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oaqeneralov\Desktop\Раб стол\Hesabats\diger maliyye hesabatlar\"/>
    </mc:Choice>
  </mc:AlternateContent>
  <bookViews>
    <workbookView xWindow="-15" yWindow="-15" windowWidth="15480" windowHeight="7560" tabRatio="896"/>
  </bookViews>
  <sheets>
    <sheet name="ÖDƏNİŞ MÜDDƏTLƏRİNİN BÖLGÜSÜ " sheetId="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s>
  <definedNames>
    <definedName name="__">#REF!</definedName>
    <definedName name="_____sta2">[1]!Combined.-1.12</definedName>
    <definedName name="____sta2">[2]!Combined.-1.12</definedName>
    <definedName name="___INDEX_SHEET___ASAP_Utilities">#REF!</definedName>
    <definedName name="___ref1">#REF!</definedName>
    <definedName name="___ref2">#REF!</definedName>
    <definedName name="___sta2">[2]!Combined.-1.12</definedName>
    <definedName name="__1261__">'[3]loans MID NBAR'!#REF!</definedName>
    <definedName name="__1303__">'[3]loans MID NBAR'!#REF!</definedName>
    <definedName name="__1306__">'[3]loans MID NBAR'!#REF!</definedName>
    <definedName name="__1315__">'[3]loans MID NBAR'!#REF!</definedName>
    <definedName name="__1316__">'[3]loans MID NBAR'!#REF!</definedName>
    <definedName name="__1317__">'[3]loans MID NBAR'!#REF!</definedName>
    <definedName name="__1318__">'[3]loans MID NBAR'!#REF!</definedName>
    <definedName name="__1319__">'[3]loans MID NBAR'!#REF!</definedName>
    <definedName name="__1358__">'[3]loans MID NBAR'!#REF!</definedName>
    <definedName name="__1363__">'[3]loans MID NBAR'!#REF!</definedName>
    <definedName name="__1365__">'[3]loans MID NBAR'!#REF!</definedName>
    <definedName name="__1366__">'[3]loans MID NBAR'!#REF!</definedName>
    <definedName name="__1751__">'[3]loans MID NBAR'!#REF!</definedName>
    <definedName name="__1762__">'[3]loans MID NBAR'!#REF!</definedName>
    <definedName name="__1801__">'[3]loans MID NBAR'!#REF!</definedName>
    <definedName name="__1802__">'[3]loans MID NBAR'!#REF!</definedName>
    <definedName name="__1803__">'[3]loans MID NBAR'!#REF!</definedName>
    <definedName name="__1804__">'[3]loans MID NBAR'!#REF!</definedName>
    <definedName name="__1805__">'[3]loans MID NBAR'!#REF!</definedName>
    <definedName name="__1806__">'[3]loans MID NBAR'!#REF!</definedName>
    <definedName name="__1809__">'[3]loans MID NBAR'!#REF!</definedName>
    <definedName name="__1811__">'[3]loans MID NBAR'!#REF!</definedName>
    <definedName name="__1812__">'[3]loans MID NBAR'!#REF!</definedName>
    <definedName name="__1813__">'[3]loans MID NBAR'!#REF!</definedName>
    <definedName name="__1814__">'[3]loans MID NBAR'!#REF!</definedName>
    <definedName name="__1815__">'[3]loans MID NBAR'!#REF!</definedName>
    <definedName name="__1816__">'[3]loans MID NBAR'!#REF!</definedName>
    <definedName name="__1817__">'[3]loans MID NBAR'!#REF!</definedName>
    <definedName name="__1818__">'[3]loans MID NBAR'!#REF!</definedName>
    <definedName name="__1819__">'[3]loans MID NBAR'!#REF!</definedName>
    <definedName name="__1831__">'[3]loans MID NBAR'!#REF!</definedName>
    <definedName name="__1861__">'[3]loans MID NBAR'!#REF!</definedName>
    <definedName name="__1862__">'[3]loans MID NBAR'!#REF!</definedName>
    <definedName name="__1863__">'[3]loans MID NBAR'!#REF!</definedName>
    <definedName name="__1864__">'[3]loans MID NBAR'!#REF!</definedName>
    <definedName name="__1865__">'[3]loans MID NBAR'!#REF!</definedName>
    <definedName name="__1866__">'[3]loans MID NBAR'!#REF!</definedName>
    <definedName name="__1867__">'[3]loans MID NBAR'!#REF!</definedName>
    <definedName name="__1902__">'[3]loans MID NBAR'!#REF!</definedName>
    <definedName name="__1903__">'[3]loans MID NBAR'!#REF!</definedName>
    <definedName name="__1904__">'[3]loans MID NBAR'!#REF!</definedName>
    <definedName name="__1907__">'[3]loans MID NBAR'!#REF!</definedName>
    <definedName name="__1911__">'[3]loans MID NBAR'!#REF!</definedName>
    <definedName name="__1912__">'[3]loans MID NBAR'!#REF!</definedName>
    <definedName name="__1913__">'[3]loans MID NBAR'!#REF!</definedName>
    <definedName name="__1914__">'[3]loans MID NBAR'!#REF!</definedName>
    <definedName name="__1917__">'[3]loans MID NBAR'!#REF!</definedName>
    <definedName name="__1963__">'[3]loans MID NBAR'!#REF!</definedName>
    <definedName name="__2301__">'[3]loans MID NBAR'!#REF!</definedName>
    <definedName name="__2311__">'[3]loans MID NBAR'!#REF!</definedName>
    <definedName name="__IV100000">#REF!</definedName>
    <definedName name="__IV70000">'[4]konto 14'!$IV$65536</definedName>
    <definedName name="__IV99999">#REF!</definedName>
    <definedName name="__ref1">#REF!</definedName>
    <definedName name="__ref2">#REF!</definedName>
    <definedName name="__sta10">[2]!Combined.01.10</definedName>
    <definedName name="__sta2">[2]!Combined.-1.12</definedName>
    <definedName name="__Sta3">[2]!Combined.-1.12</definedName>
    <definedName name="__sta4">[2]!Combined.-1.12</definedName>
    <definedName name="__Sta45">[2]!Combined.-1.12</definedName>
    <definedName name="__Sta5">[2]!Combined.-1.12</definedName>
    <definedName name="__Sta6">[2]!Combined.01.10</definedName>
    <definedName name="__Sta7">[2]!Combined.-1.12</definedName>
    <definedName name="__Sta8">[2]!Combined.01.10</definedName>
    <definedName name="__Sta9">[2]!Combined.-1.12</definedName>
    <definedName name="__Sum1">[5]ToPrint!$V$45</definedName>
    <definedName name="__Sum2">[5]ToPrint!$W$45</definedName>
    <definedName name="__USD1">'[6]5 транш'!$B$54</definedName>
    <definedName name="__www1">[7]Summary!$W$19</definedName>
    <definedName name="__www2">#REF!</definedName>
    <definedName name="__www4">#REF!</definedName>
    <definedName name="__www5">#REF!</definedName>
    <definedName name="__www6" hidden="1">5</definedName>
    <definedName name="__Ве">#REF!</definedName>
    <definedName name="__Вероят">#REF!</definedName>
    <definedName name="__Вероятность_погашения">#REF!</definedName>
    <definedName name="_0_">#REF!</definedName>
    <definedName name="_000273_">#REF!</definedName>
    <definedName name="_01.04.98">[8]Таблица!#REF!</definedName>
    <definedName name="_01.05.98">[8]Таблица!#REF!</definedName>
    <definedName name="_01.06.98">[8]Таблица!#REF!</definedName>
    <definedName name="_01.08.98">[8]Таблица!#REF!</definedName>
    <definedName name="_01.09.99">[8]Таблица!$BS$3</definedName>
    <definedName name="_01.10.99">[8]Таблица!$BQ$3</definedName>
    <definedName name="_01.11.98">[8]Таблица!#REF!</definedName>
    <definedName name="_1._Касса_и_краткосрочные_средства">#REF!</definedName>
    <definedName name="_1_Aug_01">#REF!</definedName>
    <definedName name="_1_Dec_01">#REF!</definedName>
    <definedName name="_1_Feb_01">#REF!</definedName>
    <definedName name="_1_Jan_01">#REF!</definedName>
    <definedName name="_1_Jul_01">#REF!</definedName>
    <definedName name="_1_Jun_01">#REF!</definedName>
    <definedName name="_1_Mar_01">#REF!</definedName>
    <definedName name="_1_May_01">#REF!</definedName>
    <definedName name="_1_Nov_01">#REF!</definedName>
    <definedName name="_1_Oct_01">#REF!</definedName>
    <definedName name="_1_Sep_01">#REF!</definedName>
    <definedName name="_10._Прочие_пассивы">#REF!</definedName>
    <definedName name="_10_Apr_01">#REF!</definedName>
    <definedName name="_10_Aug_01">#REF!</definedName>
    <definedName name="_10_Dec_01">#REF!</definedName>
    <definedName name="_10_Feb_01">#REF!</definedName>
    <definedName name="_10_Jan_01">#REF!</definedName>
    <definedName name="_10_Jul_01">#REF!</definedName>
    <definedName name="_10_Jun_01">#REF!</definedName>
    <definedName name="_10_Mar_01">#REF!</definedName>
    <definedName name="_10_May_01">#REF!</definedName>
    <definedName name="_10_Nov_01">#REF!</definedName>
    <definedName name="_10_Oct_01">#REF!</definedName>
    <definedName name="_10_Sep_01">#REF!</definedName>
    <definedName name="_1001_">#REF!</definedName>
    <definedName name="_1001_1001">#REF!</definedName>
    <definedName name="_1001CASH_IN_HAND">#REF!</definedName>
    <definedName name="_1002">#REF!</definedName>
    <definedName name="_1002_">#REF!</definedName>
    <definedName name="_1002_1002">#REF!</definedName>
    <definedName name="_1003_">#REF!</definedName>
    <definedName name="_1003_1003">#REF!</definedName>
    <definedName name="_1003CASH_IN_HAND">#REF!</definedName>
    <definedName name="_1004_">#REF!</definedName>
    <definedName name="_1004_1004">#REF!</definedName>
    <definedName name="_1004CASH_IN_HAND">#REF!</definedName>
    <definedName name="_1005">#REF!</definedName>
    <definedName name="_1005_">#REF!</definedName>
    <definedName name="_1005_1005">#REF!</definedName>
    <definedName name="_1006_">#REF!</definedName>
    <definedName name="_1006_1006">#REF!</definedName>
    <definedName name="_1006CASH_IN_HAND">#REF!</definedName>
    <definedName name="_1011_">#REF!</definedName>
    <definedName name="_1011_1011">#REF!</definedName>
    <definedName name="_1011CASH_IN_HAND">#REF!</definedName>
    <definedName name="_1012_">#REF!</definedName>
    <definedName name="_1012_1012">#REF!</definedName>
    <definedName name="_1012CASH_IN_HAND">#REF!</definedName>
    <definedName name="_1013_">#REF!</definedName>
    <definedName name="_1013_1013">#REF!</definedName>
    <definedName name="_1013CASH_IN_HAND">#REF!</definedName>
    <definedName name="_1014_">#REF!</definedName>
    <definedName name="_1014_1014">#REF!</definedName>
    <definedName name="_1014CASH_IN_HAND">#REF!</definedName>
    <definedName name="_1015_">#REF!</definedName>
    <definedName name="_1015_1015">#REF!</definedName>
    <definedName name="_1015CASH_IN_HAND">#REF!</definedName>
    <definedName name="_1021_">#REF!</definedName>
    <definedName name="_1021_1011">#REF!</definedName>
    <definedName name="_1021CASH_IN_HAND">#REF!</definedName>
    <definedName name="_1022">#REF!</definedName>
    <definedName name="_1022_">#REF!</definedName>
    <definedName name="_1022_1012">#REF!</definedName>
    <definedName name="_1023">#REF!</definedName>
    <definedName name="_1023_">#REF!</definedName>
    <definedName name="_1023_1013">#REF!</definedName>
    <definedName name="_1051_">#REF!</definedName>
    <definedName name="_1051_1051">#REF!</definedName>
    <definedName name="_1051DUE_FROM_NBAR">#REF!</definedName>
    <definedName name="_1052_">#REF!</definedName>
    <definedName name="_1052__">#REF!</definedName>
    <definedName name="_1052_1">#REF!</definedName>
    <definedName name="_1052_1052">#REF!</definedName>
    <definedName name="_1052_3009">#REF!</definedName>
    <definedName name="_1052DUE_FROM_NBAR">#REF!</definedName>
    <definedName name="_1061_">#REF!</definedName>
    <definedName name="_1061_1061">#REF!</definedName>
    <definedName name="_1061DUE_FROM_NBAR">#REF!</definedName>
    <definedName name="_1062_">#REF!</definedName>
    <definedName name="_1062_1062">#REF!</definedName>
    <definedName name="_1062DUE_FROM_NBAR">#REF!</definedName>
    <definedName name="_1072_">#REF!</definedName>
    <definedName name="_1072_1062">#REF!</definedName>
    <definedName name="_1072DUE_FROM_NBAR">#REF!</definedName>
    <definedName name="_11._Акционерный_капитал">#REF!</definedName>
    <definedName name="_11_Apr_01">#REF!</definedName>
    <definedName name="_11_Aug_01">#REF!</definedName>
    <definedName name="_11_Dec_01">#REF!</definedName>
    <definedName name="_11_Feb_01">#REF!</definedName>
    <definedName name="_11_Jan_01">#REF!</definedName>
    <definedName name="_11_Jul_01">#REF!</definedName>
    <definedName name="_11_Jun_01">#REF!</definedName>
    <definedName name="_11_Mar_01">#REF!</definedName>
    <definedName name="_11_May_01">#REF!</definedName>
    <definedName name="_11_Nov_01">#REF!</definedName>
    <definedName name="_11_Oct_01">#REF!</definedName>
    <definedName name="_11_Sep_01">#REF!</definedName>
    <definedName name="_110001_">#REF!</definedName>
    <definedName name="_110002_">#REF!</definedName>
    <definedName name="_110004_">#REF!</definedName>
    <definedName name="_110005_">#REF!</definedName>
    <definedName name="_110007_">#REF!</definedName>
    <definedName name="_110008_">#REF!</definedName>
    <definedName name="_110009_">#REF!</definedName>
    <definedName name="_110010_">#REF!</definedName>
    <definedName name="_110011_">#REF!</definedName>
    <definedName name="_110012_">#REF!</definedName>
    <definedName name="_110013_">#REF!</definedName>
    <definedName name="_110014_">#REF!</definedName>
    <definedName name="_110015_">#REF!</definedName>
    <definedName name="_110016_">#REF!</definedName>
    <definedName name="_110017_">#REF!</definedName>
    <definedName name="_110018_">#REF!</definedName>
    <definedName name="_110019_">#REF!</definedName>
    <definedName name="_110020_">#REF!</definedName>
    <definedName name="_110021_">#REF!</definedName>
    <definedName name="_110023_">#REF!</definedName>
    <definedName name="_110024_">#REF!</definedName>
    <definedName name="_110025_">#REF!</definedName>
    <definedName name="_110027_">#REF!</definedName>
    <definedName name="_110028_">#REF!</definedName>
    <definedName name="_110030_">#REF!</definedName>
    <definedName name="_110031_">#REF!</definedName>
    <definedName name="_110032_">#REF!</definedName>
    <definedName name="_110033_">#REF!</definedName>
    <definedName name="_110034_">#REF!</definedName>
    <definedName name="_110035_">#REF!</definedName>
    <definedName name="_110036_">#REF!</definedName>
    <definedName name="_110037_">#REF!</definedName>
    <definedName name="_110038_">#REF!</definedName>
    <definedName name="_110043_">#REF!</definedName>
    <definedName name="_110046_">#REF!</definedName>
    <definedName name="_110047_">#REF!</definedName>
    <definedName name="_110048_">#REF!</definedName>
    <definedName name="_110050_">#REF!</definedName>
    <definedName name="_110052_">#REF!</definedName>
    <definedName name="_110054_">#REF!</definedName>
    <definedName name="_110055_">#REF!</definedName>
    <definedName name="_110056_">#REF!</definedName>
    <definedName name="_110062_">#REF!</definedName>
    <definedName name="_110068_">#REF!</definedName>
    <definedName name="_110070_">#REF!</definedName>
    <definedName name="_110071_">#REF!</definedName>
    <definedName name="_110075_">#REF!</definedName>
    <definedName name="_110077_">#REF!</definedName>
    <definedName name="_110078_">#REF!</definedName>
    <definedName name="_110079_">#REF!</definedName>
    <definedName name="_110083_">#REF!</definedName>
    <definedName name="_110090_">#REF!</definedName>
    <definedName name="_110092_">#REF!</definedName>
    <definedName name="_110093_">#REF!</definedName>
    <definedName name="_110094_">#REF!</definedName>
    <definedName name="_110097_">#REF!</definedName>
    <definedName name="_110098_">#REF!</definedName>
    <definedName name="_110099_">#REF!</definedName>
    <definedName name="_1101">#REF!</definedName>
    <definedName name="_1101_">#REF!</definedName>
    <definedName name="_1101_1101">#REF!</definedName>
    <definedName name="_1102">#REF!</definedName>
    <definedName name="_1102_">#REF!</definedName>
    <definedName name="_1102_1102">#REF!</definedName>
    <definedName name="_1103">#REF!</definedName>
    <definedName name="_1103_">#REF!</definedName>
    <definedName name="_1103_1103">#REF!</definedName>
    <definedName name="_12._Нераспределенная_прибыль_и_резервы">#REF!</definedName>
    <definedName name="_12_Apr_01">#REF!</definedName>
    <definedName name="_12_Aug_01">#REF!</definedName>
    <definedName name="_12_Dec_01">#REF!</definedName>
    <definedName name="_12_Feb_01">#REF!</definedName>
    <definedName name="_12_Jan_01">#REF!</definedName>
    <definedName name="_12_Jul_01">#REF!</definedName>
    <definedName name="_12_Jun_01">#REF!</definedName>
    <definedName name="_12_Mar_01">#REF!</definedName>
    <definedName name="_12_May_01">#REF!</definedName>
    <definedName name="_12_Nov_01">#REF!</definedName>
    <definedName name="_12_Oct_01">#REF!</definedName>
    <definedName name="_12_Sep_01">#REF!</definedName>
    <definedName name="_1201_">#REF!</definedName>
    <definedName name="_1201_1201">#REF!</definedName>
    <definedName name="_1201LOANS_TO_CUSTOMERS">#REF!</definedName>
    <definedName name="_1202_">#REF!</definedName>
    <definedName name="_1202_1202">#REF!</definedName>
    <definedName name="_1202LOANS_TO_CUSTOMERS">#REF!</definedName>
    <definedName name="_1204">#REF!</definedName>
    <definedName name="_1204_">#REF!</definedName>
    <definedName name="_1204_1204">#REF!</definedName>
    <definedName name="_1209">#REF!</definedName>
    <definedName name="_1209_">#REF!</definedName>
    <definedName name="_1209_1209">#REF!</definedName>
    <definedName name="_1211_">#REF!</definedName>
    <definedName name="_1211_1211">#REF!</definedName>
    <definedName name="_1211LOANS_TO_CUSTOMERS">#REF!</definedName>
    <definedName name="_1212">#REF!</definedName>
    <definedName name="_1212_">#REF!</definedName>
    <definedName name="_1212_1212">#REF!</definedName>
    <definedName name="_1214">#REF!</definedName>
    <definedName name="_1214_">#REF!</definedName>
    <definedName name="_1214_1214">#REF!</definedName>
    <definedName name="_1219">#REF!</definedName>
    <definedName name="_1219_">#REF!</definedName>
    <definedName name="_1219_1219">#REF!</definedName>
    <definedName name="_1231">#REF!</definedName>
    <definedName name="_1232">#REF!</definedName>
    <definedName name="_1251">#REF!</definedName>
    <definedName name="_1251_">#REF!</definedName>
    <definedName name="_1251_1251">#REF!</definedName>
    <definedName name="_1252">#REF!</definedName>
    <definedName name="_1252_">#REF!</definedName>
    <definedName name="_1252_1252">#REF!</definedName>
    <definedName name="_1253">#REF!</definedName>
    <definedName name="_1254">#REF!</definedName>
    <definedName name="_1254_">#REF!</definedName>
    <definedName name="_1254_1254">#REF!</definedName>
    <definedName name="_1259">#REF!</definedName>
    <definedName name="_1259_">#REF!</definedName>
    <definedName name="_1259_1259">#REF!</definedName>
    <definedName name="_1261_">#REF!</definedName>
    <definedName name="_1261_1261">#REF!</definedName>
    <definedName name="_1261LOANS_TO_CUSTOMERS">#REF!</definedName>
    <definedName name="_1262_">#REF!</definedName>
    <definedName name="_1262_1262">#REF!</definedName>
    <definedName name="_1262LOANS_TO_CUSTOMERS">#REF!</definedName>
    <definedName name="_1263">#REF!</definedName>
    <definedName name="_1264">#REF!</definedName>
    <definedName name="_1264_">#REF!</definedName>
    <definedName name="_1264_1264">#REF!</definedName>
    <definedName name="_1269">#REF!</definedName>
    <definedName name="_1269_">#REF!</definedName>
    <definedName name="_1269_1269">#REF!</definedName>
    <definedName name="_1291">#REF!</definedName>
    <definedName name="_1291_">#REF!</definedName>
    <definedName name="_1291_1291">#REF!</definedName>
    <definedName name="_1292">#REF!</definedName>
    <definedName name="_1292_">#REF!</definedName>
    <definedName name="_1292_1292">#REF!</definedName>
    <definedName name="_1293">#REF!</definedName>
    <definedName name="_1293_">#REF!</definedName>
    <definedName name="_1293_1293">#REF!</definedName>
    <definedName name="_1294">#REF!</definedName>
    <definedName name="_1294_">#REF!</definedName>
    <definedName name="_1294_1294">#REF!</definedName>
    <definedName name="_13._Прибыли_и_убытки_отчетного_года__сальдо">#REF!</definedName>
    <definedName name="_13_Apr_01">#REF!</definedName>
    <definedName name="_13_Aug_01">#REF!</definedName>
    <definedName name="_13_Dec_01">#REF!</definedName>
    <definedName name="_13_Feb_01">#REF!</definedName>
    <definedName name="_13_Jan_01">#REF!</definedName>
    <definedName name="_13_Jul_01">#REF!</definedName>
    <definedName name="_13_Jun_01">#REF!</definedName>
    <definedName name="_13_Mar_01">#REF!</definedName>
    <definedName name="_13_May_01">#REF!</definedName>
    <definedName name="_13_Nov_01">#REF!</definedName>
    <definedName name="_13_Oct_01">#REF!</definedName>
    <definedName name="_13_Sep_01">#REF!</definedName>
    <definedName name="_1301_">#REF!</definedName>
    <definedName name="_1301_1301">#REF!</definedName>
    <definedName name="_1301LOANS_TO_CUSTOMERS">#REF!</definedName>
    <definedName name="_1302_">#REF!</definedName>
    <definedName name="_1302_1302">#REF!</definedName>
    <definedName name="_1302LOANS_TO_CUSTOMERS">#REF!</definedName>
    <definedName name="_1303_">#REF!</definedName>
    <definedName name="_1303_1303">#REF!</definedName>
    <definedName name="_1303LOANS_TO_CUSTOMERS">#REF!</definedName>
    <definedName name="_1304_">#REF!</definedName>
    <definedName name="_1304_1304">#REF!</definedName>
    <definedName name="_1304LOANS_TO_CUSTOMERS">#REF!</definedName>
    <definedName name="_1305_">#REF!</definedName>
    <definedName name="_1305_1305">#REF!</definedName>
    <definedName name="_1305LOANS_TO_CUSTOMERS">#REF!</definedName>
    <definedName name="_1306_">#REF!</definedName>
    <definedName name="_1306_1306">#REF!</definedName>
    <definedName name="_1306LOANS_TO_CUSTOMERS">#REF!</definedName>
    <definedName name="_1307_">#REF!</definedName>
    <definedName name="_1307_1307">#REF!</definedName>
    <definedName name="_1307LOANS_TO_CUSTOMERS">#REF!</definedName>
    <definedName name="_1308_">#REF!</definedName>
    <definedName name="_1308_1308">#REF!</definedName>
    <definedName name="_1308LOANS_TO_CUSTOMERS">#REF!</definedName>
    <definedName name="_1309_">#REF!</definedName>
    <definedName name="_1309_1331">#REF!</definedName>
    <definedName name="_1309LOANS_TO_CUSTOMERS">#REF!</definedName>
    <definedName name="_1311_">#REF!</definedName>
    <definedName name="_1311_1311">#REF!</definedName>
    <definedName name="_1311LOANS_TO_CUSTOMERS">#REF!</definedName>
    <definedName name="_1312_">#REF!</definedName>
    <definedName name="_1312_1312">#REF!</definedName>
    <definedName name="_1312LOANS_TO_CUSTOMERS">#REF!</definedName>
    <definedName name="_1313">#REF!</definedName>
    <definedName name="_1313_">#REF!</definedName>
    <definedName name="_1313_1313">#REF!</definedName>
    <definedName name="_1314_">#REF!</definedName>
    <definedName name="_1314_1314">#REF!</definedName>
    <definedName name="_1314LOANS_TO_CUSTOMERS">#REF!</definedName>
    <definedName name="_1315_">#REF!</definedName>
    <definedName name="_1315_1315">#REF!</definedName>
    <definedName name="_1315LOANS_TO_CUSTOMERS">#REF!</definedName>
    <definedName name="_1316_">#REF!</definedName>
    <definedName name="_1316_1316">#REF!</definedName>
    <definedName name="_1316LOANS_TO_CUSTOMERS">#REF!</definedName>
    <definedName name="_1317_">#REF!</definedName>
    <definedName name="_1317_1317">#REF!</definedName>
    <definedName name="_1317LOANS_TO_CUSTOMERS">#REF!</definedName>
    <definedName name="_1318_">#REF!</definedName>
    <definedName name="_1318_1318">#REF!</definedName>
    <definedName name="_1318LOANS_TO_CUSTOMERS">#REF!</definedName>
    <definedName name="_1319">#REF!</definedName>
    <definedName name="_1319_">#REF!</definedName>
    <definedName name="_1319_1332">#REF!</definedName>
    <definedName name="_1331_">#REF!</definedName>
    <definedName name="_1331_1331">#REF!</definedName>
    <definedName name="_1331LOANS_TO_CUSTOMERS">#REF!</definedName>
    <definedName name="_1332_">#REF!</definedName>
    <definedName name="_1332_1332">#REF!</definedName>
    <definedName name="_1332LOANS_TO_CUSTOMERS">#REF!</definedName>
    <definedName name="_1351_">#REF!</definedName>
    <definedName name="_1351_1351">#REF!</definedName>
    <definedName name="_1351LOANS_TO_CUSTOMERS">#REF!</definedName>
    <definedName name="_1352">#REF!</definedName>
    <definedName name="_1352_">#REF!</definedName>
    <definedName name="_1352_1352">#REF!</definedName>
    <definedName name="_1353">#REF!</definedName>
    <definedName name="_1353_">#REF!</definedName>
    <definedName name="_1353_1353">#REF!</definedName>
    <definedName name="_1354">#REF!</definedName>
    <definedName name="_1354_">#REF!</definedName>
    <definedName name="_1354_1354">#REF!</definedName>
    <definedName name="_1355">#REF!</definedName>
    <definedName name="_1355_">#REF!</definedName>
    <definedName name="_1355_1355">#REF!</definedName>
    <definedName name="_1356">#REF!</definedName>
    <definedName name="_1356_">#REF!</definedName>
    <definedName name="_1356_1356">#REF!</definedName>
    <definedName name="_1357_">#REF!</definedName>
    <definedName name="_1357_1357">#REF!</definedName>
    <definedName name="_1357LOANS_TO_CUSTOMERS">#REF!</definedName>
    <definedName name="_1358">#REF!</definedName>
    <definedName name="_1358_">#REF!</definedName>
    <definedName name="_1358_1358">#REF!</definedName>
    <definedName name="_1361_">#REF!</definedName>
    <definedName name="_1361_1361">#REF!</definedName>
    <definedName name="_1361LOANS_TO_CUSTOMERS">#REF!</definedName>
    <definedName name="_1362_">#REF!</definedName>
    <definedName name="_1362_1362">#REF!</definedName>
    <definedName name="_1362LOANS_TO_CUSTOMERS">#REF!</definedName>
    <definedName name="_1363">#REF!</definedName>
    <definedName name="_1363_">#REF!</definedName>
    <definedName name="_1363_1363">#REF!</definedName>
    <definedName name="_1364">#REF!</definedName>
    <definedName name="_1364_">#REF!</definedName>
    <definedName name="_1364_1364">#REF!</definedName>
    <definedName name="_1365_">#REF!</definedName>
    <definedName name="_1365_1365">#REF!</definedName>
    <definedName name="_1365LOANS_TO_CUSTOMERS">#REF!</definedName>
    <definedName name="_1366_">#REF!</definedName>
    <definedName name="_1366_1366">#REF!</definedName>
    <definedName name="_1366LOANS_TO_CUSTOMERS">#REF!</definedName>
    <definedName name="_1367_">#REF!</definedName>
    <definedName name="_1367_1367">#REF!</definedName>
    <definedName name="_1367LOANS_TO_CUSTOMERS">#REF!</definedName>
    <definedName name="_1368">#REF!</definedName>
    <definedName name="_1368_">#REF!</definedName>
    <definedName name="_1368_1368">#REF!</definedName>
    <definedName name="_1381_">#REF!</definedName>
    <definedName name="_1381_1391">#REF!</definedName>
    <definedName name="_1381PROVISION_FOR_IMPAIRMENT_OF_LOANS_AND_NOSTRO_ACCOUNTS">#REF!</definedName>
    <definedName name="_1391_">#REF!</definedName>
    <definedName name="_1391_1391">#REF!</definedName>
    <definedName name="_1391PROVISION_FOR_IMPAIRMENT_OF_LOANS_AND_NOSTRO_ACCOUNTS">#REF!</definedName>
    <definedName name="_1392">#REF!</definedName>
    <definedName name="_1392_">#REF!</definedName>
    <definedName name="_1392_1392">#REF!</definedName>
    <definedName name="_1393_">#REF!</definedName>
    <definedName name="_1393_1393">#REF!</definedName>
    <definedName name="_1393PROVISION_FOR_IMPAIRMENT_OF_LOANS_AND_NOSTRO_ACCOUNTS">#REF!</definedName>
    <definedName name="_1394">#REF!</definedName>
    <definedName name="_1394_">#REF!</definedName>
    <definedName name="_1394_1394">#REF!</definedName>
    <definedName name="_14_Apr_01">#REF!</definedName>
    <definedName name="_14_Aug_01">#REF!</definedName>
    <definedName name="_14_Dec_01">#REF!</definedName>
    <definedName name="_14_Jan_01">#REF!</definedName>
    <definedName name="_14_Jul_01">#REF!</definedName>
    <definedName name="_14_Jun_01">#REF!</definedName>
    <definedName name="_14_Mar_01">#REF!</definedName>
    <definedName name="_14_May_01">#REF!</definedName>
    <definedName name="_14_Nov_01">#REF!</definedName>
    <definedName name="_14_Oct_01">#REF!</definedName>
    <definedName name="_14_Sep_01">#REF!</definedName>
    <definedName name="_140060_">#REF!</definedName>
    <definedName name="_1401_">#REF!</definedName>
    <definedName name="_1401_1401">#REF!</definedName>
    <definedName name="_1401INVESTMENT_SECURITIES">#REF!</definedName>
    <definedName name="_1402_">#REF!</definedName>
    <definedName name="_1402_1402">#REF!</definedName>
    <definedName name="_140263_">#REF!</definedName>
    <definedName name="_1402INVESTMENT_SECURITIES">#REF!</definedName>
    <definedName name="_1403">#REF!</definedName>
    <definedName name="_1403_">#REF!</definedName>
    <definedName name="_1403_1403">#REF!</definedName>
    <definedName name="_140315_">#REF!</definedName>
    <definedName name="_140396_">#REF!</definedName>
    <definedName name="_140444_">#REF!</definedName>
    <definedName name="_1405">#REF!</definedName>
    <definedName name="_1405_">#REF!</definedName>
    <definedName name="_1405_1405">#REF!</definedName>
    <definedName name="_140550_">#REF!</definedName>
    <definedName name="_1406">#REF!</definedName>
    <definedName name="_1406_">#REF!</definedName>
    <definedName name="_1406_1406">#REF!</definedName>
    <definedName name="_1407">#REF!</definedName>
    <definedName name="_1407_">#REF!</definedName>
    <definedName name="_1407_1407">#REF!</definedName>
    <definedName name="_1408">#REF!</definedName>
    <definedName name="_1408_">#REF!</definedName>
    <definedName name="_1408_1408">#REF!</definedName>
    <definedName name="_1409">#REF!</definedName>
    <definedName name="_1409_">#REF!</definedName>
    <definedName name="_1409_1409">#REF!</definedName>
    <definedName name="_140967_">#REF!</definedName>
    <definedName name="_140973_">#REF!</definedName>
    <definedName name="_1411">#REF!</definedName>
    <definedName name="_1411_">#REF!</definedName>
    <definedName name="_1411_1411">#REF!</definedName>
    <definedName name="_1412">#REF!</definedName>
    <definedName name="_1412_">#REF!</definedName>
    <definedName name="_1412_1412">#REF!</definedName>
    <definedName name="_141205_">#REF!</definedName>
    <definedName name="_1413">#REF!</definedName>
    <definedName name="_1413_">#REF!</definedName>
    <definedName name="_1413_1413">#REF!</definedName>
    <definedName name="_1415">#REF!</definedName>
    <definedName name="_1415_">#REF!</definedName>
    <definedName name="_1415_1415">#REF!</definedName>
    <definedName name="_1416">#REF!</definedName>
    <definedName name="_1416_">#REF!</definedName>
    <definedName name="_1416_1416">#REF!</definedName>
    <definedName name="_1417">#REF!</definedName>
    <definedName name="_1417_">#REF!</definedName>
    <definedName name="_1417_1417">#REF!</definedName>
    <definedName name="_1418">#REF!</definedName>
    <definedName name="_1418_">#REF!</definedName>
    <definedName name="_1418_1418">#REF!</definedName>
    <definedName name="_1419_">#REF!</definedName>
    <definedName name="_1419_1419">#REF!</definedName>
    <definedName name="_1419INVESTMENT_SECURITIES">#REF!</definedName>
    <definedName name="_1431">#REF!</definedName>
    <definedName name="_1431_">#REF!</definedName>
    <definedName name="_1431_1431">#REF!</definedName>
    <definedName name="_1432">#REF!</definedName>
    <definedName name="_1432_">#REF!</definedName>
    <definedName name="_1432_1432">#REF!</definedName>
    <definedName name="_143353_">#REF!</definedName>
    <definedName name="_143411_">#REF!</definedName>
    <definedName name="_143451_">#REF!</definedName>
    <definedName name="_143458_">#REF!</definedName>
    <definedName name="_143462_">#REF!</definedName>
    <definedName name="_146043_">#REF!</definedName>
    <definedName name="_147181_">#REF!</definedName>
    <definedName name="_1491">#REF!</definedName>
    <definedName name="_1491_">#REF!</definedName>
    <definedName name="_1491_1491">#REF!</definedName>
    <definedName name="_1492">#REF!</definedName>
    <definedName name="_1492_">#REF!</definedName>
    <definedName name="_1492_1492">#REF!</definedName>
    <definedName name="_1493">#REF!</definedName>
    <definedName name="_1493_">#REF!</definedName>
    <definedName name="_1493_1493">#REF!</definedName>
    <definedName name="_1494">#REF!</definedName>
    <definedName name="_1494_">#REF!</definedName>
    <definedName name="_1494_1494">#REF!</definedName>
    <definedName name="_15_Apr_01">#REF!</definedName>
    <definedName name="_15_Aug_01">#REF!</definedName>
    <definedName name="_15_Dec_01">#REF!</definedName>
    <definedName name="_15_Feb_01">#REF!</definedName>
    <definedName name="_15_Jan_01">#REF!</definedName>
    <definedName name="_15_Jul_01">#REF!</definedName>
    <definedName name="_15_Jun_01">#REF!</definedName>
    <definedName name="_15_Mar_01">#REF!</definedName>
    <definedName name="_15_May_01">#REF!</definedName>
    <definedName name="_15_Nov_01">#REF!</definedName>
    <definedName name="_15_Oct_01">#REF!</definedName>
    <definedName name="_15_Sep_01">#REF!</definedName>
    <definedName name="_1501_">#REF!</definedName>
    <definedName name="_1501_1501">#REF!</definedName>
    <definedName name="_1501INVESTMENT_SECURITIES">#REF!</definedName>
    <definedName name="_1502">#REF!</definedName>
    <definedName name="_1502_">#REF!</definedName>
    <definedName name="_1502_1502">#REF!</definedName>
    <definedName name="_1503">#REF!</definedName>
    <definedName name="_1503_">#REF!</definedName>
    <definedName name="_1503_1503">#REF!</definedName>
    <definedName name="_1504">#REF!</definedName>
    <definedName name="_1504_">#REF!</definedName>
    <definedName name="_1504_1504">#REF!</definedName>
    <definedName name="_1505">#REF!</definedName>
    <definedName name="_1505_">#REF!</definedName>
    <definedName name="_1505_1505">#REF!</definedName>
    <definedName name="_1509">#REF!</definedName>
    <definedName name="_1509_">#REF!</definedName>
    <definedName name="_1509_1509">#REF!</definedName>
    <definedName name="_1511_">#REF!</definedName>
    <definedName name="_1511_1511">#REF!</definedName>
    <definedName name="_1511INVESTMENT_SECURITIES">#REF!</definedName>
    <definedName name="_1512">#REF!</definedName>
    <definedName name="_1512_">#REF!</definedName>
    <definedName name="_1512_1512">#REF!</definedName>
    <definedName name="_1513">#REF!</definedName>
    <definedName name="_1513_">#REF!</definedName>
    <definedName name="_1513_1513">#REF!</definedName>
    <definedName name="_1514">#REF!</definedName>
    <definedName name="_1514_">#REF!</definedName>
    <definedName name="_1514_1514">#REF!</definedName>
    <definedName name="_1515_">#REF!</definedName>
    <definedName name="_1515_1515">#REF!</definedName>
    <definedName name="_1515INVESTMENT_SECURITIES">#REF!</definedName>
    <definedName name="_1519">#REF!</definedName>
    <definedName name="_1519_">#REF!</definedName>
    <definedName name="_1519_1519">#REF!</definedName>
    <definedName name="_155853_">#REF!</definedName>
    <definedName name="_156265_">#REF!</definedName>
    <definedName name="_156398_">#REF!</definedName>
    <definedName name="_156679_">#REF!</definedName>
    <definedName name="_1591">#REF!</definedName>
    <definedName name="_1591_">#REF!</definedName>
    <definedName name="_1591_1591">#REF!</definedName>
    <definedName name="_1592">#REF!</definedName>
    <definedName name="_1592_">#REF!</definedName>
    <definedName name="_1592_1592">#REF!</definedName>
    <definedName name="_1593">#REF!</definedName>
    <definedName name="_1593_">#REF!</definedName>
    <definedName name="_1593_1593">#REF!</definedName>
    <definedName name="_1594_">#REF!</definedName>
    <definedName name="_1594_1594">#REF!</definedName>
    <definedName name="_1594PROVISION_FOR_IMPAIRMENT_OF_LOANS_AND_NOSTRO_ACCOUNTS">#REF!</definedName>
    <definedName name="_16_Apr_01">#REF!</definedName>
    <definedName name="_16_Aug_01">#REF!</definedName>
    <definedName name="_16_Dec_01">#REF!</definedName>
    <definedName name="_16_Feb_01">#REF!</definedName>
    <definedName name="_16_Jan_01">#REF!</definedName>
    <definedName name="_16_Jul_01">#REF!</definedName>
    <definedName name="_16_Jun_01">#REF!</definedName>
    <definedName name="_16_Mar_01">#REF!</definedName>
    <definedName name="_16_May_01">#REF!</definedName>
    <definedName name="_16_Nov_01">#REF!</definedName>
    <definedName name="_16_Oct_01">#REF!</definedName>
    <definedName name="_16_Sep_01">#REF!</definedName>
    <definedName name="_160390_">#REF!</definedName>
    <definedName name="_166041_">#REF!</definedName>
    <definedName name="_168765_">#REF!</definedName>
    <definedName name="_17_Apr_01">#REF!</definedName>
    <definedName name="_17_Aug_01">#REF!</definedName>
    <definedName name="_17_Dec_01">#REF!</definedName>
    <definedName name="_17_Feb_01">#REF!</definedName>
    <definedName name="_17_Jan_01">#REF!</definedName>
    <definedName name="_17_Jul_01">#REF!</definedName>
    <definedName name="_17_Jun_01">#REF!</definedName>
    <definedName name="_17_Mar_01">#REF!</definedName>
    <definedName name="_17_May_01">#REF!</definedName>
    <definedName name="_17_Nov_01">#REF!</definedName>
    <definedName name="_17_Oct_01">#REF!</definedName>
    <definedName name="_17_Sep_01">#REF!</definedName>
    <definedName name="_1701">#REF!</definedName>
    <definedName name="_1701_">#REF!</definedName>
    <definedName name="_1701_1701">#REF!</definedName>
    <definedName name="_1701_3739">#REF!</definedName>
    <definedName name="_170167_">#REF!</definedName>
    <definedName name="_1702">#REF!</definedName>
    <definedName name="_1702_">#REF!</definedName>
    <definedName name="_1702_1702">#REF!</definedName>
    <definedName name="_170245_">#REF!</definedName>
    <definedName name="_1703">#REF!</definedName>
    <definedName name="_1704">#REF!</definedName>
    <definedName name="_170402_">#REF!</definedName>
    <definedName name="_170422_">#REF!</definedName>
    <definedName name="_170439_">#REF!</definedName>
    <definedName name="_170482_">#REF!</definedName>
    <definedName name="_170502_">#REF!</definedName>
    <definedName name="_170736_">#REF!</definedName>
    <definedName name="_170747_">#REF!</definedName>
    <definedName name="_1708">#REF!</definedName>
    <definedName name="_171037_">#REF!</definedName>
    <definedName name="_171042_">#REF!</definedName>
    <definedName name="_1711_">#REF!</definedName>
    <definedName name="_1711_1712">#REF!</definedName>
    <definedName name="_1711_3749">#REF!</definedName>
    <definedName name="_1711DUE_FROM_BANKS">#REF!</definedName>
    <definedName name="_1712_">#REF!</definedName>
    <definedName name="_1712_1711">#REF!</definedName>
    <definedName name="_1712_3749">#REF!</definedName>
    <definedName name="_1712DUE_FROM_BANKS">#REF!</definedName>
    <definedName name="_1713_">#REF!</definedName>
    <definedName name="_1713_1713">#REF!</definedName>
    <definedName name="_1713LOANS_TO_BANKS">#REF!</definedName>
    <definedName name="_1714_">#REF!</definedName>
    <definedName name="_1714_1714">#REF!</definedName>
    <definedName name="_1714DUE_FROM_BANKS">#REF!</definedName>
    <definedName name="_1715">#REF!</definedName>
    <definedName name="_1715_">#REF!</definedName>
    <definedName name="_1715_1715">#REF!</definedName>
    <definedName name="_171501_">#REF!</definedName>
    <definedName name="_171506_">#REF!</definedName>
    <definedName name="_1716">#REF!</definedName>
    <definedName name="_1716_">#REF!</definedName>
    <definedName name="_1716_1716">#REF!</definedName>
    <definedName name="_1717">#REF!</definedName>
    <definedName name="_1717_">#REF!</definedName>
    <definedName name="_1717_1712">#REF!</definedName>
    <definedName name="_1718_">#REF!</definedName>
    <definedName name="_1718_1718">#REF!</definedName>
    <definedName name="_1718DUE_FROM_BANKS">#REF!</definedName>
    <definedName name="_171991_">#REF!</definedName>
    <definedName name="_1721_">#REF!</definedName>
    <definedName name="_1721_1712">#REF!</definedName>
    <definedName name="_1721_3749">#REF!</definedName>
    <definedName name="_172124_">#REF!</definedName>
    <definedName name="_1721DUE_FROM_BANKS">#REF!</definedName>
    <definedName name="_1722_">#REF!</definedName>
    <definedName name="_1722_1711">#REF!</definedName>
    <definedName name="_1722_3749">#REF!</definedName>
    <definedName name="_1722DUE_FROM_BANKS">#REF!</definedName>
    <definedName name="_1723">#REF!</definedName>
    <definedName name="_1723_">#REF!</definedName>
    <definedName name="_1723_1713">#REF!</definedName>
    <definedName name="_1724">#REF!</definedName>
    <definedName name="_1724_">#REF!</definedName>
    <definedName name="_1724_1714">#REF!</definedName>
    <definedName name="_172907_">#REF!</definedName>
    <definedName name="_172963_">#REF!</definedName>
    <definedName name="_1731_">#REF!</definedName>
    <definedName name="_1731_1731">#REF!</definedName>
    <definedName name="_1731LOANS_TO_BANKS">#REF!</definedName>
    <definedName name="_1732">#REF!</definedName>
    <definedName name="_1732_">#REF!</definedName>
    <definedName name="_1732_1732">#REF!</definedName>
    <definedName name="_1737">#REF!</definedName>
    <definedName name="_1737_">#REF!</definedName>
    <definedName name="_1737_1737">#REF!</definedName>
    <definedName name="_1739">#REF!</definedName>
    <definedName name="_1739_">#REF!</definedName>
    <definedName name="_1739_1739">#REF!</definedName>
    <definedName name="_1741_">#REF!</definedName>
    <definedName name="_1741_1741">#REF!</definedName>
    <definedName name="_1741LOANS_TO_BANKS">#REF!</definedName>
    <definedName name="_1742_">#REF!</definedName>
    <definedName name="_1742_1742">#REF!</definedName>
    <definedName name="_1742LOANS_TO_BANKS">#REF!</definedName>
    <definedName name="_1745">#REF!</definedName>
    <definedName name="_1745_">#REF!</definedName>
    <definedName name="_1745_1745">#REF!</definedName>
    <definedName name="_1747">#REF!</definedName>
    <definedName name="_1747_">#REF!</definedName>
    <definedName name="_1747_1747">#REF!</definedName>
    <definedName name="_1749_">#REF!</definedName>
    <definedName name="_1749_1749">#REF!</definedName>
    <definedName name="_1749LOANS_TO_BANKS">#REF!</definedName>
    <definedName name="_1751_">#REF!</definedName>
    <definedName name="_1751_1731">#REF!</definedName>
    <definedName name="_1751LOANS_TO_BANKS">#REF!</definedName>
    <definedName name="_1753">#REF!</definedName>
    <definedName name="_1753_">#REF!</definedName>
    <definedName name="_1753_1737">#REF!</definedName>
    <definedName name="_1754">#REF!</definedName>
    <definedName name="_1754_">#REF!</definedName>
    <definedName name="_1754_1739">#REF!</definedName>
    <definedName name="_1761">#REF!</definedName>
    <definedName name="_1761_">#REF!</definedName>
    <definedName name="_1761_1761">#REF!</definedName>
    <definedName name="_1762_">#REF!</definedName>
    <definedName name="_1762_1741">#REF!</definedName>
    <definedName name="_1762LOANS_TO_BANKS">#REF!</definedName>
    <definedName name="_1763">#REF!</definedName>
    <definedName name="_1763_">#REF!</definedName>
    <definedName name="_1763_1763">#REF!</definedName>
    <definedName name="_1764_">#REF!</definedName>
    <definedName name="_1764_1764">#REF!</definedName>
    <definedName name="_1764LOANS_TO_BANKS">#REF!</definedName>
    <definedName name="_1767">#REF!</definedName>
    <definedName name="_1771_">#REF!</definedName>
    <definedName name="_1771_1771">#REF!</definedName>
    <definedName name="_1771LOANS_TO_BANKS">#REF!</definedName>
    <definedName name="_1772">#REF!</definedName>
    <definedName name="_1772_">#REF!</definedName>
    <definedName name="_1772_1772">#REF!</definedName>
    <definedName name="_1773">#REF!</definedName>
    <definedName name="_1773_">#REF!</definedName>
    <definedName name="_1773_1773">#REF!</definedName>
    <definedName name="_1774">#REF!</definedName>
    <definedName name="_1774_">#REF!</definedName>
    <definedName name="_1774_1774">#REF!</definedName>
    <definedName name="_1775">#REF!</definedName>
    <definedName name="_1775_">#REF!</definedName>
    <definedName name="_1775_1775">#REF!</definedName>
    <definedName name="_1776">#REF!</definedName>
    <definedName name="_1776_">#REF!</definedName>
    <definedName name="_1776_1776">#REF!</definedName>
    <definedName name="_1777">#REF!</definedName>
    <definedName name="_1777_">#REF!</definedName>
    <definedName name="_1777_1777">#REF!</definedName>
    <definedName name="_1791_">#REF!</definedName>
    <definedName name="_1791_1791">#REF!</definedName>
    <definedName name="_1791PROVISION_FOR_IMPAIRMENT_OF_LOANS_AND_NOSTRO_ACCOUNTS">#REF!</definedName>
    <definedName name="_1792">#REF!</definedName>
    <definedName name="_1792_">#REF!</definedName>
    <definedName name="_1792_1792">#REF!</definedName>
    <definedName name="_1793_">#REF!</definedName>
    <definedName name="_1793_1793">#REF!</definedName>
    <definedName name="_1793PROVISION_FOR_IMPAIRMENT_OF_LOANS_AND_NOSTRO_ACCOUNTS">#REF!</definedName>
    <definedName name="_1794_">#REF!</definedName>
    <definedName name="_1794_1794">#REF!</definedName>
    <definedName name="_1794PROVISION_FOR_IMPAIRMENT_OF_LOANS_AND_NOSTRO_ACCOUNTS">#REF!</definedName>
    <definedName name="_18_Apr_01">#REF!</definedName>
    <definedName name="_18_Aug_01">#REF!</definedName>
    <definedName name="_18_Dec_01">#REF!</definedName>
    <definedName name="_18_Feb_01">#REF!</definedName>
    <definedName name="_18_Jan_01">#REF!</definedName>
    <definedName name="_18_Jul_01">#REF!</definedName>
    <definedName name="_18_Jun_01">#REF!</definedName>
    <definedName name="_18_Mar_01">#REF!</definedName>
    <definedName name="_18_May_01">#REF!</definedName>
    <definedName name="_18_Nov_01">#REF!</definedName>
    <definedName name="_18_Oct_01">#REF!</definedName>
    <definedName name="_18_Sep_01">#REF!</definedName>
    <definedName name="_1801_">#REF!</definedName>
    <definedName name="_1801_1801">#REF!</definedName>
    <definedName name="_1801LOANS_TO_CUSTOMERS">#REF!</definedName>
    <definedName name="_1802_">#REF!</definedName>
    <definedName name="_1802_1803">#REF!</definedName>
    <definedName name="_1802LOANS_TO_CUSTOMERS">#REF!</definedName>
    <definedName name="_1803_">#REF!</definedName>
    <definedName name="_1803_1804">#REF!</definedName>
    <definedName name="_180307_">#REF!</definedName>
    <definedName name="_1803LOANS_TO_CUSTOMERS">#REF!</definedName>
    <definedName name="_1804_">#REF!</definedName>
    <definedName name="_1804_1805">#REF!</definedName>
    <definedName name="_1804LOANS_TO_CUSTOMERS">#REF!</definedName>
    <definedName name="_1805_">#REF!</definedName>
    <definedName name="_1805_1806">#REF!</definedName>
    <definedName name="_1805LOANS_TO_CUSTOMERS">#REF!</definedName>
    <definedName name="_1806_">#REF!</definedName>
    <definedName name="_1806_1807">#REF!</definedName>
    <definedName name="_1806LOANS_TO_CUSTOMERS">#REF!</definedName>
    <definedName name="_1807_">#REF!</definedName>
    <definedName name="_1807_1808">#REF!</definedName>
    <definedName name="_1807LOANS_TO_CUSTOMERS">#REF!</definedName>
    <definedName name="_1808_">#REF!</definedName>
    <definedName name="_1808_1809">#REF!</definedName>
    <definedName name="_1808LOANS_TO_CUSTOMERS">#REF!</definedName>
    <definedName name="_1809_">#REF!</definedName>
    <definedName name="_1809_1831">#REF!</definedName>
    <definedName name="_1809LOANS_TO_CUSTOMERS">#REF!</definedName>
    <definedName name="_181016_">#REF!</definedName>
    <definedName name="_181024_">#REF!</definedName>
    <definedName name="_181032_">#REF!</definedName>
    <definedName name="_181040_">#REF!</definedName>
    <definedName name="_181057_">#REF!</definedName>
    <definedName name="_181065_">#REF!</definedName>
    <definedName name="_181073_">#REF!</definedName>
    <definedName name="_181081_">#REF!</definedName>
    <definedName name="_181099_">#REF!</definedName>
    <definedName name="_1811_">#REF!</definedName>
    <definedName name="_1811_1811">#REF!</definedName>
    <definedName name="_181107_">#REF!</definedName>
    <definedName name="_181115_">#REF!</definedName>
    <definedName name="_181123_">#REF!</definedName>
    <definedName name="_181131_">#REF!</definedName>
    <definedName name="_181149_">#REF!</definedName>
    <definedName name="_181156_">#REF!</definedName>
    <definedName name="_181164_">#REF!</definedName>
    <definedName name="_181172_">#REF!</definedName>
    <definedName name="_181180_">#REF!</definedName>
    <definedName name="_1811LOANS_TO_CUSTOMERS">#REF!</definedName>
    <definedName name="_1812_">#REF!</definedName>
    <definedName name="_1812_1813">#REF!</definedName>
    <definedName name="_1812LOANS_TO_CUSTOMERS">#REF!</definedName>
    <definedName name="_1813_">#REF!</definedName>
    <definedName name="_1813_1814">#REF!</definedName>
    <definedName name="_1813LOANS_TO_CUSTOMERS">#REF!</definedName>
    <definedName name="_1814_">#REF!</definedName>
    <definedName name="_1814_1815">#REF!</definedName>
    <definedName name="_1814LOANS_TO_CUSTOMERS">#REF!</definedName>
    <definedName name="_1815_">#REF!</definedName>
    <definedName name="_1815_1816">#REF!</definedName>
    <definedName name="_1815LOANS_TO_CUSTOMERS">#REF!</definedName>
    <definedName name="_1816_">#REF!</definedName>
    <definedName name="_1816_1817">#REF!</definedName>
    <definedName name="_1816LOANS_TO_CUSTOMERS">#REF!</definedName>
    <definedName name="_1817_">#REF!</definedName>
    <definedName name="_1817_1818">#REF!</definedName>
    <definedName name="_1817LOANS_TO_CUSTOMERS">#REF!</definedName>
    <definedName name="_1818_">#REF!</definedName>
    <definedName name="_1818_1819">#REF!</definedName>
    <definedName name="_1818LOANS_TO_CUSTOMERS">#REF!</definedName>
    <definedName name="_1819_">#REF!</definedName>
    <definedName name="_1819_1832">#REF!</definedName>
    <definedName name="_1819LOANS_TO_CUSTOMERS">#REF!</definedName>
    <definedName name="_1828">#REF!</definedName>
    <definedName name="_1828_">#REF!</definedName>
    <definedName name="_1828_1802">#REF!</definedName>
    <definedName name="_1829">#REF!</definedName>
    <definedName name="_1829_">#REF!</definedName>
    <definedName name="_1829_1812">#REF!</definedName>
    <definedName name="_1831_">#REF!</definedName>
    <definedName name="_1831_1831">#REF!</definedName>
    <definedName name="_1831LOANS_TO_CUSTOMERS">#REF!</definedName>
    <definedName name="_1832_">#REF!</definedName>
    <definedName name="_1832_1832">#REF!</definedName>
    <definedName name="_1832LOANS_TO_CUSTOMERS">#REF!</definedName>
    <definedName name="_1841LOANS_TO_CUSTOMERS">#REF!</definedName>
    <definedName name="_1851_">#REF!</definedName>
    <definedName name="_1851_1851">#REF!</definedName>
    <definedName name="_1851LOANS_TO_CUSTOMERS">#REF!</definedName>
    <definedName name="_1852_">#REF!</definedName>
    <definedName name="_1852_1853">#REF!</definedName>
    <definedName name="_1852LOANS_TO_CUSTOMERS">#REF!</definedName>
    <definedName name="_1853">#REF!</definedName>
    <definedName name="_1853_">#REF!</definedName>
    <definedName name="_1853_1854">#REF!</definedName>
    <definedName name="_1854">#REF!</definedName>
    <definedName name="_1854_">#REF!</definedName>
    <definedName name="_1854_1855">#REF!</definedName>
    <definedName name="_1855">#REF!</definedName>
    <definedName name="_1855_">#REF!</definedName>
    <definedName name="_1855_1856">#REF!</definedName>
    <definedName name="_1856">#REF!</definedName>
    <definedName name="_1856_">#REF!</definedName>
    <definedName name="_1856_1857">#REF!</definedName>
    <definedName name="_1857_">#REF!</definedName>
    <definedName name="_1857_1858">#REF!</definedName>
    <definedName name="_1857LOANS_TO_CUSTOMERS">#REF!</definedName>
    <definedName name="_1858">#REF!</definedName>
    <definedName name="_1858_">#REF!</definedName>
    <definedName name="_1858_1859">#REF!</definedName>
    <definedName name="_1859">#REF!</definedName>
    <definedName name="_1859_">#REF!</definedName>
    <definedName name="_1859_1852">#REF!</definedName>
    <definedName name="_1861_">#REF!</definedName>
    <definedName name="_1861_1861">#REF!</definedName>
    <definedName name="_1861LOANS_TO_CUSTOMERS">#REF!</definedName>
    <definedName name="_1862_">#REF!</definedName>
    <definedName name="_1862_1863">#REF!</definedName>
    <definedName name="_1862LOANS_TO_CUSTOMERS">#REF!</definedName>
    <definedName name="_1863_">#REF!</definedName>
    <definedName name="_1863_1864">#REF!</definedName>
    <definedName name="_1863LOANS_TO_CUSTOMERS">#REF!</definedName>
    <definedName name="_1864_">#REF!</definedName>
    <definedName name="_1864_1865">#REF!</definedName>
    <definedName name="_1864LOANS_TO_CUSTOMERS">#REF!</definedName>
    <definedName name="_1865_">#REF!</definedName>
    <definedName name="_1865_1866">#REF!</definedName>
    <definedName name="_1865LOANS_TO_CUSTOMERS">#REF!</definedName>
    <definedName name="_1866_">#REF!</definedName>
    <definedName name="_1866_1867">#REF!</definedName>
    <definedName name="_1866LOANS_TO_CUSTOMERS">#REF!</definedName>
    <definedName name="_1867_">#REF!</definedName>
    <definedName name="_1867_1868">#REF!</definedName>
    <definedName name="_1867LOANS_TO_CUSTOMERS">#REF!</definedName>
    <definedName name="_1868_">#REF!</definedName>
    <definedName name="_1868_1869">#REF!</definedName>
    <definedName name="_1868LOANS_TO_CUSTOMERS">#REF!</definedName>
    <definedName name="_1869_">#REF!</definedName>
    <definedName name="_1869_1862">#REF!</definedName>
    <definedName name="_1869LOANS_TO_CUSTOMERS">#REF!</definedName>
    <definedName name="_1881_">#REF!</definedName>
    <definedName name="_1881_1891">#REF!</definedName>
    <definedName name="_1881PROVISION_FOR_IMPAIRMENT_OF_LOANS_AND_NOSTRO_ACCOUNTS">#REF!</definedName>
    <definedName name="_1882">#REF!</definedName>
    <definedName name="_1882_">#REF!</definedName>
    <definedName name="_1882_1892">#REF!</definedName>
    <definedName name="_1891_">#REF!</definedName>
    <definedName name="_1891_1891">#REF!</definedName>
    <definedName name="_1891PROVISION_FOR_IMPAIRMENT_OF_LOANS_AND_NOSTRO_ACCOUNTS">#REF!</definedName>
    <definedName name="_1892_">#REF!</definedName>
    <definedName name="_1892_1892">#REF!</definedName>
    <definedName name="_1892PROVISION_FOR_IMPAIRMENT_OF_LOANS_AND_NOSTRO_ACCOUNTS">#REF!</definedName>
    <definedName name="_1893_">#REF!</definedName>
    <definedName name="_1893_1893">#REF!</definedName>
    <definedName name="_1893PROVISION_FOR_IMPAIRMENT_OF_LOANS_AND_NOSTRO_ACCOUNTS">#REF!</definedName>
    <definedName name="_1894_">#REF!</definedName>
    <definedName name="_1894_1894">#REF!</definedName>
    <definedName name="_1894PROVISION_FOR_IMPAIRMENT_OF_LOANS_AND_NOSTRO_ACCOUNTS">#REF!</definedName>
    <definedName name="_19_Apr_01">#REF!</definedName>
    <definedName name="_19_Aug_01">#REF!</definedName>
    <definedName name="_19_Dec_01">#REF!</definedName>
    <definedName name="_19_Feb_01">#REF!</definedName>
    <definedName name="_19_Jan_01">#REF!</definedName>
    <definedName name="_19_Jul_01">#REF!</definedName>
    <definedName name="_19_Jun_01">#REF!</definedName>
    <definedName name="_19_Mar_01">#REF!</definedName>
    <definedName name="_19_May_01">#REF!</definedName>
    <definedName name="_19_Nov_01">#REF!</definedName>
    <definedName name="_19_Oct_01">#REF!</definedName>
    <definedName name="_19_Sep_01">#REF!</definedName>
    <definedName name="_1901">#REF!</definedName>
    <definedName name="_1901_">#REF!</definedName>
    <definedName name="_1901_1901">#REF!</definedName>
    <definedName name="_1902_">#REF!</definedName>
    <definedName name="_1902_1902">#REF!</definedName>
    <definedName name="_1902LOANS_TO_CUSTOMERS">#REF!</definedName>
    <definedName name="_1903_">#REF!</definedName>
    <definedName name="_1903_1904">#REF!</definedName>
    <definedName name="_1903LOANS_TO_BANKS">#REF!</definedName>
    <definedName name="_1904_">#REF!</definedName>
    <definedName name="_1904_1903">#REF!</definedName>
    <definedName name="_1904LOANS_TO_CUSTOMERS">#REF!</definedName>
    <definedName name="_1907_">#REF!</definedName>
    <definedName name="_1907_1904">#REF!</definedName>
    <definedName name="_1907LOANS_TO_CUSTOMERS">#REF!</definedName>
    <definedName name="_1909">#REF!</definedName>
    <definedName name="_1909_">#REF!</definedName>
    <definedName name="_1909_1909">#REF!</definedName>
    <definedName name="_1911_">#REF!</definedName>
    <definedName name="_1911_1911">#REF!</definedName>
    <definedName name="_1911LOANS_TO_CUSTOMERS">#REF!</definedName>
    <definedName name="_1912_">#REF!</definedName>
    <definedName name="_1912_1912">#REF!</definedName>
    <definedName name="_1912LOANS_TO_CUSTOMERS">#REF!</definedName>
    <definedName name="_1913_">#REF!</definedName>
    <definedName name="_1913_1914">#REF!</definedName>
    <definedName name="_1913LOANS_TO_BANKS">#REF!</definedName>
    <definedName name="_1914_">#REF!</definedName>
    <definedName name="_1914_1913">#REF!</definedName>
    <definedName name="_1914LOANS_TO_CUSTOMERS">#REF!</definedName>
    <definedName name="_1917_">#REF!</definedName>
    <definedName name="_1917_1914">#REF!</definedName>
    <definedName name="_1917LOANS_TO_CUSTOMERS">#REF!</definedName>
    <definedName name="_1919">#REF!</definedName>
    <definedName name="_1919_">#REF!</definedName>
    <definedName name="_1919_1919">#REF!</definedName>
    <definedName name="_193011_">#REF!</definedName>
    <definedName name="_193094_">#REF!</definedName>
    <definedName name="_193151_">#REF!</definedName>
    <definedName name="_193177_">#REF!</definedName>
    <definedName name="_193193_">#REF!</definedName>
    <definedName name="_193433_">#REF!</definedName>
    <definedName name="_193458_">#REF!</definedName>
    <definedName name="_193474_">#REF!</definedName>
    <definedName name="_1951">#REF!</definedName>
    <definedName name="_1951_">#REF!</definedName>
    <definedName name="_1951_1951">#REF!</definedName>
    <definedName name="_1952">#REF!</definedName>
    <definedName name="_1952_">#REF!</definedName>
    <definedName name="_1952_1952">#REF!</definedName>
    <definedName name="_1953">#REF!</definedName>
    <definedName name="_1953_">#REF!</definedName>
    <definedName name="_1953_1954">#REF!</definedName>
    <definedName name="_1954">#REF!</definedName>
    <definedName name="_1954_">#REF!</definedName>
    <definedName name="_1954_1953">#REF!</definedName>
    <definedName name="_1959">#REF!</definedName>
    <definedName name="_1961">#REF!</definedName>
    <definedName name="_1961_">#REF!</definedName>
    <definedName name="_1961_1961">#REF!</definedName>
    <definedName name="_1962">#REF!</definedName>
    <definedName name="_1962_">#REF!</definedName>
    <definedName name="_1962_1962">#REF!</definedName>
    <definedName name="_1963_">#REF!</definedName>
    <definedName name="_1963_1964">#REF!</definedName>
    <definedName name="_1963LOANS_TO_BANKS">#REF!</definedName>
    <definedName name="_1964_">#REF!</definedName>
    <definedName name="_1964_1963">#REF!</definedName>
    <definedName name="_1964LOANS_TO_CUSTOMERS">#REF!</definedName>
    <definedName name="_1966">#REF!</definedName>
    <definedName name="_1966_">#REF!</definedName>
    <definedName name="_1966_1963">#REF!</definedName>
    <definedName name="_1969">#REF!</definedName>
    <definedName name="_1981_">#REF!</definedName>
    <definedName name="_1981_1992">#REF!</definedName>
    <definedName name="_1981PROVISION_FOR_IMPAIRMENT_OF_LOANS_AND_NOSTRO_ACCOUNTS">#REF!</definedName>
    <definedName name="_1982">#REF!</definedName>
    <definedName name="_1982_">#REF!</definedName>
    <definedName name="_1982_1992">#REF!</definedName>
    <definedName name="_1991_">#REF!</definedName>
    <definedName name="_1991_1991">#REF!</definedName>
    <definedName name="_1991PROVISION_FOR_IMPAIRMENT_OF_LOANS_AND_NOSTRO_ACCOUNTS">#REF!</definedName>
    <definedName name="_1992_">#REF!</definedName>
    <definedName name="_1992_1992">#REF!</definedName>
    <definedName name="_1992PROVISION_FOR_IMPAIRMENT_OF_LOANS_AND_NOSTRO_ACCOUNTS">#REF!</definedName>
    <definedName name="_1993">#REF!</definedName>
    <definedName name="_1993_">#REF!</definedName>
    <definedName name="_1993_1993">#REF!</definedName>
    <definedName name="_1994_">#REF!</definedName>
    <definedName name="_1994_1994">#REF!</definedName>
    <definedName name="_1994PROVISION_FOR_IMPAIRMENT_OF_LOANS_AND_NOSTRO_ACCOUNTS">#REF!</definedName>
    <definedName name="_2_Apr_01">#REF!</definedName>
    <definedName name="_2_Aug_01">#REF!</definedName>
    <definedName name="_2_Dec_01">#REF!</definedName>
    <definedName name="_2_Feb_01">#REF!</definedName>
    <definedName name="_2_Jan_01">#REF!</definedName>
    <definedName name="_2_Jul_01">#REF!</definedName>
    <definedName name="_2_Jun_01">#REF!</definedName>
    <definedName name="_2_Mar_01">#REF!</definedName>
    <definedName name="_2_May_01">#REF!</definedName>
    <definedName name="_2_Nov_01">#REF!</definedName>
    <definedName name="_2_Oct_01">#REF!</definedName>
    <definedName name="_2_Sep_01">#REF!</definedName>
    <definedName name="_20_Apr_01">#REF!</definedName>
    <definedName name="_20_Aug_01">#REF!</definedName>
    <definedName name="_20_Dec_01">#REF!</definedName>
    <definedName name="_20_Feb_01">#REF!</definedName>
    <definedName name="_20_Jan_01">#REF!</definedName>
    <definedName name="_20_Jul_01">#REF!</definedName>
    <definedName name="_20_Jun_01">#REF!</definedName>
    <definedName name="_20_Mar_01">#REF!</definedName>
    <definedName name="_20_May_01">#REF!</definedName>
    <definedName name="_20_Nov_01">#REF!</definedName>
    <definedName name="_20_Oct_01">#REF!</definedName>
    <definedName name="_20_Sep_01">#REF!</definedName>
    <definedName name="_2001_">#REF!</definedName>
    <definedName name="_2001_2001">#REF!</definedName>
    <definedName name="_2001INVESTMENTS">#REF!</definedName>
    <definedName name="_2002_">#REF!</definedName>
    <definedName name="_2002_2002">#REF!</definedName>
    <definedName name="_2002INVESTMENTS">#REF!</definedName>
    <definedName name="_2011">#REF!</definedName>
    <definedName name="_2011_">#REF!</definedName>
    <definedName name="_2011_2011">#REF!</definedName>
    <definedName name="_2012">#REF!</definedName>
    <definedName name="_2012_">#REF!</definedName>
    <definedName name="_2012_2012">#REF!</definedName>
    <definedName name="_2031_">#REF!</definedName>
    <definedName name="_2031_2031">#REF!</definedName>
    <definedName name="_2031INVESTMENTS">#REF!</definedName>
    <definedName name="_2032_">#REF!</definedName>
    <definedName name="_2032_2032">#REF!</definedName>
    <definedName name="_2032INVESTMENTS">#REF!</definedName>
    <definedName name="_2041">#REF!</definedName>
    <definedName name="_2041_">#REF!</definedName>
    <definedName name="_2041_2041">#REF!</definedName>
    <definedName name="_2042_">#REF!</definedName>
    <definedName name="_2042_2042">#REF!</definedName>
    <definedName name="_2042INVESTMENTS">#REF!</definedName>
    <definedName name="_2061_">#REF!</definedName>
    <definedName name="_2061_2061">#REF!</definedName>
    <definedName name="_2061INVESTMENTS">#REF!</definedName>
    <definedName name="_2062_">#REF!</definedName>
    <definedName name="_2062_2062">#REF!</definedName>
    <definedName name="_2062INVESTMENTS">#REF!</definedName>
    <definedName name="_2071_">#REF!</definedName>
    <definedName name="_2071_2071">#REF!</definedName>
    <definedName name="_2071INVESTMENTS">#REF!</definedName>
    <definedName name="_2072_">#REF!</definedName>
    <definedName name="_2072_2072">#REF!</definedName>
    <definedName name="_2072INVESTMENTS">#REF!</definedName>
    <definedName name="_2091">#REF!</definedName>
    <definedName name="_2091_">#REF!</definedName>
    <definedName name="_2091_2091">#REF!</definedName>
    <definedName name="_2092">#REF!</definedName>
    <definedName name="_2092_">#REF!</definedName>
    <definedName name="_2092_2092">#REF!</definedName>
    <definedName name="_2093">#REF!</definedName>
    <definedName name="_2093_">#REF!</definedName>
    <definedName name="_2093_2093">#REF!</definedName>
    <definedName name="_2094">#REF!</definedName>
    <definedName name="_2094_">#REF!</definedName>
    <definedName name="_2094_2094">#REF!</definedName>
    <definedName name="_21_Apr_01">#REF!</definedName>
    <definedName name="_21_Aug_01">#REF!</definedName>
    <definedName name="_21_Dec_01">#REF!</definedName>
    <definedName name="_21_Feb_01">#REF!</definedName>
    <definedName name="_21_Jan_01">#REF!</definedName>
    <definedName name="_21_Jul_01">#REF!</definedName>
    <definedName name="_21_Jun_01">#REF!</definedName>
    <definedName name="_21_Mar_01">#REF!</definedName>
    <definedName name="_21_May_01">#REF!</definedName>
    <definedName name="_21_Nov_01">#REF!</definedName>
    <definedName name="_21_Oct_01">#REF!</definedName>
    <definedName name="_21_Sep_01">#REF!</definedName>
    <definedName name="_2101">#REF!</definedName>
    <definedName name="_2102">#REF!</definedName>
    <definedName name="_2109">#REF!</definedName>
    <definedName name="_2113">#REF!</definedName>
    <definedName name="_2119">#REF!</definedName>
    <definedName name="_2123">#REF!</definedName>
    <definedName name="_2129">#REF!</definedName>
    <definedName name="_2132">#REF!</definedName>
    <definedName name="_2139">#REF!</definedName>
    <definedName name="_2149">#REF!</definedName>
    <definedName name="_22_Apr_01">#REF!</definedName>
    <definedName name="_22_Aug_01">#REF!</definedName>
    <definedName name="_22_Dec_01">#REF!</definedName>
    <definedName name="_22_Feb_01">#REF!</definedName>
    <definedName name="_22_Jan_01">#REF!</definedName>
    <definedName name="_22_Jul_01">#REF!</definedName>
    <definedName name="_22_Jun_01">#REF!</definedName>
    <definedName name="_22_Mar_01">#REF!</definedName>
    <definedName name="_22_May_01">#REF!</definedName>
    <definedName name="_22_Nov_01">#REF!</definedName>
    <definedName name="_22_Oct_01">#REF!</definedName>
    <definedName name="_22_Sep_01">#REF!</definedName>
    <definedName name="_2201">#REF!</definedName>
    <definedName name="_2201_">#REF!</definedName>
    <definedName name="_2201_2201">#REF!</definedName>
    <definedName name="_2203_">#REF!</definedName>
    <definedName name="_2203_2203">#REF!</definedName>
    <definedName name="_2203OTHER_ASSETS">#REF!</definedName>
    <definedName name="_2204">#REF!</definedName>
    <definedName name="_2204_">#REF!</definedName>
    <definedName name="_2204_2204">#REF!</definedName>
    <definedName name="_23_Apr_01">#REF!</definedName>
    <definedName name="_23_Aug_01">#REF!</definedName>
    <definedName name="_23_Dec_01">#REF!</definedName>
    <definedName name="_23_Feb_01">#REF!</definedName>
    <definedName name="_23_Jan_01">#REF!</definedName>
    <definedName name="_23_Jul_01">#REF!</definedName>
    <definedName name="_23_Jun_01">#REF!</definedName>
    <definedName name="_23_Mar_01">#REF!</definedName>
    <definedName name="_23_May_01">#REF!</definedName>
    <definedName name="_23_Nov_01">#REF!</definedName>
    <definedName name="_23_Oct_01">#REF!</definedName>
    <definedName name="_23_Sep_01">#REF!</definedName>
    <definedName name="_2301_">#REF!</definedName>
    <definedName name="_2301_2301">#REF!</definedName>
    <definedName name="_2301LOANS_TO_CUSTOMERS">#REF!</definedName>
    <definedName name="_2302">#REF!</definedName>
    <definedName name="_2302_">#REF!</definedName>
    <definedName name="_2302_2302">#REF!</definedName>
    <definedName name="_2303">#REF!</definedName>
    <definedName name="_2303_">#REF!</definedName>
    <definedName name="_2303_2303">#REF!</definedName>
    <definedName name="_2309">#REF!</definedName>
    <definedName name="_2309_">#REF!</definedName>
    <definedName name="_2309_2309">#REF!</definedName>
    <definedName name="_2311_">#REF!</definedName>
    <definedName name="_2311_2311">#REF!</definedName>
    <definedName name="_2311LOANS_TO_CUSTOMERS">#REF!</definedName>
    <definedName name="_2312">#REF!</definedName>
    <definedName name="_2312_">#REF!</definedName>
    <definedName name="_2312_2312">#REF!</definedName>
    <definedName name="_2313">#REF!</definedName>
    <definedName name="_2313_">#REF!</definedName>
    <definedName name="_2313_2313">#REF!</definedName>
    <definedName name="_2319">#REF!</definedName>
    <definedName name="_2319_">#REF!</definedName>
    <definedName name="_2319_2319">#REF!</definedName>
    <definedName name="_2321">#REF!</definedName>
    <definedName name="_2321_">#REF!</definedName>
    <definedName name="_2321_2321">#REF!</definedName>
    <definedName name="_2322">#REF!</definedName>
    <definedName name="_2322_">#REF!</definedName>
    <definedName name="_2322_2322">#REF!</definedName>
    <definedName name="_2323">#REF!</definedName>
    <definedName name="_2323_">#REF!</definedName>
    <definedName name="_2323_2323">#REF!</definedName>
    <definedName name="_2329">#REF!</definedName>
    <definedName name="_2329_">#REF!</definedName>
    <definedName name="_2329_2329">#REF!</definedName>
    <definedName name="_2331">#REF!</definedName>
    <definedName name="_2331_">#REF!</definedName>
    <definedName name="_2331_2331">#REF!</definedName>
    <definedName name="_2332">#REF!</definedName>
    <definedName name="_2332_">#REF!</definedName>
    <definedName name="_2332_2332">#REF!</definedName>
    <definedName name="_2333">#REF!</definedName>
    <definedName name="_2333_">#REF!</definedName>
    <definedName name="_2333_2333">#REF!</definedName>
    <definedName name="_2339">#REF!</definedName>
    <definedName name="_2339_">#REF!</definedName>
    <definedName name="_2339_2339">#REF!</definedName>
    <definedName name="_2341">#REF!</definedName>
    <definedName name="_2341_">#REF!</definedName>
    <definedName name="_2341_2341">#REF!</definedName>
    <definedName name="_2342">#REF!</definedName>
    <definedName name="_2342_">#REF!</definedName>
    <definedName name="_2342_2342">#REF!</definedName>
    <definedName name="_2343">#REF!</definedName>
    <definedName name="_2343_">#REF!</definedName>
    <definedName name="_2343_2343">#REF!</definedName>
    <definedName name="_2349">#REF!</definedName>
    <definedName name="_2349_">#REF!</definedName>
    <definedName name="_2349_2349">#REF!</definedName>
    <definedName name="_2351">#REF!</definedName>
    <definedName name="_2351_">#REF!</definedName>
    <definedName name="_2351_2351">#REF!</definedName>
    <definedName name="_2352">#REF!</definedName>
    <definedName name="_2352_">#REF!</definedName>
    <definedName name="_2352_2352">#REF!</definedName>
    <definedName name="_2353">#REF!</definedName>
    <definedName name="_2353_">#REF!</definedName>
    <definedName name="_2353_2353">#REF!</definedName>
    <definedName name="_2359">#REF!</definedName>
    <definedName name="_2359_">#REF!</definedName>
    <definedName name="_2359_2359">#REF!</definedName>
    <definedName name="_2391_">#REF!</definedName>
    <definedName name="_2391_2391">#REF!</definedName>
    <definedName name="_2391PROVISION_FOR_IMPAIRMENT_OF_LOANS_AND_NOSTRO_ACCOUNTS">#REF!</definedName>
    <definedName name="_2392">#REF!</definedName>
    <definedName name="_2392_">#REF!</definedName>
    <definedName name="_2392_2392">#REF!</definedName>
    <definedName name="_2393_">#REF!</definedName>
    <definedName name="_2393_2393">#REF!</definedName>
    <definedName name="_2393PROVISION_FOR_IMPAIRMENT_OF_LOANS_AND_NOSTRO_ACCOUNTS">#REF!</definedName>
    <definedName name="_2394">#REF!</definedName>
    <definedName name="_2394_">#REF!</definedName>
    <definedName name="_2394_2394">#REF!</definedName>
    <definedName name="_24_Apr_01">#REF!</definedName>
    <definedName name="_24_Aug_01">#REF!</definedName>
    <definedName name="_24_Dec_01">#REF!</definedName>
    <definedName name="_24_Feb_01">#REF!</definedName>
    <definedName name="_24_Jan_01">#REF!</definedName>
    <definedName name="_24_Jul_01">#REF!</definedName>
    <definedName name="_24_Jun_01">#REF!</definedName>
    <definedName name="_24_Mar_01">#REF!</definedName>
    <definedName name="_24_May_01">#REF!</definedName>
    <definedName name="_24_Nov_01">#REF!</definedName>
    <definedName name="_24_Oct_01">#REF!</definedName>
    <definedName name="_24_Sep_01">#REF!</definedName>
    <definedName name="_2401">#REF!</definedName>
    <definedName name="_2401_">#REF!</definedName>
    <definedName name="_2401_2401">#REF!</definedName>
    <definedName name="_2402_">#REF!</definedName>
    <definedName name="_2402_2402">#REF!</definedName>
    <definedName name="_2402ACCRUED_INTEREST_RECEIVABLE___on_loans_to_customers">#REF!</definedName>
    <definedName name="_2403_">#REF!</definedName>
    <definedName name="_2403_2404">#REF!</definedName>
    <definedName name="_2403ACCRUED_INTEREST_RECEIVABLE___on_loans_to_banks">#REF!</definedName>
    <definedName name="_2404_">#REF!</definedName>
    <definedName name="_2404_2403">#REF!</definedName>
    <definedName name="_2404ACCRUED_INTEREST_RECEIVABLE___on_loans_to_customers">#REF!</definedName>
    <definedName name="_2405">#REF!</definedName>
    <definedName name="_2405_">#REF!</definedName>
    <definedName name="_2405_2403">#REF!</definedName>
    <definedName name="_2406_">#REF!</definedName>
    <definedName name="_2406_2409">#REF!</definedName>
    <definedName name="_2406ACCRUED_INTEREST_RECEIVABLE___on_investment_securities_held_to_maturity">#REF!</definedName>
    <definedName name="_2407_">#REF!</definedName>
    <definedName name="_2407_2404">#REF!</definedName>
    <definedName name="_2407ACCRUED_INTEREST_RECEIVABLE___on_loans_to_customers">#REF!</definedName>
    <definedName name="_2408">#REF!</definedName>
    <definedName name="_2408_">#REF!</definedName>
    <definedName name="_2408_2409">#REF!</definedName>
    <definedName name="_2409_">#REF!</definedName>
    <definedName name="_2409_2406">#REF!</definedName>
    <definedName name="_2409ACCRUED_INTEREST_RECEIVABLE___on_loans_to_customers">#REF!</definedName>
    <definedName name="_2411_">#REF!</definedName>
    <definedName name="_2411_2411">#REF!</definedName>
    <definedName name="_2411ACCRUED_INTEREST_RECEIVABLE___on_loans_to_customers">#REF!</definedName>
    <definedName name="_2412_">#REF!</definedName>
    <definedName name="_2412_2412">#REF!</definedName>
    <definedName name="_2412ACCRUED_INTEREST_RECEIVABLE___on_loans_to_customers">#REF!</definedName>
    <definedName name="_2413_">#REF!</definedName>
    <definedName name="_2413_2414">#REF!</definedName>
    <definedName name="_2413ACCRUED_INTEREST_RECEIVABLE___on_loans_to_banks">#REF!</definedName>
    <definedName name="_2414_">#REF!</definedName>
    <definedName name="_2414_2413">#REF!</definedName>
    <definedName name="_2414ACCRUED_INTEREST_RECEIVABLE___on_loans_to_customers">#REF!</definedName>
    <definedName name="_2415_">#REF!</definedName>
    <definedName name="_2415_2413">#REF!</definedName>
    <definedName name="_2415ACCRUED_INTEREST_RECEIVABLE___on_loans_to_banks">#REF!</definedName>
    <definedName name="_2416_">#REF!</definedName>
    <definedName name="_2416_2419">#REF!</definedName>
    <definedName name="_2416ACCRUED_INTEREST_RECEIVABLE___on_investment_securities_held_to_maturity">#REF!</definedName>
    <definedName name="_2417_">#REF!</definedName>
    <definedName name="_2417_2414">#REF!</definedName>
    <definedName name="_2417ACCRUED_INTEREST_RECEIVABLE___on_loans_to_customers">#REF!</definedName>
    <definedName name="_2418">#REF!</definedName>
    <definedName name="_2418_">#REF!</definedName>
    <definedName name="_2418_2419">#REF!</definedName>
    <definedName name="_2419_">#REF!</definedName>
    <definedName name="_2419_2416">#REF!</definedName>
    <definedName name="_2419ACCRUED_INTEREST_RECEIVABLE___on_loans_to_customers">#REF!</definedName>
    <definedName name="_2431">#REF!</definedName>
    <definedName name="_2431_">#REF!</definedName>
    <definedName name="_2431_2431">#REF!</definedName>
    <definedName name="_2432_">#REF!</definedName>
    <definedName name="_2432_2432">#REF!</definedName>
    <definedName name="_2432ACCRUED_INTEREST_RECEIVABLE___on_loans_to_customers">#REF!</definedName>
    <definedName name="_2433">#REF!</definedName>
    <definedName name="_2433_">#REF!</definedName>
    <definedName name="_2433_2434">#REF!</definedName>
    <definedName name="_2434">#REF!</definedName>
    <definedName name="_2434_">#REF!</definedName>
    <definedName name="_2434_2433">#REF!</definedName>
    <definedName name="_2435">#REF!</definedName>
    <definedName name="_2435_">#REF!</definedName>
    <definedName name="_2435_2433">#REF!</definedName>
    <definedName name="_2437">#REF!</definedName>
    <definedName name="_2437_">#REF!</definedName>
    <definedName name="_2437_2434">#REF!</definedName>
    <definedName name="_2438">#REF!</definedName>
    <definedName name="_2438_">#REF!</definedName>
    <definedName name="_2438_2439">#REF!</definedName>
    <definedName name="_2439">#REF!</definedName>
    <definedName name="_2441_">#REF!</definedName>
    <definedName name="_2441_2441">#REF!</definedName>
    <definedName name="_2441ACCRUED_INTEREST_RECEIVABLE___on_loans_to_customers">#REF!</definedName>
    <definedName name="_2442_">#REF!</definedName>
    <definedName name="_2442_2442">#REF!</definedName>
    <definedName name="_2442ACCRUED_INTEREST_RECEIVABLE___on_loans_to_customers">#REF!</definedName>
    <definedName name="_2443_">#REF!</definedName>
    <definedName name="_2443_2444">#REF!</definedName>
    <definedName name="_2443ACCRUED_INTEREST_RECEIVABLE___on_loans_to_banks">#REF!</definedName>
    <definedName name="_2444_">#REF!</definedName>
    <definedName name="_2444_2443">#REF!</definedName>
    <definedName name="_2444ACCRUED_INTEREST_RECEIVABLE___on_loans_to_customers">#REF!</definedName>
    <definedName name="_2445">#REF!</definedName>
    <definedName name="_2445_">#REF!</definedName>
    <definedName name="_2445_2443">#REF!</definedName>
    <definedName name="_2447_">#REF!</definedName>
    <definedName name="_2447_2444">#REF!</definedName>
    <definedName name="_2447ACCRUED_INTEREST_RECEIVABLE___on_loans_to_customers">#REF!</definedName>
    <definedName name="_2448">#REF!</definedName>
    <definedName name="_2448_">#REF!</definedName>
    <definedName name="_2448_2449">#REF!</definedName>
    <definedName name="_2449">#REF!</definedName>
    <definedName name="_2461">#REF!</definedName>
    <definedName name="_2462">#REF!</definedName>
    <definedName name="_2463">#REF!</definedName>
    <definedName name="_2471">#REF!</definedName>
    <definedName name="_2471_">#REF!</definedName>
    <definedName name="_2471_2471">#REF!</definedName>
    <definedName name="_2472">#REF!</definedName>
    <definedName name="_2472_">#REF!</definedName>
    <definedName name="_2472_2472">#REF!</definedName>
    <definedName name="_25_Apr_01">#REF!</definedName>
    <definedName name="_25_Aug_01">#REF!</definedName>
    <definedName name="_25_Dec_01">#REF!</definedName>
    <definedName name="_25_Feb_01">#REF!</definedName>
    <definedName name="_25_Jan_01">#REF!</definedName>
    <definedName name="_25_Jul_01">#REF!</definedName>
    <definedName name="_25_Jun_01">#REF!</definedName>
    <definedName name="_25_Mar_01">#REF!</definedName>
    <definedName name="_25_May_01">#REF!</definedName>
    <definedName name="_25_Nov_01">#REF!</definedName>
    <definedName name="_25_Oct_01">#REF!</definedName>
    <definedName name="_25_Sep_01">#REF!</definedName>
    <definedName name="_2501_">#REF!</definedName>
    <definedName name="_2501_2501">#REF!</definedName>
    <definedName name="_2501OTHER_ASSETS">#REF!</definedName>
    <definedName name="_2502_">#REF!</definedName>
    <definedName name="_2502_2502">#REF!</definedName>
    <definedName name="_2502OTHER_ASSETS">#REF!</definedName>
    <definedName name="_2503_">#REF!</definedName>
    <definedName name="_2503_2503">#REF!</definedName>
    <definedName name="_2503OTHER_ASSETS">#REF!</definedName>
    <definedName name="_2504OTHER_ASSETS">#REF!</definedName>
    <definedName name="_2505_">#REF!</definedName>
    <definedName name="_2505_2504">#REF!</definedName>
    <definedName name="_2505OTHER_ASSETS">#REF!</definedName>
    <definedName name="_2506">#REF!</definedName>
    <definedName name="_2506_">#REF!</definedName>
    <definedName name="_2506_2506">#REF!</definedName>
    <definedName name="_2507_">#REF!</definedName>
    <definedName name="_2507_2503">#REF!</definedName>
    <definedName name="_2507OTHER_ASSETS">#REF!</definedName>
    <definedName name="_2508_">#REF!</definedName>
    <definedName name="_2508_2508">#REF!</definedName>
    <definedName name="_2508OTHER_ASSETS">#REF!</definedName>
    <definedName name="_2509_">#REF!</definedName>
    <definedName name="_2509_2509">#REF!</definedName>
    <definedName name="_2509OTHER_ASSETS">#REF!</definedName>
    <definedName name="_2511_">#REF!</definedName>
    <definedName name="_2511_2511">#REF!</definedName>
    <definedName name="_2511OTHER_ASSETS">#REF!</definedName>
    <definedName name="_2512_">#REF!</definedName>
    <definedName name="_2512_2512">#REF!</definedName>
    <definedName name="_2512OTHER_ASSETS">#REF!</definedName>
    <definedName name="_2513_">#REF!</definedName>
    <definedName name="_2513_2513">#REF!</definedName>
    <definedName name="_2513OTHER_ASSETS">#REF!</definedName>
    <definedName name="_2514OTHER_ASSETS">#REF!</definedName>
    <definedName name="_2515_">#REF!</definedName>
    <definedName name="_2515_2514">#REF!</definedName>
    <definedName name="_2515OTHER_ASSETS">#REF!</definedName>
    <definedName name="_2516_">#REF!</definedName>
    <definedName name="_2516_2516">#REF!</definedName>
    <definedName name="_2516OTHER_ASSETS">#REF!</definedName>
    <definedName name="_2517_">#REF!</definedName>
    <definedName name="_2517_2513">#REF!</definedName>
    <definedName name="_2517OTHER_ASSETS">#REF!</definedName>
    <definedName name="_2518_">#REF!</definedName>
    <definedName name="_2518_2518">#REF!</definedName>
    <definedName name="_2518OTHER_ASSETS">#REF!</definedName>
    <definedName name="_2519_">#REF!</definedName>
    <definedName name="_2519_2511">#REF!</definedName>
    <definedName name="_2519OTHER_ASSETS">#REF!</definedName>
    <definedName name="_2521_">#REF!</definedName>
    <definedName name="_2521_2521">#REF!</definedName>
    <definedName name="_2521OTHER_ASSETS">#REF!</definedName>
    <definedName name="_2522_">#REF!</definedName>
    <definedName name="_2522_2522">#REF!</definedName>
    <definedName name="_2522OTHER_ASSETS">#REF!</definedName>
    <definedName name="_2523">#REF!</definedName>
    <definedName name="_2523_">#REF!</definedName>
    <definedName name="_2523_2513">#REF!</definedName>
    <definedName name="_2527_">#REF!</definedName>
    <definedName name="_2527_2513">#REF!</definedName>
    <definedName name="_2527OTHER_ASSETS">#REF!</definedName>
    <definedName name="_2528_">#REF!</definedName>
    <definedName name="_2528_2518">#REF!</definedName>
    <definedName name="_2528OTHER_ASSETS">#REF!</definedName>
    <definedName name="_2529">#REF!</definedName>
    <definedName name="_2529_">#REF!</definedName>
    <definedName name="_2529_2511">#REF!</definedName>
    <definedName name="_2531_">#REF!</definedName>
    <definedName name="_2531_2531">#REF!</definedName>
    <definedName name="_2531OTHER_ASSETS">#REF!</definedName>
    <definedName name="_2533">#REF!</definedName>
    <definedName name="_2533_">#REF!</definedName>
    <definedName name="_2533_2533">#REF!</definedName>
    <definedName name="_2539">#REF!</definedName>
    <definedName name="_2539_">#REF!</definedName>
    <definedName name="_2539_2539">#REF!</definedName>
    <definedName name="_2541_">#REF!</definedName>
    <definedName name="_2541_2541">#REF!</definedName>
    <definedName name="_2541PROPERTY__PLANT___EQUIPMENT">#REF!</definedName>
    <definedName name="_2591_">#REF!</definedName>
    <definedName name="_2591_2591">#REF!</definedName>
    <definedName name="_2591OTHER_ASSETS">#REF!</definedName>
    <definedName name="_2592">#REF!</definedName>
    <definedName name="_2592_">#REF!</definedName>
    <definedName name="_2592_2592">#REF!</definedName>
    <definedName name="_2593">#REF!</definedName>
    <definedName name="_2593_">#REF!</definedName>
    <definedName name="_2593_2593">#REF!</definedName>
    <definedName name="_2594">#REF!</definedName>
    <definedName name="_2594_">#REF!</definedName>
    <definedName name="_2594_2594">#REF!</definedName>
    <definedName name="_2599">#REF!</definedName>
    <definedName name="_2599_">#REF!</definedName>
    <definedName name="_2599_2511">#REF!</definedName>
    <definedName name="_2599_4511">#REF!</definedName>
    <definedName name="_26_Apr_01">#REF!</definedName>
    <definedName name="_26_Aug_01">#REF!</definedName>
    <definedName name="_26_Dec_01">#REF!</definedName>
    <definedName name="_26_Feb_01">#REF!</definedName>
    <definedName name="_26_Jan_01">#REF!</definedName>
    <definedName name="_26_Jul_01">#REF!</definedName>
    <definedName name="_26_Jun_01">#REF!</definedName>
    <definedName name="_26_Mar_01">#REF!</definedName>
    <definedName name="_26_May_01">#REF!</definedName>
    <definedName name="_26_Nov_01">#REF!</definedName>
    <definedName name="_26_Oct_01">#REF!</definedName>
    <definedName name="_26_Sep_01">#REF!</definedName>
    <definedName name="_27_Apr_01">#REF!</definedName>
    <definedName name="_27_Aug_01">#REF!</definedName>
    <definedName name="_27_Dec_01">#REF!</definedName>
    <definedName name="_27_Feb_01">#REF!</definedName>
    <definedName name="_27_Jan_01">#REF!</definedName>
    <definedName name="_27_Jul_01">#REF!</definedName>
    <definedName name="_27_Jun_01">#REF!</definedName>
    <definedName name="_27_Mar_01">#REF!</definedName>
    <definedName name="_27_May_01">#REF!</definedName>
    <definedName name="_27_Nov_01">#REF!</definedName>
    <definedName name="_27_Oct_01">#REF!</definedName>
    <definedName name="_27_Sep_01">#REF!</definedName>
    <definedName name="_2701">#REF!</definedName>
    <definedName name="_2701_">#REF!</definedName>
    <definedName name="_2701_2701">#REF!</definedName>
    <definedName name="_2711">#REF!</definedName>
    <definedName name="_2711_">#REF!</definedName>
    <definedName name="_2711_2711">#REF!</definedName>
    <definedName name="_28_Apr_01">#REF!</definedName>
    <definedName name="_28_Aug_01">#REF!</definedName>
    <definedName name="_28_Dec_01">#REF!</definedName>
    <definedName name="_28_Feb_01">#REF!</definedName>
    <definedName name="_28_Jan_01">#REF!</definedName>
    <definedName name="_28_Jul_01">#REF!</definedName>
    <definedName name="_28_Jun_01">#REF!</definedName>
    <definedName name="_28_Mar_01">#REF!</definedName>
    <definedName name="_28_May_01">#REF!</definedName>
    <definedName name="_28_Nov_01">#REF!</definedName>
    <definedName name="_28_Oct_01">#REF!</definedName>
    <definedName name="_28_Sep_01">#REF!</definedName>
    <definedName name="_2801INTER_BRANCH_SETTLEMENTS">#REF!</definedName>
    <definedName name="_2803INTER_BRANCH_SETTLEMENTS">#REF!</definedName>
    <definedName name="_2811_">#REF!</definedName>
    <definedName name="_2811_2801">#REF!</definedName>
    <definedName name="_2811_4801">#REF!</definedName>
    <definedName name="_2811INTER_BRANCH_SETTLEMENTS">#REF!</definedName>
    <definedName name="_2812_">#REF!</definedName>
    <definedName name="_2812_2801">#REF!</definedName>
    <definedName name="_2812_4801">#REF!</definedName>
    <definedName name="_2812INTER_BRANCH_SETTLEMENTS">#REF!</definedName>
    <definedName name="_2813_">#REF!</definedName>
    <definedName name="_2813_2803">#REF!</definedName>
    <definedName name="_2813INTER_BRANCH_SETTLEMENTS">#REF!</definedName>
    <definedName name="_2821_">#REF!</definedName>
    <definedName name="_2821_2811">#REF!</definedName>
    <definedName name="_2821_4811">#REF!</definedName>
    <definedName name="_2821INTER_BRANCH_SETTLEMENTS">#REF!</definedName>
    <definedName name="_2822_">#REF!</definedName>
    <definedName name="_2822_2811">#REF!</definedName>
    <definedName name="_2822_4811">#REF!</definedName>
    <definedName name="_2822INTER_BRANCH_SETTLEMENTS">#REF!</definedName>
    <definedName name="_2823_">#REF!</definedName>
    <definedName name="_2823_2813">#REF!</definedName>
    <definedName name="_2823INTER_BRANCH_SETTLEMENTS">#REF!</definedName>
    <definedName name="_2831_">#REF!</definedName>
    <definedName name="_2831_2811">#REF!</definedName>
    <definedName name="_2831_4811">#REF!</definedName>
    <definedName name="_2831INTER_BRANCH_SETTLEMENTS">#REF!</definedName>
    <definedName name="_2832_">#REF!</definedName>
    <definedName name="_2832_2811">#REF!</definedName>
    <definedName name="_2832_4811">#REF!</definedName>
    <definedName name="_2832INTER_BRANCH_SETTLEMENTS">#REF!</definedName>
    <definedName name="_2833">#REF!</definedName>
    <definedName name="_2833_">#REF!</definedName>
    <definedName name="_2833_2813">#REF!</definedName>
    <definedName name="_29_Apr_01">#REF!</definedName>
    <definedName name="_29_Aug_01">#REF!</definedName>
    <definedName name="_29_Dec_01">#REF!</definedName>
    <definedName name="_29_Jan_01">#REF!</definedName>
    <definedName name="_29_Jul_01">#REF!</definedName>
    <definedName name="_29_Jun_01">#REF!</definedName>
    <definedName name="_29_Mar_01">#REF!</definedName>
    <definedName name="_29_May_01">#REF!</definedName>
    <definedName name="_29_Nov_01">#REF!</definedName>
    <definedName name="_29_Oct_01">#REF!</definedName>
    <definedName name="_29_Sep_01">#REF!</definedName>
    <definedName name="_2901_">#REF!</definedName>
    <definedName name="_2901_2901">#REF!</definedName>
    <definedName name="_2901PROPERTY__PLANT___EQUIPMENT">#REF!</definedName>
    <definedName name="_2911_">#REF!</definedName>
    <definedName name="_2911_2911">#REF!</definedName>
    <definedName name="_2911PROPERTY__PLANT___EQUIPMENT">#REF!</definedName>
    <definedName name="_2912_">#REF!</definedName>
    <definedName name="_2912_2912">#REF!</definedName>
    <definedName name="_2912ACCUMULATED_DEPRECIATION">#REF!</definedName>
    <definedName name="_2921_">#REF!</definedName>
    <definedName name="_2921_2921">#REF!</definedName>
    <definedName name="_2921PROPERTY__PLANT___EQUIPMENT">#REF!</definedName>
    <definedName name="_2922_">#REF!</definedName>
    <definedName name="_2922_2922">#REF!</definedName>
    <definedName name="_2922ACCUMULATED_DEPRECIATION">#REF!</definedName>
    <definedName name="_2931_">#REF!</definedName>
    <definedName name="_2931_2931">#REF!</definedName>
    <definedName name="_2931PROPERTY__PLANT___EQUIPMENT">#REF!</definedName>
    <definedName name="_2932_">#REF!</definedName>
    <definedName name="_2932_2932">#REF!</definedName>
    <definedName name="_2932ACCUMULATED_DEPRECIATION">#REF!</definedName>
    <definedName name="_2941_">#REF!</definedName>
    <definedName name="_2941_2941">#REF!</definedName>
    <definedName name="_2941PROPERTY__PLANT___EQUIPMENT">#REF!</definedName>
    <definedName name="_2942_">#REF!</definedName>
    <definedName name="_2942_2942">#REF!</definedName>
    <definedName name="_2942ACCUMULATED_DEPRECIATION">#REF!</definedName>
    <definedName name="_2951_">#REF!</definedName>
    <definedName name="_2951_2951">#REF!</definedName>
    <definedName name="_2951PROPERTY__PLANT___EQUIPMENT">#REF!</definedName>
    <definedName name="_2952_">#REF!</definedName>
    <definedName name="_2952_2952">#REF!</definedName>
    <definedName name="_2952ACCUMULATED_DEPRECIATION">#REF!</definedName>
    <definedName name="_2961">#REF!</definedName>
    <definedName name="_2961_">#REF!</definedName>
    <definedName name="_2961_2961">#REF!</definedName>
    <definedName name="_2962">#REF!</definedName>
    <definedName name="_2962_">#REF!</definedName>
    <definedName name="_2962_2962">#REF!</definedName>
    <definedName name="_2971_">#REF!</definedName>
    <definedName name="_2971_2971">#REF!</definedName>
    <definedName name="_2971PROPERTY__PLANT___EQUIPMENT">#REF!</definedName>
    <definedName name="_2991_">#REF!</definedName>
    <definedName name="_2991_2991">#REF!</definedName>
    <definedName name="_2991INTANGIBLE_ASSETS">#REF!</definedName>
    <definedName name="_2992_">#REF!</definedName>
    <definedName name="_2992_2992">#REF!</definedName>
    <definedName name="_2992INTANGIBLE_ASSETS">#REF!</definedName>
    <definedName name="_3._Кредиты_клиентам">#REF!</definedName>
    <definedName name="_3_Apr_01">#REF!</definedName>
    <definedName name="_3_Aug_01">#REF!</definedName>
    <definedName name="_3_Dec_01">#REF!</definedName>
    <definedName name="_3_Feb_01">#REF!</definedName>
    <definedName name="_3_Jan_01">#REF!</definedName>
    <definedName name="_3_Jul_01">#REF!</definedName>
    <definedName name="_3_Jun_01">#REF!</definedName>
    <definedName name="_3_Mar_01">#REF!</definedName>
    <definedName name="_3_May_01">#REF!</definedName>
    <definedName name="_3_Nov_01">#REF!</definedName>
    <definedName name="_3_Oct_01">#REF!</definedName>
    <definedName name="_3_Sep_01">#REF!</definedName>
    <definedName name="_30_Apr_01">#REF!</definedName>
    <definedName name="_30_Aug_01">#REF!</definedName>
    <definedName name="_30_Dec_01">#REF!</definedName>
    <definedName name="_30_Jan_01">#REF!</definedName>
    <definedName name="_30_Jul_01">#REF!</definedName>
    <definedName name="_30_Jun_01">#REF!</definedName>
    <definedName name="_30_Mar_01">#REF!</definedName>
    <definedName name="_30_May_01">#REF!</definedName>
    <definedName name="_30_Nov_01">#REF!</definedName>
    <definedName name="_30_Oct_01">#REF!</definedName>
    <definedName name="_30_Sep_01">#REF!</definedName>
    <definedName name="_300178_">#REF!</definedName>
    <definedName name="_3002">#REF!</definedName>
    <definedName name="_300277_">#REF!</definedName>
    <definedName name="_3003">#REF!</definedName>
    <definedName name="_300335_">#REF!</definedName>
    <definedName name="_300798_">#REF!</definedName>
    <definedName name="_3009">#REF!</definedName>
    <definedName name="_300962_">#REF!</definedName>
    <definedName name="_3011">#REF!</definedName>
    <definedName name="_3014">#REF!</definedName>
    <definedName name="_3015">#REF!</definedName>
    <definedName name="_301556_">#REF!</definedName>
    <definedName name="_301846_">#REF!</definedName>
    <definedName name="_3019">#REF!</definedName>
    <definedName name="_303149_">#REF!</definedName>
    <definedName name="_304113_">#REF!</definedName>
    <definedName name="_304220_">#REF!</definedName>
    <definedName name="_304261_">#REF!</definedName>
    <definedName name="_304303_">#REF!</definedName>
    <definedName name="_3051_">#REF!</definedName>
    <definedName name="_3051_3002">#REF!</definedName>
    <definedName name="_3051DUE_TO_NBAR">#REF!</definedName>
    <definedName name="_305508_">#REF!</definedName>
    <definedName name="_3061_">#REF!</definedName>
    <definedName name="_3061_3014">#REF!</definedName>
    <definedName name="_3061DUE_TO_NBAR">#REF!</definedName>
    <definedName name="_3062_">#REF!</definedName>
    <definedName name="_3062_3011">#REF!</definedName>
    <definedName name="_306266_">#REF!</definedName>
    <definedName name="_3062DUE_TO_NBAR">#REF!</definedName>
    <definedName name="_306324_">#REF!</definedName>
    <definedName name="_306332_">#REF!</definedName>
    <definedName name="_3072_">#REF!</definedName>
    <definedName name="_3072_3011">#REF!</definedName>
    <definedName name="_3072DUE_TO_NBAR">#REF!</definedName>
    <definedName name="_307512_">#REF!</definedName>
    <definedName name="_308361_">#REF!</definedName>
    <definedName name="_308403_">#REF!</definedName>
    <definedName name="_308460_">#REF!</definedName>
    <definedName name="_308544_">#REF!</definedName>
    <definedName name="_308791_">#REF!</definedName>
    <definedName name="_309559_">#REF!</definedName>
    <definedName name="_309567_">#REF!</definedName>
    <definedName name="_309575_">#REF!</definedName>
    <definedName name="_309872_">#REF!</definedName>
    <definedName name="_31.03.98">[8]Таблица!#REF!</definedName>
    <definedName name="_31_Aug_01">#REF!</definedName>
    <definedName name="_31_Dec_01">#REF!</definedName>
    <definedName name="_31_Jan_01">#REF!</definedName>
    <definedName name="_31_Jul_01">#REF!</definedName>
    <definedName name="_31_Mar_01">#REF!</definedName>
    <definedName name="_31_May_01">#REF!</definedName>
    <definedName name="_31_Oct_01">#REF!</definedName>
    <definedName name="_3101">#REF!</definedName>
    <definedName name="_310136_">#REF!</definedName>
    <definedName name="_310193_">#REF!</definedName>
    <definedName name="_3102">#REF!</definedName>
    <definedName name="_310235_">#REF!</definedName>
    <definedName name="_310284_">#REF!</definedName>
    <definedName name="_310383_">#REF!</definedName>
    <definedName name="_310409_">#REF!</definedName>
    <definedName name="_310466_">#REF!</definedName>
    <definedName name="_310532_">#REF!</definedName>
    <definedName name="_310581_">#REF!</definedName>
    <definedName name="_310607_">#REF!</definedName>
    <definedName name="_310714_">#REF!</definedName>
    <definedName name="_310722_">#REF!</definedName>
    <definedName name="_310870_">#REF!</definedName>
    <definedName name="_311050_">#REF!</definedName>
    <definedName name="_311431_">#REF!</definedName>
    <definedName name="_311464_">#REF!</definedName>
    <definedName name="_311514_">#REF!</definedName>
    <definedName name="_311530_">#REF!</definedName>
    <definedName name="_311654_">#REF!</definedName>
    <definedName name="_311704_">#REF!</definedName>
    <definedName name="_311753_">#REF!</definedName>
    <definedName name="_311969_">#REF!</definedName>
    <definedName name="_312165_">#REF!</definedName>
    <definedName name="_312264_">#REF!</definedName>
    <definedName name="_312405_">#REF!</definedName>
    <definedName name="_312454_">#REF!</definedName>
    <definedName name="_312611_">#REF!</definedName>
    <definedName name="_312637_">#REF!</definedName>
    <definedName name="_312900_">#REF!</definedName>
    <definedName name="_312918_">#REF!</definedName>
    <definedName name="_312983_">#REF!</definedName>
    <definedName name="_313163_">#REF!</definedName>
    <definedName name="_313205_">#REF!</definedName>
    <definedName name="_313239_">#REF!</definedName>
    <definedName name="_313296_">#REF!</definedName>
    <definedName name="_313429_">#REF!</definedName>
    <definedName name="_313452_">#REF!</definedName>
    <definedName name="_313940_">#REF!</definedName>
    <definedName name="_313999_">#REF!</definedName>
    <definedName name="_314005_">#REF!</definedName>
    <definedName name="_314146_">#REF!</definedName>
    <definedName name="_315606_">#REF!</definedName>
    <definedName name="_316505_">#REF!</definedName>
    <definedName name="_316729_">#REF!</definedName>
    <definedName name="_316752_">#REF!</definedName>
    <definedName name="_317008_">#REF!</definedName>
    <definedName name="_317602_">#REF!</definedName>
    <definedName name="_317792_">#REF!</definedName>
    <definedName name="_317867_">#REF!</definedName>
    <definedName name="_318071_">#REF!</definedName>
    <definedName name="_318196_">#REF!</definedName>
    <definedName name="_318204_">#REF!</definedName>
    <definedName name="_318360_">#REF!</definedName>
    <definedName name="_318667_">#REF!</definedName>
    <definedName name="_318956_">#REF!</definedName>
    <definedName name="_319137_">#REF!</definedName>
    <definedName name="_319160_">#REF!</definedName>
    <definedName name="_319533_">#REF!</definedName>
    <definedName name="_319699_">#REF!</definedName>
    <definedName name="_319780_">#REF!</definedName>
    <definedName name="_319897_">#REF!</definedName>
    <definedName name="_320002_">#REF!</definedName>
    <definedName name="_320069_">#REF!</definedName>
    <definedName name="_3201_">#REF!</definedName>
    <definedName name="_3201_1231">#REF!</definedName>
    <definedName name="_3201_3205">#REF!</definedName>
    <definedName name="_3201CUSTOMER_ACCOUNTS">#REF!</definedName>
    <definedName name="_320234_">#REF!</definedName>
    <definedName name="_3203">#REF!</definedName>
    <definedName name="_320333_">#REF!</definedName>
    <definedName name="_3204_">#REF!</definedName>
    <definedName name="_3204_1204">#REF!</definedName>
    <definedName name="_3204_3204">#REF!</definedName>
    <definedName name="_3204CUSTOMER_ACCOUNTS">#REF!</definedName>
    <definedName name="_3205_">#REF!</definedName>
    <definedName name="_3205_1231">#REF!</definedName>
    <definedName name="_3205_3209">#REF!</definedName>
    <definedName name="_3205CUSTOMER_ACCOUNTS">#REF!</definedName>
    <definedName name="_3206_">#REF!</definedName>
    <definedName name="_3206_1231">#REF!</definedName>
    <definedName name="_3206_3201">#REF!</definedName>
    <definedName name="_320648_">#REF!</definedName>
    <definedName name="_3206CUSTOMER_ACCOUNTS">#REF!</definedName>
    <definedName name="_320846_">#REF!</definedName>
    <definedName name="_3209CUSTOMER_ACCOUNTS">#REF!</definedName>
    <definedName name="_3211_">#REF!</definedName>
    <definedName name="_3211_1232">#REF!</definedName>
    <definedName name="_3211_3215">#REF!</definedName>
    <definedName name="_3211CUSTOMER_ACCOUNTS">#REF!</definedName>
    <definedName name="_3212">#REF!</definedName>
    <definedName name="_3212_">#REF!</definedName>
    <definedName name="_3212_1232">#REF!</definedName>
    <definedName name="_3212_3211">#REF!</definedName>
    <definedName name="_3213_">#REF!</definedName>
    <definedName name="_3213_1232">#REF!</definedName>
    <definedName name="_3213_3211">#REF!</definedName>
    <definedName name="_3213CUSTOMER_ACCOUNTS">#REF!</definedName>
    <definedName name="_3214_">#REF!</definedName>
    <definedName name="_3214_1214">#REF!</definedName>
    <definedName name="_3214_3214">#REF!</definedName>
    <definedName name="_3214CUSTOMER_ACCOUNTS">#REF!</definedName>
    <definedName name="_3215_">#REF!</definedName>
    <definedName name="_3215_1232">#REF!</definedName>
    <definedName name="_3215_3219">#REF!</definedName>
    <definedName name="_3215CUSTOMER_ACCOUNTS">#REF!</definedName>
    <definedName name="_3219CUSTOMER_ACCOUNTS">#REF!</definedName>
    <definedName name="_3221_">#REF!</definedName>
    <definedName name="_3221_1232">#REF!</definedName>
    <definedName name="_3221_3215">#REF!</definedName>
    <definedName name="_3221CUSTOMER_ACCOUNTS">#REF!</definedName>
    <definedName name="_3222">#REF!</definedName>
    <definedName name="_3222_">#REF!</definedName>
    <definedName name="_3222_1232">#REF!</definedName>
    <definedName name="_3222_3211">#REF!</definedName>
    <definedName name="_3223_">#REF!</definedName>
    <definedName name="_3223_1232">#REF!</definedName>
    <definedName name="_3223_3211">#REF!</definedName>
    <definedName name="_3223CUSTOMER_ACCOUNTS">#REF!</definedName>
    <definedName name="_3224">#REF!</definedName>
    <definedName name="_3224_">#REF!</definedName>
    <definedName name="_3224_1232">#REF!</definedName>
    <definedName name="_3224_3212">#REF!</definedName>
    <definedName name="_3225">#REF!</definedName>
    <definedName name="_3225_">#REF!</definedName>
    <definedName name="_3225_1232">#REF!</definedName>
    <definedName name="_3225_3219">#REF!</definedName>
    <definedName name="_323170_">#REF!</definedName>
    <definedName name="_3231CUSTOMER_ACCOUNTS">#REF!</definedName>
    <definedName name="_323386_">#REF!</definedName>
    <definedName name="_3234">#REF!</definedName>
    <definedName name="_323675_">#REF!</definedName>
    <definedName name="_3239">#REF!</definedName>
    <definedName name="_3241CUSTOMER_ACCOUNTS">#REF!</definedName>
    <definedName name="_3242">#REF!</definedName>
    <definedName name="_3244">#REF!</definedName>
    <definedName name="_324426_">#REF!</definedName>
    <definedName name="_3245">#REF!</definedName>
    <definedName name="_324566_">#REF!</definedName>
    <definedName name="_3249CUSTOMER_ACCOUNTS">#REF!</definedName>
    <definedName name="_3251">#REF!</definedName>
    <definedName name="_3251_">#REF!</definedName>
    <definedName name="_3251_3239">#REF!</definedName>
    <definedName name="_3252">#REF!</definedName>
    <definedName name="_3252_">#REF!</definedName>
    <definedName name="_3252_3231">#REF!</definedName>
    <definedName name="_3255_">#REF!</definedName>
    <definedName name="_3255_3239">#REF!</definedName>
    <definedName name="_3255CUSTOMER_ACCOUNTS">#REF!</definedName>
    <definedName name="_325647_">#REF!</definedName>
    <definedName name="_325662_">#REF!</definedName>
    <definedName name="_325720_">#REF!</definedName>
    <definedName name="_3261">#REF!</definedName>
    <definedName name="_3261_">#REF!</definedName>
    <definedName name="_3261_3245">#REF!</definedName>
    <definedName name="_3262">#REF!</definedName>
    <definedName name="_3262_">#REF!</definedName>
    <definedName name="_3262_3241">#REF!</definedName>
    <definedName name="_3263_">#REF!</definedName>
    <definedName name="_3263_3241">#REF!</definedName>
    <definedName name="_3263CUSTOMER_ACCOUNTS">#REF!</definedName>
    <definedName name="_3264">#REF!</definedName>
    <definedName name="_3264_">#REF!</definedName>
    <definedName name="_3264_3242">#REF!</definedName>
    <definedName name="_3265">#REF!</definedName>
    <definedName name="_3265_">#REF!</definedName>
    <definedName name="_3265_3249">#REF!</definedName>
    <definedName name="_3269">#REF!</definedName>
    <definedName name="_3271">#REF!</definedName>
    <definedName name="_3271_">#REF!</definedName>
    <definedName name="_3271_3271">#REF!</definedName>
    <definedName name="_3272">#REF!</definedName>
    <definedName name="_3272_">#REF!</definedName>
    <definedName name="_3272_3272">#REF!</definedName>
    <definedName name="_3274">#REF!</definedName>
    <definedName name="_3274_">#REF!</definedName>
    <definedName name="_3274_3274">#REF!</definedName>
    <definedName name="_3275">#REF!</definedName>
    <definedName name="_3275_">#REF!</definedName>
    <definedName name="_3275_3275">#REF!</definedName>
    <definedName name="_327510_">#REF!</definedName>
    <definedName name="_327643_">#REF!</definedName>
    <definedName name="_327734_">#REF!</definedName>
    <definedName name="_3279">#REF!</definedName>
    <definedName name="_3279_">#REF!</definedName>
    <definedName name="_3279_3279">#REF!</definedName>
    <definedName name="_328013_">#REF!</definedName>
    <definedName name="_328021_">#REF!</definedName>
    <definedName name="_3281">#REF!</definedName>
    <definedName name="_3281_">#REF!</definedName>
    <definedName name="_3281_3261">#REF!</definedName>
    <definedName name="_328161_">#REF!</definedName>
    <definedName name="_328385_">#REF!</definedName>
    <definedName name="_3284">#REF!</definedName>
    <definedName name="_3284_">#REF!</definedName>
    <definedName name="_3284_3264">#REF!</definedName>
    <definedName name="_328542_">#REF!</definedName>
    <definedName name="_328567_">#REF!</definedName>
    <definedName name="_328641_">#REF!</definedName>
    <definedName name="_328658_">#REF!</definedName>
    <definedName name="_328708_">#REF!</definedName>
    <definedName name="_328724_">#REF!</definedName>
    <definedName name="_328757_">#REF!</definedName>
    <definedName name="_328765_">#REF!</definedName>
    <definedName name="_328849_">#REF!</definedName>
    <definedName name="_328856_">#REF!</definedName>
    <definedName name="_328864_">#REF!</definedName>
    <definedName name="_3289">#REF!</definedName>
    <definedName name="_3289_">#REF!</definedName>
    <definedName name="_3289_3269">#REF!</definedName>
    <definedName name="_328955_">#REF!</definedName>
    <definedName name="_329219_">#REF!</definedName>
    <definedName name="_329318_">#REF!</definedName>
    <definedName name="_330021_">#REF!</definedName>
    <definedName name="_330026_">#REF!</definedName>
    <definedName name="_3301_">#REF!</definedName>
    <definedName name="_3301_1331">#REF!</definedName>
    <definedName name="_3301_3301">#REF!</definedName>
    <definedName name="_330142_">#REF!</definedName>
    <definedName name="_330191_">#REF!</definedName>
    <definedName name="_3301CUSTOMER_ACCOUNTS">#REF!</definedName>
    <definedName name="_3302_">#REF!</definedName>
    <definedName name="_3302_1331">#REF!</definedName>
    <definedName name="_3302_3302">#REF!</definedName>
    <definedName name="_3302CUSTOMER_ACCOUNTS">#REF!</definedName>
    <definedName name="_3303_">#REF!</definedName>
    <definedName name="_3303_1331">#REF!</definedName>
    <definedName name="_3303_3303">#REF!</definedName>
    <definedName name="_330332_">#REF!</definedName>
    <definedName name="_330381_">#REF!</definedName>
    <definedName name="_3303CUSTOMER_ACCOUNTS">#REF!</definedName>
    <definedName name="_3304_">#REF!</definedName>
    <definedName name="_3304_1331">#REF!</definedName>
    <definedName name="_3304_3304">#REF!</definedName>
    <definedName name="_330472_">#REF!</definedName>
    <definedName name="_3304CUSTOMER_ACCOUNTS">#REF!</definedName>
    <definedName name="_3305_">#REF!</definedName>
    <definedName name="_3305_1331">#REF!</definedName>
    <definedName name="_3305_3305">#REF!</definedName>
    <definedName name="_330506_">#REF!</definedName>
    <definedName name="_330597_">#REF!</definedName>
    <definedName name="_3305CUSTOMER_ACCOUNTS">#REF!</definedName>
    <definedName name="_3306_">#REF!</definedName>
    <definedName name="_3306_1331">#REF!</definedName>
    <definedName name="_3306_3306">#REF!</definedName>
    <definedName name="_330613_">#REF!</definedName>
    <definedName name="_3306CUSTOMER_ACCOUNTS">#REF!</definedName>
    <definedName name="_3307_">#REF!</definedName>
    <definedName name="_3307_1331">#REF!</definedName>
    <definedName name="_3307_3307">#REF!</definedName>
    <definedName name="_330738_">#REF!</definedName>
    <definedName name="_3307CUSTOMER_ACCOUNTS">#REF!</definedName>
    <definedName name="_3308_">#REF!</definedName>
    <definedName name="_3308_1331">#REF!</definedName>
    <definedName name="_3308_3308">#REF!</definedName>
    <definedName name="_3308CUSTOMER_ACCOUNTS">#REF!</definedName>
    <definedName name="_330951_">#REF!</definedName>
    <definedName name="_3311_">#REF!</definedName>
    <definedName name="_3311_1332">#REF!</definedName>
    <definedName name="_3311_3311">#REF!</definedName>
    <definedName name="_3311CUSTOMER_ACCOUNTS">#REF!</definedName>
    <definedName name="_3312_">#REF!</definedName>
    <definedName name="_3312_1332">#REF!</definedName>
    <definedName name="_3312_3312">#REF!</definedName>
    <definedName name="_331256_">#REF!</definedName>
    <definedName name="_3312CUSTOMER_ACCOUNTS">#REF!</definedName>
    <definedName name="_3313_">#REF!</definedName>
    <definedName name="_3313_1332">#REF!</definedName>
    <definedName name="_3313_3313">#REF!</definedName>
    <definedName name="_3313CUSTOMER_ACCOUNTS">#REF!</definedName>
    <definedName name="_3314_">#REF!</definedName>
    <definedName name="_3314_1332">#REF!</definedName>
    <definedName name="_3314_3314">#REF!</definedName>
    <definedName name="_3314CUSTOMER_ACCOUNTS">#REF!</definedName>
    <definedName name="_3315_">#REF!</definedName>
    <definedName name="_3315_1332">#REF!</definedName>
    <definedName name="_3315_3315">#REF!</definedName>
    <definedName name="_331538_">#REF!</definedName>
    <definedName name="_331587_">#REF!</definedName>
    <definedName name="_3315CUSTOMER_ACCOUNTS">#REF!</definedName>
    <definedName name="_3316_">#REF!</definedName>
    <definedName name="_3316_1332">#REF!</definedName>
    <definedName name="_3316_3316">#REF!</definedName>
    <definedName name="_3316CUSTOMER_ACCOUNTS">#REF!</definedName>
    <definedName name="_3317_">#REF!</definedName>
    <definedName name="_3317_1332">#REF!</definedName>
    <definedName name="_3317_3317">#REF!</definedName>
    <definedName name="_3317CUSTOMER_ACCOUNTS">#REF!</definedName>
    <definedName name="_3318_">#REF!</definedName>
    <definedName name="_3318_1332">#REF!</definedName>
    <definedName name="_3318_3318">#REF!</definedName>
    <definedName name="_331884_">#REF!</definedName>
    <definedName name="_331892_">#REF!</definedName>
    <definedName name="_3318CUSTOMER_ACCOUNTS">#REF!</definedName>
    <definedName name="_331918_">#REF!</definedName>
    <definedName name="_331926_">#REF!</definedName>
    <definedName name="_331934_">#REF!</definedName>
    <definedName name="_331942_">#REF!</definedName>
    <definedName name="_331967_">#REF!</definedName>
    <definedName name="_331983_">#REF!</definedName>
    <definedName name="_331991_">#REF!</definedName>
    <definedName name="_3321_">#REF!</definedName>
    <definedName name="_3321_1332">#REF!</definedName>
    <definedName name="_3321_3311">#REF!</definedName>
    <definedName name="_3321CUSTOMER_ACCOUNTS">#REF!</definedName>
    <definedName name="_3322_">#REF!</definedName>
    <definedName name="_3322_1332">#REF!</definedName>
    <definedName name="_3322_3312">#REF!</definedName>
    <definedName name="_3322CUSTOMER_ACCOUNTS">#REF!</definedName>
    <definedName name="_3323_">#REF!</definedName>
    <definedName name="_3323_1332">#REF!</definedName>
    <definedName name="_3323_3313">#REF!</definedName>
    <definedName name="_3323CUSTOMER_ACCOUNTS">#REF!</definedName>
    <definedName name="_3324_">#REF!</definedName>
    <definedName name="_3324_1332">#REF!</definedName>
    <definedName name="_3324_3314">#REF!</definedName>
    <definedName name="_332445_">#REF!</definedName>
    <definedName name="_3324CUSTOMER_ACCOUNTS">#REF!</definedName>
    <definedName name="_3325_">#REF!</definedName>
    <definedName name="_3325_1332">#REF!</definedName>
    <definedName name="_3325_3315">#REF!</definedName>
    <definedName name="_3325CUSTOMER_ACCOUNTS">#REF!</definedName>
    <definedName name="_3326_">#REF!</definedName>
    <definedName name="_3326_1332">#REF!</definedName>
    <definedName name="_3326_3316">#REF!</definedName>
    <definedName name="_3326CUSTOMER_ACCOUNTS">#REF!</definedName>
    <definedName name="_3327_">#REF!</definedName>
    <definedName name="_3327_1332">#REF!</definedName>
    <definedName name="_3327_3317">#REF!</definedName>
    <definedName name="_3327CUSTOMER_ACCOUNTS">#REF!</definedName>
    <definedName name="_332924_">#REF!</definedName>
    <definedName name="_333070_">#REF!</definedName>
    <definedName name="_3331">#REF!</definedName>
    <definedName name="_333138_">#REF!</definedName>
    <definedName name="_3332CUSTOMER_ACCOUNTS">#REF!</definedName>
    <definedName name="_3333">#REF!</definedName>
    <definedName name="_3333_">#REF!</definedName>
    <definedName name="_3333_1749">#REF!</definedName>
    <definedName name="_3333_3712">#REF!</definedName>
    <definedName name="_333336_">#REF!</definedName>
    <definedName name="_333369_">#REF!</definedName>
    <definedName name="_3334">#REF!</definedName>
    <definedName name="_3334_">#REF!</definedName>
    <definedName name="_3334_1739">#REF!</definedName>
    <definedName name="_3334_3702">#REF!</definedName>
    <definedName name="_3335CUSTOMER_ACCOUNTS">#REF!</definedName>
    <definedName name="_3336">#REF!</definedName>
    <definedName name="_333690_">#REF!</definedName>
    <definedName name="_3337CUSTOMER_ACCOUNTS">#REF!</definedName>
    <definedName name="_3338_">#REF!</definedName>
    <definedName name="_3338_3338">#REF!</definedName>
    <definedName name="_3338CUSTOMER_ACCOUNTS">#REF!</definedName>
    <definedName name="_334045_">#REF!</definedName>
    <definedName name="_3341">#REF!</definedName>
    <definedName name="_334151_">#REF!</definedName>
    <definedName name="_3342CUSTOMER_ACCOUNTS">#REF!</definedName>
    <definedName name="_3343">#REF!</definedName>
    <definedName name="_3344CUSTOMER_ACCOUNTS">#REF!</definedName>
    <definedName name="_334573_">#REF!</definedName>
    <definedName name="_3345CUSTOMER_ACCOUNTS">#REF!</definedName>
    <definedName name="_3346CUSTOMER_ACCOUNTS">#REF!</definedName>
    <definedName name="_3347CUSTOMER_ACCOUNTS">#REF!</definedName>
    <definedName name="_3348">#REF!</definedName>
    <definedName name="_3348_">#REF!</definedName>
    <definedName name="_3348_3348">#REF!</definedName>
    <definedName name="_3351">#REF!</definedName>
    <definedName name="_3351_">#REF!</definedName>
    <definedName name="_3351_3331">#REF!</definedName>
    <definedName name="_3352">#REF!</definedName>
    <definedName name="_3352_">#REF!</definedName>
    <definedName name="_3352_3332">#REF!</definedName>
    <definedName name="_335257_">#REF!</definedName>
    <definedName name="_3353">#REF!</definedName>
    <definedName name="_3353_">#REF!</definedName>
    <definedName name="_3353_3333">#REF!</definedName>
    <definedName name="_335322_">#REF!</definedName>
    <definedName name="_3354">#REF!</definedName>
    <definedName name="_3354_">#REF!</definedName>
    <definedName name="_3354_3334">#REF!</definedName>
    <definedName name="_3355">#REF!</definedName>
    <definedName name="_3355_">#REF!</definedName>
    <definedName name="_3355_3335">#REF!</definedName>
    <definedName name="_3356">#REF!</definedName>
    <definedName name="_3356_">#REF!</definedName>
    <definedName name="_3356_3336">#REF!</definedName>
    <definedName name="_3357_">#REF!</definedName>
    <definedName name="_3357_3337">#REF!</definedName>
    <definedName name="_3357CUSTOMER_ACCOUNTS">#REF!</definedName>
    <definedName name="_3358">#REF!</definedName>
    <definedName name="_3358_">#REF!</definedName>
    <definedName name="_3358_3338">#REF!</definedName>
    <definedName name="_336009_">#REF!</definedName>
    <definedName name="_336010_">#REF!</definedName>
    <definedName name="_3361">#REF!</definedName>
    <definedName name="_3361_">#REF!</definedName>
    <definedName name="_3361_3341">#REF!</definedName>
    <definedName name="_336176_">#REF!</definedName>
    <definedName name="_336177_">#REF!</definedName>
    <definedName name="_3362_">#REF!</definedName>
    <definedName name="_3362_3342">#REF!</definedName>
    <definedName name="_3362CUSTOMER_ACCOUNTS">#REF!</definedName>
    <definedName name="_3363">#REF!</definedName>
    <definedName name="_3363_">#REF!</definedName>
    <definedName name="_3363_3343">#REF!</definedName>
    <definedName name="_3364_">#REF!</definedName>
    <definedName name="_3364_3344">#REF!</definedName>
    <definedName name="_3364CUSTOMER_ACCOUNTS">#REF!</definedName>
    <definedName name="_3365">#REF!</definedName>
    <definedName name="_3365_">#REF!</definedName>
    <definedName name="_3365_3345">#REF!</definedName>
    <definedName name="_336512_">#REF!</definedName>
    <definedName name="_336516_">#REF!</definedName>
    <definedName name="_336543_">#REF!</definedName>
    <definedName name="_336545_">#REF!</definedName>
    <definedName name="_336546_">#REF!</definedName>
    <definedName name="_336549_">#REF!</definedName>
    <definedName name="_336556_">#REF!</definedName>
    <definedName name="_336567_">#REF!</definedName>
    <definedName name="_336579_">#REF!</definedName>
    <definedName name="_336582_">#REF!</definedName>
    <definedName name="_336584_">#REF!</definedName>
    <definedName name="_336588_">#REF!</definedName>
    <definedName name="_336591_">#REF!</definedName>
    <definedName name="_336592_">#REF!</definedName>
    <definedName name="_336597_">#REF!</definedName>
    <definedName name="_336598_">#REF!</definedName>
    <definedName name="_336599_">#REF!</definedName>
    <definedName name="_3366_">#REF!</definedName>
    <definedName name="_3366_3346">#REF!</definedName>
    <definedName name="_336638_">#REF!</definedName>
    <definedName name="_336639_">#REF!</definedName>
    <definedName name="_336640_">#REF!</definedName>
    <definedName name="_336641_">#REF!</definedName>
    <definedName name="_3366CUSTOMER_ACCOUNTS">#REF!</definedName>
    <definedName name="_3367_">#REF!</definedName>
    <definedName name="_3367_3347">#REF!</definedName>
    <definedName name="_3367CUSTOMER_ACCOUNTS">#REF!</definedName>
    <definedName name="_3368">#REF!</definedName>
    <definedName name="_3368_">#REF!</definedName>
    <definedName name="_3368_3368">#REF!</definedName>
    <definedName name="_337022_">#REF!</definedName>
    <definedName name="_337062_">#REF!</definedName>
    <definedName name="_337077_">#REF!</definedName>
    <definedName name="_3371">#REF!</definedName>
    <definedName name="_3371_">#REF!</definedName>
    <definedName name="_3371_3371">#REF!</definedName>
    <definedName name="_3372">#REF!</definedName>
    <definedName name="_3372_">#REF!</definedName>
    <definedName name="_3372_3372">#REF!</definedName>
    <definedName name="_3373">#REF!</definedName>
    <definedName name="_3373_">#REF!</definedName>
    <definedName name="_3373_3373">#REF!</definedName>
    <definedName name="_337361_">#REF!</definedName>
    <definedName name="_337363_">#REF!</definedName>
    <definedName name="_337365_">#REF!</definedName>
    <definedName name="_337367_">#REF!</definedName>
    <definedName name="_337368_">#REF!</definedName>
    <definedName name="_337369_">#REF!</definedName>
    <definedName name="_3374">#REF!</definedName>
    <definedName name="_3374_">#REF!</definedName>
    <definedName name="_3374_3374">#REF!</definedName>
    <definedName name="_3375_">#REF!</definedName>
    <definedName name="_3375_3375">#REF!</definedName>
    <definedName name="_3375CUSTOMER_ACCOUNTS">#REF!</definedName>
    <definedName name="_3376">#REF!</definedName>
    <definedName name="_3376_">#REF!</definedName>
    <definedName name="_3376_3376">#REF!</definedName>
    <definedName name="_3377">#REF!</definedName>
    <definedName name="_3377_">#REF!</definedName>
    <definedName name="_3377_3377">#REF!</definedName>
    <definedName name="_3378">#REF!</definedName>
    <definedName name="_3378_">#REF!</definedName>
    <definedName name="_3378_3378">#REF!</definedName>
    <definedName name="_3381">#REF!</definedName>
    <definedName name="_3381_">#REF!</definedName>
    <definedName name="_3381_3361">#REF!</definedName>
    <definedName name="_3382">#REF!</definedName>
    <definedName name="_3382_">#REF!</definedName>
    <definedName name="_3382_3362">#REF!</definedName>
    <definedName name="_3383">#REF!</definedName>
    <definedName name="_3383_">#REF!</definedName>
    <definedName name="_3383_3363">#REF!</definedName>
    <definedName name="_3384">#REF!</definedName>
    <definedName name="_3384_">#REF!</definedName>
    <definedName name="_3384_3364">#REF!</definedName>
    <definedName name="_3385">#REF!</definedName>
    <definedName name="_3385_">#REF!</definedName>
    <definedName name="_3385_3365">#REF!</definedName>
    <definedName name="_3386">#REF!</definedName>
    <definedName name="_3386_">#REF!</definedName>
    <definedName name="_3386_3366">#REF!</definedName>
    <definedName name="_3387">#REF!</definedName>
    <definedName name="_3387_">#REF!</definedName>
    <definedName name="_3387_3367">#REF!</definedName>
    <definedName name="_3388">#REF!</definedName>
    <definedName name="_3388_">#REF!</definedName>
    <definedName name="_3388_3368">#REF!</definedName>
    <definedName name="_3401_">#REF!</definedName>
    <definedName name="_3401_3401">#REF!</definedName>
    <definedName name="_3401CUSTOMER_ACCOUNTS">#REF!</definedName>
    <definedName name="_3402_">#REF!</definedName>
    <definedName name="_3402_3402">#REF!</definedName>
    <definedName name="_3402CUSTOMER_ACCOUNTS">#REF!</definedName>
    <definedName name="_3409_">#REF!</definedName>
    <definedName name="_3409_3409">#REF!</definedName>
    <definedName name="_3409CUSTOMER_ACCOUNTS">#REF!</definedName>
    <definedName name="_3411_">#REF!</definedName>
    <definedName name="_3411_3411">#REF!</definedName>
    <definedName name="_3411CUSTOMER_ACCOUNTS">#REF!</definedName>
    <definedName name="_3412_">#REF!</definedName>
    <definedName name="_3412_3412">#REF!</definedName>
    <definedName name="_3412CUSTOMER_ACCOUNTS">#REF!</definedName>
    <definedName name="_3419_">#REF!</definedName>
    <definedName name="_3419_3419">#REF!</definedName>
    <definedName name="_3419CUSTOMER_ACCOUNTS">#REF!</definedName>
    <definedName name="_3431">#REF!</definedName>
    <definedName name="_3431_">#REF!</definedName>
    <definedName name="_3431_3431">#REF!</definedName>
    <definedName name="_3432">#REF!</definedName>
    <definedName name="_3432_">#REF!</definedName>
    <definedName name="_3432_3432">#REF!</definedName>
    <definedName name="_3439">#REF!</definedName>
    <definedName name="_3439_">#REF!</definedName>
    <definedName name="_3439_3439">#REF!</definedName>
    <definedName name="_3441">#REF!</definedName>
    <definedName name="_3441_">#REF!</definedName>
    <definedName name="_3441_3441">#REF!</definedName>
    <definedName name="_3442">#REF!</definedName>
    <definedName name="_3442_">#REF!</definedName>
    <definedName name="_3442_3442">#REF!</definedName>
    <definedName name="_3449">#REF!</definedName>
    <definedName name="_3449_">#REF!</definedName>
    <definedName name="_3449_3449">#REF!</definedName>
    <definedName name="_3461">#REF!</definedName>
    <definedName name="_3461_">#REF!</definedName>
    <definedName name="_3461_3461">#REF!</definedName>
    <definedName name="_3462">#REF!</definedName>
    <definedName name="_3462_">#REF!</definedName>
    <definedName name="_3462_3462">#REF!</definedName>
    <definedName name="_3469">#REF!</definedName>
    <definedName name="_3469_">#REF!</definedName>
    <definedName name="_3469_3469">#REF!</definedName>
    <definedName name="_3471">#REF!</definedName>
    <definedName name="_3471_">#REF!</definedName>
    <definedName name="_3471_3471">#REF!</definedName>
    <definedName name="_3472">#REF!</definedName>
    <definedName name="_3472_">#REF!</definedName>
    <definedName name="_3472_3472">#REF!</definedName>
    <definedName name="_3479">#REF!</definedName>
    <definedName name="_3479_">#REF!</definedName>
    <definedName name="_3479_3479">#REF!</definedName>
    <definedName name="_3501_">#REF!</definedName>
    <definedName name="_3501_3501">#REF!</definedName>
    <definedName name="_3501CUSTOMER_ACCOUNTS">#REF!</definedName>
    <definedName name="_3502">#REF!</definedName>
    <definedName name="_3502_">#REF!</definedName>
    <definedName name="_3502_3502">#REF!</definedName>
    <definedName name="_350207_">#REF!</definedName>
    <definedName name="_350777_">#REF!</definedName>
    <definedName name="_3509">#REF!</definedName>
    <definedName name="_3509_">#REF!</definedName>
    <definedName name="_3509_3509">#REF!</definedName>
    <definedName name="_3511_">#REF!</definedName>
    <definedName name="_3511_3511">#REF!</definedName>
    <definedName name="_3511CUSTOMER_ACCOUNTS">#REF!</definedName>
    <definedName name="_3512">#REF!</definedName>
    <definedName name="_3512_">#REF!</definedName>
    <definedName name="_3512_3512">#REF!</definedName>
    <definedName name="_3519">#REF!</definedName>
    <definedName name="_3519_">#REF!</definedName>
    <definedName name="_3519_3519">#REF!</definedName>
    <definedName name="_360446_">#REF!</definedName>
    <definedName name="_360909_">#REF!</definedName>
    <definedName name="_3701_">#REF!</definedName>
    <definedName name="_3701_1739">#REF!</definedName>
    <definedName name="_3701_3702">#REF!</definedName>
    <definedName name="_3701DUE_TO_BANKS_AND_OTHER_BORROWED_FUNDS">#REF!</definedName>
    <definedName name="_3702_">#REF!</definedName>
    <definedName name="_3702_1739">#REF!</definedName>
    <definedName name="_3702_3701">#REF!</definedName>
    <definedName name="_370239_">#REF!</definedName>
    <definedName name="_370270_">#REF!</definedName>
    <definedName name="_3702DUE_TO_BANKS_AND_OTHER_BORROWED_FUNDS">#REF!</definedName>
    <definedName name="_3703_">#REF!</definedName>
    <definedName name="_3703_3703">#REF!</definedName>
    <definedName name="_370346_">#REF!</definedName>
    <definedName name="_3703DUE_TO_BANKS_AND_OTHER_BORROWED_FUNDS">#REF!</definedName>
    <definedName name="_3704">#REF!</definedName>
    <definedName name="_3704_">#REF!</definedName>
    <definedName name="_3704_3704">#REF!</definedName>
    <definedName name="_3707">#REF!</definedName>
    <definedName name="_3707_">#REF!</definedName>
    <definedName name="_3707_1737">#REF!</definedName>
    <definedName name="_3707_3707">#REF!</definedName>
    <definedName name="_3708">#REF!</definedName>
    <definedName name="_3711_">#REF!</definedName>
    <definedName name="_3711_1749">#REF!</definedName>
    <definedName name="_3711_3712">#REF!</definedName>
    <definedName name="_3711DUE_TO_BANKS_AND_OTHER_BORROWED_FUNDS">#REF!</definedName>
    <definedName name="_3712_">#REF!</definedName>
    <definedName name="_3712_1749">#REF!</definedName>
    <definedName name="_3712_3711">#REF!</definedName>
    <definedName name="_3712DUE_TO_BANKS_AND_OTHER_BORROWED_FUNDS">#REF!</definedName>
    <definedName name="_3713_">#REF!</definedName>
    <definedName name="_3713_3713">#REF!</definedName>
    <definedName name="_371328_">#REF!</definedName>
    <definedName name="_371336_">#REF!</definedName>
    <definedName name="_371377_">#REF!</definedName>
    <definedName name="_3713DUE_TO_BANKS_AND_OTHER_BORROWED_FUNDS">#REF!</definedName>
    <definedName name="_3714_">#REF!</definedName>
    <definedName name="_3714_3714">#REF!</definedName>
    <definedName name="_3714DUE_TO_BANKS_AND_OTHER_BORROWED_FUNDS">#REF!</definedName>
    <definedName name="_3715">#REF!</definedName>
    <definedName name="_3716">#REF!</definedName>
    <definedName name="_371609_">#REF!</definedName>
    <definedName name="_3717">#REF!</definedName>
    <definedName name="_3717_">#REF!</definedName>
    <definedName name="_3717_1747">#REF!</definedName>
    <definedName name="_3717_3717">#REF!</definedName>
    <definedName name="_3718">#REF!</definedName>
    <definedName name="_371955_">#REF!</definedName>
    <definedName name="_3721_">#REF!</definedName>
    <definedName name="_3721_1749">#REF!</definedName>
    <definedName name="_3721_3712">#REF!</definedName>
    <definedName name="_3721DUE_TO_BANKS_AND_OTHER_BORROWED_FUNDS">#REF!</definedName>
    <definedName name="_3722_">#REF!</definedName>
    <definedName name="_3722_1749">#REF!</definedName>
    <definedName name="_3722_3711">#REF!</definedName>
    <definedName name="_3722DUE_TO_BANKS_AND_OTHER_BORROWED_FUNDS">#REF!</definedName>
    <definedName name="_3723">#REF!</definedName>
    <definedName name="_3723_">#REF!</definedName>
    <definedName name="_3723_3713">#REF!</definedName>
    <definedName name="_3724">#REF!</definedName>
    <definedName name="_3724_">#REF!</definedName>
    <definedName name="_3724_3714">#REF!</definedName>
    <definedName name="_372433_">#REF!</definedName>
    <definedName name="_3731">#REF!</definedName>
    <definedName name="_3732">#REF!</definedName>
    <definedName name="_373498_">#REF!</definedName>
    <definedName name="_373589_">#REF!</definedName>
    <definedName name="_3737">#REF!</definedName>
    <definedName name="_3739">#REF!</definedName>
    <definedName name="_3739_">#REF!</definedName>
    <definedName name="_3739_3739">#REF!</definedName>
    <definedName name="_3741">#REF!</definedName>
    <definedName name="_3742">#REF!</definedName>
    <definedName name="_3745">#REF!</definedName>
    <definedName name="_374512_">#REF!</definedName>
    <definedName name="_374520_">#REF!</definedName>
    <definedName name="_3747">#REF!</definedName>
    <definedName name="_374876_">#REF!</definedName>
    <definedName name="_3749">#REF!</definedName>
    <definedName name="_3749_">#REF!</definedName>
    <definedName name="_3749_3749">#REF!</definedName>
    <definedName name="_374900_">#REF!</definedName>
    <definedName name="_3751_">#REF!</definedName>
    <definedName name="_3751_3731">#REF!</definedName>
    <definedName name="_375139_">#REF!</definedName>
    <definedName name="_3751DUE_TO_BANKS_AND_OTHER_BORROWED_FUNDS">#REF!</definedName>
    <definedName name="_3759">#REF!</definedName>
    <definedName name="_3759_">#REF!</definedName>
    <definedName name="_3759_3739">#REF!</definedName>
    <definedName name="_3761_">#REF!</definedName>
    <definedName name="_3761_3772">#REF!</definedName>
    <definedName name="_3761DUE_TO_BANKS_AND_OTHER_BORROWED_FUNDS">#REF!</definedName>
    <definedName name="_3762">#REF!</definedName>
    <definedName name="_3762_">#REF!</definedName>
    <definedName name="_3762_3771">#REF!</definedName>
    <definedName name="_3763">#REF!</definedName>
    <definedName name="_3764">#REF!</definedName>
    <definedName name="_376426_">#REF!</definedName>
    <definedName name="_3767">#REF!</definedName>
    <definedName name="_3769">#REF!</definedName>
    <definedName name="_3769_">#REF!</definedName>
    <definedName name="_3769_3749">#REF!</definedName>
    <definedName name="_3771">#REF!</definedName>
    <definedName name="_3771_">#REF!</definedName>
    <definedName name="_3771_3771">#REF!</definedName>
    <definedName name="_3772_">#REF!</definedName>
    <definedName name="_3772_3772">#REF!</definedName>
    <definedName name="_3772DUE_TO_BANKS_AND_OTHER_BORROWED_FUNDS">#REF!</definedName>
    <definedName name="_3773">#REF!</definedName>
    <definedName name="_3773_">#REF!</definedName>
    <definedName name="_3773_3773">#REF!</definedName>
    <definedName name="_3774">#REF!</definedName>
    <definedName name="_3774_">#REF!</definedName>
    <definedName name="_3774_3774">#REF!</definedName>
    <definedName name="_3775">#REF!</definedName>
    <definedName name="_3776">#REF!</definedName>
    <definedName name="_3777">#REF!</definedName>
    <definedName name="_378901_">#REF!</definedName>
    <definedName name="_3801_">#REF!</definedName>
    <definedName name="_3801_1831">#REF!</definedName>
    <definedName name="_3801_3801">#REF!</definedName>
    <definedName name="_3801CUSTOMER_ACCOUNTS">#REF!</definedName>
    <definedName name="_3802_">#REF!</definedName>
    <definedName name="_3802_1831">#REF!</definedName>
    <definedName name="_3802_3802">#REF!</definedName>
    <definedName name="_3802CUSTOMER_ACCOUNTS">#REF!</definedName>
    <definedName name="_3803_">#REF!</definedName>
    <definedName name="_3803_1831">#REF!</definedName>
    <definedName name="_3803_3803">#REF!</definedName>
    <definedName name="_3803CUSTOMER_ACCOUNTS">#REF!</definedName>
    <definedName name="_3804_">#REF!</definedName>
    <definedName name="_3804_1831">#REF!</definedName>
    <definedName name="_3804_3804">#REF!</definedName>
    <definedName name="_3804CUSTOMER_ACCOUNTS">#REF!</definedName>
    <definedName name="_3805_">#REF!</definedName>
    <definedName name="_3805_1831">#REF!</definedName>
    <definedName name="_3805_3805">#REF!</definedName>
    <definedName name="_3805CUSTOMER_ACCOUNTS">#REF!</definedName>
    <definedName name="_3806_">#REF!</definedName>
    <definedName name="_3806_1831">#REF!</definedName>
    <definedName name="_3806_3806">#REF!</definedName>
    <definedName name="_3806CUSTOMER_ACCOUNTS">#REF!</definedName>
    <definedName name="_3807_">#REF!</definedName>
    <definedName name="_3807_1831">#REF!</definedName>
    <definedName name="_3807_3807">#REF!</definedName>
    <definedName name="_3807CUSTOMER_ACCOUNTS">#REF!</definedName>
    <definedName name="_3808_">#REF!</definedName>
    <definedName name="_3808_1831">#REF!</definedName>
    <definedName name="_3808_3808">#REF!</definedName>
    <definedName name="_3808CUSTOMER_ACCOUNTS">#REF!</definedName>
    <definedName name="_3809_">#REF!</definedName>
    <definedName name="_3809_1831">#REF!</definedName>
    <definedName name="_3809_3809">#REF!</definedName>
    <definedName name="_3809CUSTOMER_ACCOUNTS">#REF!</definedName>
    <definedName name="_3811_">#REF!</definedName>
    <definedName name="_3811_1832">#REF!</definedName>
    <definedName name="_3811_3811">#REF!</definedName>
    <definedName name="_3811CUSTOMER_ACCOUNTS">#REF!</definedName>
    <definedName name="_3812_">#REF!</definedName>
    <definedName name="_3812_1832">#REF!</definedName>
    <definedName name="_3812_3812">#REF!</definedName>
    <definedName name="_3812CUSTOMER_ACCOUNTS">#REF!</definedName>
    <definedName name="_3813_">#REF!</definedName>
    <definedName name="_3813_1832">#REF!</definedName>
    <definedName name="_3813_3813">#REF!</definedName>
    <definedName name="_3813CUSTOMER_ACCOUNTS">#REF!</definedName>
    <definedName name="_3814_">#REF!</definedName>
    <definedName name="_3814_1832">#REF!</definedName>
    <definedName name="_3814_3814">#REF!</definedName>
    <definedName name="_3814CUSTOMER_ACCOUNTS">#REF!</definedName>
    <definedName name="_3815_">#REF!</definedName>
    <definedName name="_3815_1832">#REF!</definedName>
    <definedName name="_3815_3815">#REF!</definedName>
    <definedName name="_3815CUSTOMER_ACCOUNTS">#REF!</definedName>
    <definedName name="_3816_">#REF!</definedName>
    <definedName name="_3816_1832">#REF!</definedName>
    <definedName name="_3816_3816">#REF!</definedName>
    <definedName name="_3816CUSTOMER_ACCOUNTS">#REF!</definedName>
    <definedName name="_3817_">#REF!</definedName>
    <definedName name="_3817_1832">#REF!</definedName>
    <definedName name="_3817_3817">#REF!</definedName>
    <definedName name="_3817CUSTOMER_ACCOUNTS">#REF!</definedName>
    <definedName name="_3818_">#REF!</definedName>
    <definedName name="_3818_1832">#REF!</definedName>
    <definedName name="_3818_3818">#REF!</definedName>
    <definedName name="_3818CUSTOMER_ACCOUNTS">#REF!</definedName>
    <definedName name="_3819_">#REF!</definedName>
    <definedName name="_3819_1832">#REF!</definedName>
    <definedName name="_3819_3819">#REF!</definedName>
    <definedName name="_3819CUSTOMER_ACCOUNTS">#REF!</definedName>
    <definedName name="_3821_">#REF!</definedName>
    <definedName name="_3821_1832">#REF!</definedName>
    <definedName name="_3821_3811">#REF!</definedName>
    <definedName name="_3821CUSTOMER_ACCOUNTS">#REF!</definedName>
    <definedName name="_3822_">#REF!</definedName>
    <definedName name="_3822_1832">#REF!</definedName>
    <definedName name="_3822_3812">#REF!</definedName>
    <definedName name="_3822CUSTOMER_ACCOUNTS">#REF!</definedName>
    <definedName name="_3823_">#REF!</definedName>
    <definedName name="_3823_1832">#REF!</definedName>
    <definedName name="_3823_3813">#REF!</definedName>
    <definedName name="_3823CUSTOMER_ACCOUNTS">#REF!</definedName>
    <definedName name="_3824_">#REF!</definedName>
    <definedName name="_3824_1832">#REF!</definedName>
    <definedName name="_3824_3814">#REF!</definedName>
    <definedName name="_3824CUSTOMER_ACCOUNTS">#REF!</definedName>
    <definedName name="_3825_">#REF!</definedName>
    <definedName name="_3825_1832">#REF!</definedName>
    <definedName name="_3825_3815">#REF!</definedName>
    <definedName name="_3825CUSTOMER_ACCOUNTS">#REF!</definedName>
    <definedName name="_3826_">#REF!</definedName>
    <definedName name="_3826_1832">#REF!</definedName>
    <definedName name="_3826_3816">#REF!</definedName>
    <definedName name="_3826CUSTOMER_ACCOUNTS">#REF!</definedName>
    <definedName name="_3827">#REF!</definedName>
    <definedName name="_3827_">#REF!</definedName>
    <definedName name="_3827_1832">#REF!</definedName>
    <definedName name="_3827_3817">#REF!</definedName>
    <definedName name="_382734_">#REF!</definedName>
    <definedName name="_3828">#REF!</definedName>
    <definedName name="_3828_">#REF!</definedName>
    <definedName name="_3828_1832">#REF!</definedName>
    <definedName name="_3828_3818">#REF!</definedName>
    <definedName name="_3829_">#REF!</definedName>
    <definedName name="_3829_1832">#REF!</definedName>
    <definedName name="_3829_3819">#REF!</definedName>
    <definedName name="_3829CUSTOMER_ACCOUNTS">#REF!</definedName>
    <definedName name="_3831_">#REF!</definedName>
    <definedName name="_3831_2301">#REF!</definedName>
    <definedName name="_3831_3801">#REF!</definedName>
    <definedName name="_383130_">#REF!</definedName>
    <definedName name="_3831CUSTOMER_ACCOUNTS">#REF!</definedName>
    <definedName name="_3832_">#REF!</definedName>
    <definedName name="_3832_2301">#REF!</definedName>
    <definedName name="_3832_3802">#REF!</definedName>
    <definedName name="_3832CUSTOMER_ACCOUNTS">#REF!</definedName>
    <definedName name="_3833_">#REF!</definedName>
    <definedName name="_3833_3833">#REF!</definedName>
    <definedName name="_3833CUSTOMER_ACCOUNTS">#REF!</definedName>
    <definedName name="_3834_">#REF!</definedName>
    <definedName name="_3834_3834">#REF!</definedName>
    <definedName name="_3834CUSTOMER_ACCOUNTS">#REF!</definedName>
    <definedName name="_3835">#REF!</definedName>
    <definedName name="_3835_">#REF!</definedName>
    <definedName name="_3835_3835">#REF!</definedName>
    <definedName name="_3836">#REF!</definedName>
    <definedName name="_3836_">#REF!</definedName>
    <definedName name="_3836_3836">#REF!</definedName>
    <definedName name="_3837">#REF!</definedName>
    <definedName name="_3837_">#REF!</definedName>
    <definedName name="_3837_3837">#REF!</definedName>
    <definedName name="_3838">#REF!</definedName>
    <definedName name="_3838_">#REF!</definedName>
    <definedName name="_3838_3838">#REF!</definedName>
    <definedName name="_3839_">#REF!</definedName>
    <definedName name="_3839_3839">#REF!</definedName>
    <definedName name="_3839CUSTOMER_ACCOUNTS">#REF!</definedName>
    <definedName name="_3841_">#REF!</definedName>
    <definedName name="_3841_2311">#REF!</definedName>
    <definedName name="_3841_3811">#REF!</definedName>
    <definedName name="_384101_">#REF!</definedName>
    <definedName name="_3841CUSTOMER_ACCOUNTS">#REF!</definedName>
    <definedName name="_3842_">#REF!</definedName>
    <definedName name="_3842_2311">#REF!</definedName>
    <definedName name="_3842_3812">#REF!</definedName>
    <definedName name="_384222_">#REF!</definedName>
    <definedName name="_3842CUSTOMER_ACCOUNTS">#REF!</definedName>
    <definedName name="_3843_">#REF!</definedName>
    <definedName name="_3843_3843">#REF!</definedName>
    <definedName name="_3843CUSTOMER_ACCOUNTS">#REF!</definedName>
    <definedName name="_3844_">#REF!</definedName>
    <definedName name="_3844_3844">#REF!</definedName>
    <definedName name="_3844CUSTOMER_ACCOUNTS">#REF!</definedName>
    <definedName name="_3845">#REF!</definedName>
    <definedName name="_3845_">#REF!</definedName>
    <definedName name="_3845_3845">#REF!</definedName>
    <definedName name="_3846_">#REF!</definedName>
    <definedName name="_3846_3846">#REF!</definedName>
    <definedName name="_3846CUSTOMER_ACCOUNTS">#REF!</definedName>
    <definedName name="_3847_">#REF!</definedName>
    <definedName name="_3847_3847">#REF!</definedName>
    <definedName name="_3847CUSTOMER_ACCOUNTS">#REF!</definedName>
    <definedName name="_3848_">#REF!</definedName>
    <definedName name="_3848_3841">#REF!</definedName>
    <definedName name="_3848CUSTOMER_ACCOUNTS">#REF!</definedName>
    <definedName name="_3849_">#REF!</definedName>
    <definedName name="_3849_3849">#REF!</definedName>
    <definedName name="_3849CUSTOMER_ACCOUNTS">#REF!</definedName>
    <definedName name="_3851_">#REF!</definedName>
    <definedName name="_3851_3908">#REF!</definedName>
    <definedName name="_3851CUSTOMER_ACCOUNTS">#REF!</definedName>
    <definedName name="_3852_">#REF!</definedName>
    <definedName name="_3852_3908">#REF!</definedName>
    <definedName name="_3852CUSTOMER_ACCOUNTS">#REF!</definedName>
    <definedName name="_3853_">#REF!</definedName>
    <definedName name="_3853_3833">#REF!</definedName>
    <definedName name="_3853CUSTOMER_ACCOUNTS">#REF!</definedName>
    <definedName name="_3854">#REF!</definedName>
    <definedName name="_3854_">#REF!</definedName>
    <definedName name="_3854_3834">#REF!</definedName>
    <definedName name="_3855_">#REF!</definedName>
    <definedName name="_3855_3835">#REF!</definedName>
    <definedName name="_3855CUSTOMER_ACCOUNTS">#REF!</definedName>
    <definedName name="_3856">#REF!</definedName>
    <definedName name="_3856_">#REF!</definedName>
    <definedName name="_3856_3836">#REF!</definedName>
    <definedName name="_3857">#REF!</definedName>
    <definedName name="_3857_">#REF!</definedName>
    <definedName name="_3857_3837">#REF!</definedName>
    <definedName name="_3858">#REF!</definedName>
    <definedName name="_3858_">#REF!</definedName>
    <definedName name="_3858_3838">#REF!</definedName>
    <definedName name="_3859_">#REF!</definedName>
    <definedName name="_3859_3839">#REF!</definedName>
    <definedName name="_3859CUSTOMER_ACCOUNTS">#REF!</definedName>
    <definedName name="_3861_">#REF!</definedName>
    <definedName name="_3861_3918">#REF!</definedName>
    <definedName name="_3861CUSTOMER_ACCOUNTS">#REF!</definedName>
    <definedName name="_3862_">#REF!</definedName>
    <definedName name="_3862_3918">#REF!</definedName>
    <definedName name="_3862CUSTOMER_ACCOUNTS">#REF!</definedName>
    <definedName name="_3863_">#REF!</definedName>
    <definedName name="_3863_3843">#REF!</definedName>
    <definedName name="_3863CUSTOMER_ACCOUNTS">#REF!</definedName>
    <definedName name="_3864_">#REF!</definedName>
    <definedName name="_3864_3844">#REF!</definedName>
    <definedName name="_3864CUSTOMER_ACCOUNTS">#REF!</definedName>
    <definedName name="_3865">#REF!</definedName>
    <definedName name="_3865_">#REF!</definedName>
    <definedName name="_3865_3845">#REF!</definedName>
    <definedName name="_3866_">#REF!</definedName>
    <definedName name="_3866_3846">#REF!</definedName>
    <definedName name="_3866CUSTOMER_ACCOUNTS">#REF!</definedName>
    <definedName name="_3867">#REF!</definedName>
    <definedName name="_3867_">#REF!</definedName>
    <definedName name="_3867_3847">#REF!</definedName>
    <definedName name="_3868_">#REF!</definedName>
    <definedName name="_3868_3848">#REF!</definedName>
    <definedName name="_3868CUSTOMER_ACCOUNTS">#REF!</definedName>
    <definedName name="_3869_">#REF!</definedName>
    <definedName name="_3869_3849">#REF!</definedName>
    <definedName name="_3869CUSTOMER_ACCOUNTS">#REF!</definedName>
    <definedName name="_3871_">#REF!</definedName>
    <definedName name="_3871_3871">#REF!</definedName>
    <definedName name="_3871CUSTOMER_ACCOUNTS">#REF!</definedName>
    <definedName name="_3872_">#REF!</definedName>
    <definedName name="_3872_3872">#REF!</definedName>
    <definedName name="_3872CUSTOMER_ACCOUNTS">#REF!</definedName>
    <definedName name="_3873">#REF!</definedName>
    <definedName name="_3873_">#REF!</definedName>
    <definedName name="_3873_3873">#REF!</definedName>
    <definedName name="_3874">#REF!</definedName>
    <definedName name="_3874_">#REF!</definedName>
    <definedName name="_3874_3874">#REF!</definedName>
    <definedName name="_3875">#REF!</definedName>
    <definedName name="_3875_">#REF!</definedName>
    <definedName name="_3875_3875">#REF!</definedName>
    <definedName name="_3876">#REF!</definedName>
    <definedName name="_3876_">#REF!</definedName>
    <definedName name="_3876_3876">#REF!</definedName>
    <definedName name="_3877">#REF!</definedName>
    <definedName name="_3877_">#REF!</definedName>
    <definedName name="_3877_3877">#REF!</definedName>
    <definedName name="_3878">#REF!</definedName>
    <definedName name="_3878_">#REF!</definedName>
    <definedName name="_3878_3878">#REF!</definedName>
    <definedName name="_3879">#REF!</definedName>
    <definedName name="_3879_">#REF!</definedName>
    <definedName name="_3879_3879">#REF!</definedName>
    <definedName name="_3881">#REF!</definedName>
    <definedName name="_3881_">#REF!</definedName>
    <definedName name="_3881_3842">#REF!</definedName>
    <definedName name="_3882">#REF!</definedName>
    <definedName name="_3882_">#REF!</definedName>
    <definedName name="_3882_3841">#REF!</definedName>
    <definedName name="_3883">#REF!</definedName>
    <definedName name="_3883_">#REF!</definedName>
    <definedName name="_3883_3842">#REF!</definedName>
    <definedName name="_3884">#REF!</definedName>
    <definedName name="_3884_">#REF!</definedName>
    <definedName name="_3884_3841">#REF!</definedName>
    <definedName name="_3885">#REF!</definedName>
    <definedName name="_3885_">#REF!</definedName>
    <definedName name="_3885_3842">#REF!</definedName>
    <definedName name="_3886">#REF!</definedName>
    <definedName name="_3886_">#REF!</definedName>
    <definedName name="_3886_3841">#REF!</definedName>
    <definedName name="_3887">#REF!</definedName>
    <definedName name="_3887_">#REF!</definedName>
    <definedName name="_3887_3872">#REF!</definedName>
    <definedName name="_3888">#REF!</definedName>
    <definedName name="_3888_">#REF!</definedName>
    <definedName name="_3888_3841">#REF!</definedName>
    <definedName name="_3889">#REF!</definedName>
    <definedName name="_3889_">#REF!</definedName>
    <definedName name="_3889_3871">#REF!</definedName>
    <definedName name="_3891">#REF!</definedName>
    <definedName name="_3891_">#REF!</definedName>
    <definedName name="_3891_3832">#REF!</definedName>
    <definedName name="_3892">#REF!</definedName>
    <definedName name="_3892_">#REF!</definedName>
    <definedName name="_3892_3831">#REF!</definedName>
    <definedName name="_3893">#REF!</definedName>
    <definedName name="_3893_">#REF!</definedName>
    <definedName name="_3893_3832">#REF!</definedName>
    <definedName name="_3894">#REF!</definedName>
    <definedName name="_3894_">#REF!</definedName>
    <definedName name="_3894_3831">#REF!</definedName>
    <definedName name="_3895">#REF!</definedName>
    <definedName name="_3895_">#REF!</definedName>
    <definedName name="_3895_3862">#REF!</definedName>
    <definedName name="_3896">#REF!</definedName>
    <definedName name="_3896_">#REF!</definedName>
    <definedName name="_3896_3861">#REF!</definedName>
    <definedName name="_3898">#REF!</definedName>
    <definedName name="_3898_">#REF!</definedName>
    <definedName name="_3898_3831">#REF!</definedName>
    <definedName name="_3902">#REF!</definedName>
    <definedName name="_3902_">#REF!</definedName>
    <definedName name="_3902_3902">#REF!</definedName>
    <definedName name="_3903_">#REF!</definedName>
    <definedName name="_3903_3903">#REF!</definedName>
    <definedName name="_3903OTHER_LIABILITIES">#REF!</definedName>
    <definedName name="_3904">#REF!</definedName>
    <definedName name="_3904_">#REF!</definedName>
    <definedName name="_3904_3904">#REF!</definedName>
    <definedName name="_3905">#REF!</definedName>
    <definedName name="_3905_">#REF!</definedName>
    <definedName name="_3905_3905">#REF!</definedName>
    <definedName name="_3908_">#REF!</definedName>
    <definedName name="_3908_3908">#REF!</definedName>
    <definedName name="_3908CUSTOMER_ACCOUNTS">#REF!</definedName>
    <definedName name="_3909">#REF!</definedName>
    <definedName name="_3909_">#REF!</definedName>
    <definedName name="_3909_3909">#REF!</definedName>
    <definedName name="_3912">#REF!</definedName>
    <definedName name="_3912_">#REF!</definedName>
    <definedName name="_3912_3912">#REF!</definedName>
    <definedName name="_3913_">#REF!</definedName>
    <definedName name="_3913_3913">#REF!</definedName>
    <definedName name="_3913OTHER_LIABILITIES">#REF!</definedName>
    <definedName name="_3914">#REF!</definedName>
    <definedName name="_3914_">#REF!</definedName>
    <definedName name="_3914_3914">#REF!</definedName>
    <definedName name="_3915">#REF!</definedName>
    <definedName name="_3915_">#REF!</definedName>
    <definedName name="_3915_3915">#REF!</definedName>
    <definedName name="_3918_">#REF!</definedName>
    <definedName name="_3918_3918">#REF!</definedName>
    <definedName name="_3918CUSTOMER_ACCOUNTS">#REF!</definedName>
    <definedName name="_3919">#REF!</definedName>
    <definedName name="_3919_">#REF!</definedName>
    <definedName name="_3919_3919">#REF!</definedName>
    <definedName name="_3948">#REF!</definedName>
    <definedName name="_3948_">#REF!</definedName>
    <definedName name="_3948_3831">#REF!</definedName>
    <definedName name="_3951">#REF!</definedName>
    <definedName name="_3951_">#REF!</definedName>
    <definedName name="_3951_3501">#REF!</definedName>
    <definedName name="_3961">#REF!</definedName>
    <definedName name="_3961_">#REF!</definedName>
    <definedName name="_3961_3511">#REF!</definedName>
    <definedName name="_3971">#REF!</definedName>
    <definedName name="_3971_">#REF!</definedName>
    <definedName name="_3971_3511">#REF!</definedName>
    <definedName name="_398164_">#REF!</definedName>
    <definedName name="_398511_">#REF!</definedName>
    <definedName name="_4._Кредиты_банкам">#REF!</definedName>
    <definedName name="_4_Apr_01">#REF!</definedName>
    <definedName name="_4_Aug_01">#REF!</definedName>
    <definedName name="_4_Dec_01">#REF!</definedName>
    <definedName name="_4_Feb_01">#REF!</definedName>
    <definedName name="_4_Jan_01">#REF!</definedName>
    <definedName name="_4_Jul_01">#REF!</definedName>
    <definedName name="_4_Jun_01">#REF!</definedName>
    <definedName name="_4_Mar_01">#REF!</definedName>
    <definedName name="_4_May_01">#REF!</definedName>
    <definedName name="_4_Nov_01">#REF!</definedName>
    <definedName name="_4_Oct_01">#REF!</definedName>
    <definedName name="_4_Sep_01">#REF!</definedName>
    <definedName name="_4001OTHER_LIABILITIES">#REF!</definedName>
    <definedName name="_400408_">#REF!</definedName>
    <definedName name="_404137_">#REF!</definedName>
    <definedName name="_4051">#REF!</definedName>
    <definedName name="_4051_">#REF!</definedName>
    <definedName name="_4051_2301">#REF!</definedName>
    <definedName name="_4051_3801">#REF!</definedName>
    <definedName name="_4052">#REF!</definedName>
    <definedName name="_4052_">#REF!</definedName>
    <definedName name="_4052_2301">#REF!</definedName>
    <definedName name="_4052_3802">#REF!</definedName>
    <definedName name="_4061">#REF!</definedName>
    <definedName name="_4061_">#REF!</definedName>
    <definedName name="_4061_2311">#REF!</definedName>
    <definedName name="_4061_3811">#REF!</definedName>
    <definedName name="_4062">#REF!</definedName>
    <definedName name="_4062_">#REF!</definedName>
    <definedName name="_4062_2311">#REF!</definedName>
    <definedName name="_4062_3812">#REF!</definedName>
    <definedName name="_4063">#REF!</definedName>
    <definedName name="_4063_">#REF!</definedName>
    <definedName name="_4063_3861">#REF!</definedName>
    <definedName name="_4064">#REF!</definedName>
    <definedName name="_4064_">#REF!</definedName>
    <definedName name="_4064_3862">#REF!</definedName>
    <definedName name="_4065">#REF!</definedName>
    <definedName name="_4065_">#REF!</definedName>
    <definedName name="_4065_3841">#REF!</definedName>
    <definedName name="_4066">#REF!</definedName>
    <definedName name="_4066_">#REF!</definedName>
    <definedName name="_4066_3841">#REF!</definedName>
    <definedName name="_4067">#REF!</definedName>
    <definedName name="_4067_">#REF!</definedName>
    <definedName name="_4067_3871">#REF!</definedName>
    <definedName name="_4068">#REF!</definedName>
    <definedName name="_4068_">#REF!</definedName>
    <definedName name="_4068_3872">#REF!</definedName>
    <definedName name="_4071">#REF!</definedName>
    <definedName name="_4071_">#REF!</definedName>
    <definedName name="_4071_3831">#REF!</definedName>
    <definedName name="_4072">#REF!</definedName>
    <definedName name="_4072_">#REF!</definedName>
    <definedName name="_4072_3832">#REF!</definedName>
    <definedName name="_4073">#REF!</definedName>
    <definedName name="_4073_">#REF!</definedName>
    <definedName name="_4073_3861">#REF!</definedName>
    <definedName name="_4074">#REF!</definedName>
    <definedName name="_4074_">#REF!</definedName>
    <definedName name="_4074_3862">#REF!</definedName>
    <definedName name="_4075">#REF!</definedName>
    <definedName name="_4075_">#REF!</definedName>
    <definedName name="_4075_3841">#REF!</definedName>
    <definedName name="_4076">#REF!</definedName>
    <definedName name="_4076_">#REF!</definedName>
    <definedName name="_4076_3842">#REF!</definedName>
    <definedName name="_4077">#REF!</definedName>
    <definedName name="_4077_">#REF!</definedName>
    <definedName name="_4077_3871">#REF!</definedName>
    <definedName name="_4078">#REF!</definedName>
    <definedName name="_4078_">#REF!</definedName>
    <definedName name="_4078_3872">#REF!</definedName>
    <definedName name="_4081">#REF!</definedName>
    <definedName name="_4081_">#REF!</definedName>
    <definedName name="_4081_3842">#REF!</definedName>
    <definedName name="_4082">#REF!</definedName>
    <definedName name="_4082_">#REF!</definedName>
    <definedName name="_4082_3841">#REF!</definedName>
    <definedName name="_4083">#REF!</definedName>
    <definedName name="_4083_">#REF!</definedName>
    <definedName name="_4083_3842">#REF!</definedName>
    <definedName name="_4084">#REF!</definedName>
    <definedName name="_4084_">#REF!</definedName>
    <definedName name="_4084_3841">#REF!</definedName>
    <definedName name="_4085">#REF!</definedName>
    <definedName name="_4085_">#REF!</definedName>
    <definedName name="_4085_3842">#REF!</definedName>
    <definedName name="_4086">#REF!</definedName>
    <definedName name="_4086_">#REF!</definedName>
    <definedName name="_4086_3841">#REF!</definedName>
    <definedName name="_408633_">#REF!</definedName>
    <definedName name="_4087">#REF!</definedName>
    <definedName name="_4087_">#REF!</definedName>
    <definedName name="_4087_3872">#REF!</definedName>
    <definedName name="_4088">#REF!</definedName>
    <definedName name="_4088_">#REF!</definedName>
    <definedName name="_4088_3841">#REF!</definedName>
    <definedName name="_4089">#REF!</definedName>
    <definedName name="_4089_">#REF!</definedName>
    <definedName name="_4089_3871">#REF!</definedName>
    <definedName name="_408997_">#REF!</definedName>
    <definedName name="_4091">#REF!</definedName>
    <definedName name="_4091_">#REF!</definedName>
    <definedName name="_4091_3832">#REF!</definedName>
    <definedName name="_4092">#REF!</definedName>
    <definedName name="_4092_">#REF!</definedName>
    <definedName name="_4092_3831">#REF!</definedName>
    <definedName name="_4093">#REF!</definedName>
    <definedName name="_4093_">#REF!</definedName>
    <definedName name="_4093_3832">#REF!</definedName>
    <definedName name="_4094">#REF!</definedName>
    <definedName name="_4094_">#REF!</definedName>
    <definedName name="_4094_3831">#REF!</definedName>
    <definedName name="_4095">#REF!</definedName>
    <definedName name="_4095_">#REF!</definedName>
    <definedName name="_4095_3862">#REF!</definedName>
    <definedName name="_4096">#REF!</definedName>
    <definedName name="_4096_">#REF!</definedName>
    <definedName name="_4096_3861">#REF!</definedName>
    <definedName name="_4097">#REF!</definedName>
    <definedName name="_4097_">#REF!</definedName>
    <definedName name="_4097_3831">#REF!</definedName>
    <definedName name="_4098">#REF!</definedName>
    <definedName name="_4098_">#REF!</definedName>
    <definedName name="_4098_3831">#REF!</definedName>
    <definedName name="_4099">#REF!</definedName>
    <definedName name="_4099_">#REF!</definedName>
    <definedName name="_4099_3832">#REF!</definedName>
    <definedName name="_4101">#REF!</definedName>
    <definedName name="_4102">#REF!</definedName>
    <definedName name="_4104">#REF!</definedName>
    <definedName name="_4105">#REF!</definedName>
    <definedName name="_4109">#REF!</definedName>
    <definedName name="_4113">#REF!</definedName>
    <definedName name="_4119">#REF!</definedName>
    <definedName name="_4123">#REF!</definedName>
    <definedName name="_4129">#REF!</definedName>
    <definedName name="_4132">#REF!</definedName>
    <definedName name="_4139">#REF!</definedName>
    <definedName name="_4143">#REF!</definedName>
    <definedName name="_4149">#REF!</definedName>
    <definedName name="_419366_">#REF!</definedName>
    <definedName name="_4201">#REF!</definedName>
    <definedName name="_4201_">#REF!</definedName>
    <definedName name="_4201_4201">#REF!</definedName>
    <definedName name="_4202">#REF!</definedName>
    <definedName name="_4202_">#REF!</definedName>
    <definedName name="_4202_4202">#REF!</definedName>
    <definedName name="_4203_">#REF!</definedName>
    <definedName name="_4203_4203">#REF!</definedName>
    <definedName name="_4203OTHER_LIABILITIES">#REF!</definedName>
    <definedName name="_4204">#REF!</definedName>
    <definedName name="_4204_">#REF!</definedName>
    <definedName name="_4204_4204">#REF!</definedName>
    <definedName name="_422550_">#REF!</definedName>
    <definedName name="_425785_">#REF!</definedName>
    <definedName name="_426957_">#REF!</definedName>
    <definedName name="_427666_">#REF!</definedName>
    <definedName name="_428615_">#REF!</definedName>
    <definedName name="_428805_">#REF!</definedName>
    <definedName name="_4341_">#REF!</definedName>
    <definedName name="_4341_4341">#REF!</definedName>
    <definedName name="_4341OTHER_LIABILITIES">#REF!</definedName>
    <definedName name="_4342">#REF!</definedName>
    <definedName name="_4342_">#REF!</definedName>
    <definedName name="_4342_4342">#REF!</definedName>
    <definedName name="_4343">#REF!</definedName>
    <definedName name="_4343_">#REF!</definedName>
    <definedName name="_4343_4343">#REF!</definedName>
    <definedName name="_4349">#REF!</definedName>
    <definedName name="_4349_">#REF!</definedName>
    <definedName name="_4349_4349">#REF!</definedName>
    <definedName name="_4351">#REF!</definedName>
    <definedName name="_4351_">#REF!</definedName>
    <definedName name="_4351_4351">#REF!</definedName>
    <definedName name="_4352">#REF!</definedName>
    <definedName name="_4352_">#REF!</definedName>
    <definedName name="_4352_4352">#REF!</definedName>
    <definedName name="_4353">#REF!</definedName>
    <definedName name="_4353_">#REF!</definedName>
    <definedName name="_4353_4353">#REF!</definedName>
    <definedName name="_4359">#REF!</definedName>
    <definedName name="_4359_">#REF!</definedName>
    <definedName name="_4359_4359">#REF!</definedName>
    <definedName name="_439109_">#REF!</definedName>
    <definedName name="_4401_">#REF!</definedName>
    <definedName name="_4401_4401">#REF!</definedName>
    <definedName name="_4401ACCRUED_INTEREST_PAYABLE___on_deposits_from_customers">#REF!</definedName>
    <definedName name="_4402_">#REF!</definedName>
    <definedName name="_4402_4402">#REF!</definedName>
    <definedName name="_4402ACCRUED_INTEREST_PAYABLE___on_deposits_from_customers">#REF!</definedName>
    <definedName name="_4403">#REF!</definedName>
    <definedName name="_4403_">#REF!</definedName>
    <definedName name="_4403_4403">#REF!</definedName>
    <definedName name="_4404_">#REF!</definedName>
    <definedName name="_4404_4404">#REF!</definedName>
    <definedName name="_4404ACCRUED_INTEREST_PAYABLE___on_deposits_from_customers">#REF!</definedName>
    <definedName name="_4405">#REF!</definedName>
    <definedName name="_4405_">#REF!</definedName>
    <definedName name="_4405_4405">#REF!</definedName>
    <definedName name="_4406">#REF!</definedName>
    <definedName name="_4406_">#REF!</definedName>
    <definedName name="_4406_4409">#REF!</definedName>
    <definedName name="_440602_">#REF!</definedName>
    <definedName name="_4407_">#REF!</definedName>
    <definedName name="_4407_4404">#REF!</definedName>
    <definedName name="_4407ACCRUED_INTEREST_PAYABLE___on_deposits_from_customers">#REF!</definedName>
    <definedName name="_4408">#REF!</definedName>
    <definedName name="_4409_">#REF!</definedName>
    <definedName name="_4409_4409">#REF!</definedName>
    <definedName name="_440990_">#REF!</definedName>
    <definedName name="_4409ACCRUED_INTEREST_PAYABLE___on_deposits_from_customers">#REF!</definedName>
    <definedName name="_4411_">#REF!</definedName>
    <definedName name="_4411_4411">#REF!</definedName>
    <definedName name="_4411ACCRUED_INTEREST_PAYABLE___on_deposits_from_customers">#REF!</definedName>
    <definedName name="_4412_">#REF!</definedName>
    <definedName name="_4412_4412">#REF!</definedName>
    <definedName name="_4412ACCRUED_INTEREST_PAYABLE___on_deposits_from_customers">#REF!</definedName>
    <definedName name="_4413_">#REF!</definedName>
    <definedName name="_4413_4443">#REF!</definedName>
    <definedName name="_4413ACCRUED_INTEREST_PAYABLE___on_other_borrowed_funds">#REF!</definedName>
    <definedName name="_4414_">#REF!</definedName>
    <definedName name="_4414_4414">#REF!</definedName>
    <definedName name="_4414ACCRUED_INTEREST_PAYABLE___on_deposits_from_customers">#REF!</definedName>
    <definedName name="_4415_">#REF!</definedName>
    <definedName name="_4415_4415">#REF!</definedName>
    <definedName name="_4415ACCRUED_INTEREST_PAYABLE___on_deposits_from_customers">#REF!</definedName>
    <definedName name="_4416_">#REF!</definedName>
    <definedName name="_4416_4419">#REF!</definedName>
    <definedName name="_4416ACCRUED_INTEREST_PAYABLE___on_deposits_from_customers">#REF!</definedName>
    <definedName name="_4417_">#REF!</definedName>
    <definedName name="_4417_4414">#REF!</definedName>
    <definedName name="_4417ACCRUED_INTEREST_PAYABLE___on_deposits_from_customers">#REF!</definedName>
    <definedName name="_4418">#REF!</definedName>
    <definedName name="_4419_">#REF!</definedName>
    <definedName name="_4419_4419">#REF!</definedName>
    <definedName name="_4419ACCRUED_INTEREST_PAYABLE___on_deposits_from_customers">#REF!</definedName>
    <definedName name="_4431">#REF!</definedName>
    <definedName name="_4431_">#REF!</definedName>
    <definedName name="_4431_4431">#REF!</definedName>
    <definedName name="_4432">#REF!</definedName>
    <definedName name="_4432_">#REF!</definedName>
    <definedName name="_4432_4432">#REF!</definedName>
    <definedName name="_4433">#REF!</definedName>
    <definedName name="_4433_">#REF!</definedName>
    <definedName name="_4433_4433">#REF!</definedName>
    <definedName name="_4434">#REF!</definedName>
    <definedName name="_4434_">#REF!</definedName>
    <definedName name="_4434_4434">#REF!</definedName>
    <definedName name="_4435">#REF!</definedName>
    <definedName name="_4435_">#REF!</definedName>
    <definedName name="_4435_4435">#REF!</definedName>
    <definedName name="_443622_">#REF!</definedName>
    <definedName name="_4438">#REF!</definedName>
    <definedName name="_4438_">#REF!</definedName>
    <definedName name="_4438_4438">#REF!</definedName>
    <definedName name="_4441">#REF!</definedName>
    <definedName name="_4441_">#REF!</definedName>
    <definedName name="_4441_4441">#REF!</definedName>
    <definedName name="_4442">#REF!</definedName>
    <definedName name="_4442_">#REF!</definedName>
    <definedName name="_4442_4442">#REF!</definedName>
    <definedName name="_4443_">#REF!</definedName>
    <definedName name="_4443_4443">#REF!</definedName>
    <definedName name="_4443ACCRUED_INTEREST_PAYABLE___on_deposits_from_customers">#REF!</definedName>
    <definedName name="_4444">#REF!</definedName>
    <definedName name="_4444_">#REF!</definedName>
    <definedName name="_4444_4444">#REF!</definedName>
    <definedName name="_4445">#REF!</definedName>
    <definedName name="_4445_">#REF!</definedName>
    <definedName name="_4445_4445">#REF!</definedName>
    <definedName name="_4448">#REF!</definedName>
    <definedName name="_4448_">#REF!</definedName>
    <definedName name="_4448_4448">#REF!</definedName>
    <definedName name="_444901_">#REF!</definedName>
    <definedName name="_4461">#REF!</definedName>
    <definedName name="_4462">#REF!</definedName>
    <definedName name="_4463">#REF!</definedName>
    <definedName name="_447615_">#REF!</definedName>
    <definedName name="_448282_">#REF!</definedName>
    <definedName name="_448886_">#REF!</definedName>
    <definedName name="_449074_">#REF!</definedName>
    <definedName name="_4501_">#REF!</definedName>
    <definedName name="_4501_4501">#REF!</definedName>
    <definedName name="_4501OTHER_LIABILITIES">#REF!</definedName>
    <definedName name="_4502_">#REF!</definedName>
    <definedName name="_4502_4502">#REF!</definedName>
    <definedName name="_4502OTHER_LIABILITIES">#REF!</definedName>
    <definedName name="_4503_">#REF!</definedName>
    <definedName name="_4503_4501">#REF!</definedName>
    <definedName name="_4503OTHER_LIABILITIES">#REF!</definedName>
    <definedName name="_4504_">#REF!</definedName>
    <definedName name="_4504_4504">#REF!</definedName>
    <definedName name="_4504OTHER_LIABILITIES">#REF!</definedName>
    <definedName name="_4505_">#REF!</definedName>
    <definedName name="_4505_4505">#REF!</definedName>
    <definedName name="_4505OTHER_LIABILITIES">#REF!</definedName>
    <definedName name="_4506_">#REF!</definedName>
    <definedName name="_4506_4506">#REF!</definedName>
    <definedName name="_4506OTHER_LIABILITIES">#REF!</definedName>
    <definedName name="_4507_">#REF!</definedName>
    <definedName name="_4507_4509">#REF!</definedName>
    <definedName name="_4507OTHER_LIABILITIES">#REF!</definedName>
    <definedName name="_4508_">#REF!</definedName>
    <definedName name="_4508_4508">#REF!</definedName>
    <definedName name="_4508OTHER_LIABILITIES">#REF!</definedName>
    <definedName name="_4509_">#REF!</definedName>
    <definedName name="_4509_4509">#REF!</definedName>
    <definedName name="_4509OTHER_LIABILITIES">#REF!</definedName>
    <definedName name="_4511_">#REF!</definedName>
    <definedName name="_4511_4511">#REF!</definedName>
    <definedName name="_4511OTHER_LIABILITIES">#REF!</definedName>
    <definedName name="_4512_">#REF!</definedName>
    <definedName name="_4512_4512">#REF!</definedName>
    <definedName name="_4512OTHER_LIABILITIES">#REF!</definedName>
    <definedName name="_4513_">#REF!</definedName>
    <definedName name="_4513_4511">#REF!</definedName>
    <definedName name="_4513OTHER_LIABILITIES">#REF!</definedName>
    <definedName name="_4515_">#REF!</definedName>
    <definedName name="_4515_4515">#REF!</definedName>
    <definedName name="_4515OTHER_LIABILITIES">#REF!</definedName>
    <definedName name="_4516_">#REF!</definedName>
    <definedName name="_4516_4516">#REF!</definedName>
    <definedName name="_4516OTHER_LIABILITIES">#REF!</definedName>
    <definedName name="_4517">#REF!</definedName>
    <definedName name="_4517_">#REF!</definedName>
    <definedName name="_4517_4511">#REF!</definedName>
    <definedName name="_4518_">#REF!</definedName>
    <definedName name="_4518_2518">#REF!</definedName>
    <definedName name="_4518OTHER_LIABILITIES">#REF!</definedName>
    <definedName name="_4519_">#REF!</definedName>
    <definedName name="_4519_4511">#REF!</definedName>
    <definedName name="_4519OTHER_LIABILITIES">#REF!</definedName>
    <definedName name="_4521_">#REF!</definedName>
    <definedName name="_4521_4511">#REF!</definedName>
    <definedName name="_4521OTHER_LIABILITIES">#REF!</definedName>
    <definedName name="_4522_">#REF!</definedName>
    <definedName name="_4522_4512">#REF!</definedName>
    <definedName name="_4522OTHER_LIABILITIES">#REF!</definedName>
    <definedName name="_4523">#REF!</definedName>
    <definedName name="_4523_">#REF!</definedName>
    <definedName name="_4523_4511">#REF!</definedName>
    <definedName name="_4525">#REF!</definedName>
    <definedName name="_4525_">#REF!</definedName>
    <definedName name="_4525_4515">#REF!</definedName>
    <definedName name="_4526">#REF!</definedName>
    <definedName name="_4526_">#REF!</definedName>
    <definedName name="_4526_4516">#REF!</definedName>
    <definedName name="_4528_">#REF!</definedName>
    <definedName name="_4528_2518">#REF!</definedName>
    <definedName name="_4528OTHER_LIABILITIES">#REF!</definedName>
    <definedName name="_4529_">#REF!</definedName>
    <definedName name="_4529_4511">#REF!</definedName>
    <definedName name="_4529OTHER_LIABILITIES">#REF!</definedName>
    <definedName name="_454207_">#REF!</definedName>
    <definedName name="_455006_">#REF!</definedName>
    <definedName name="_455311_">#REF!</definedName>
    <definedName name="_455352_">#REF!</definedName>
    <definedName name="_455386_">#REF!</definedName>
    <definedName name="_455543_">#REF!</definedName>
    <definedName name="_455790_">#REF!</definedName>
    <definedName name="_455832_">#REF!</definedName>
    <definedName name="_455923_">#REF!</definedName>
    <definedName name="_455931_">#REF!</definedName>
    <definedName name="_455949_">#REF!</definedName>
    <definedName name="_455972_">#REF!</definedName>
    <definedName name="_456053_">#REF!</definedName>
    <definedName name="_456079_">#REF!</definedName>
    <definedName name="_456111_">#REF!</definedName>
    <definedName name="_456137_">#REF!</definedName>
    <definedName name="_456145_">#REF!</definedName>
    <definedName name="_456228_">#REF!</definedName>
    <definedName name="_456236_">#REF!</definedName>
    <definedName name="_456277_">#REF!</definedName>
    <definedName name="_456467_">#REF!</definedName>
    <definedName name="_456475_">#REF!</definedName>
    <definedName name="_456509_">#REF!</definedName>
    <definedName name="_456533_">#REF!</definedName>
    <definedName name="_456699_">#REF!</definedName>
    <definedName name="_456780_">#REF!</definedName>
    <definedName name="_456871_">#REF!</definedName>
    <definedName name="_457267_">#REF!</definedName>
    <definedName name="_4599">#REF!</definedName>
    <definedName name="_4599_">#REF!</definedName>
    <definedName name="_4599_4519">#REF!</definedName>
    <definedName name="_4601">#REF!</definedName>
    <definedName name="_4601_">#REF!</definedName>
    <definedName name="_4601_4203">#REF!</definedName>
    <definedName name="_4603_">#REF!</definedName>
    <definedName name="_4603_4203">#REF!</definedName>
    <definedName name="_4603TAXES_PAYABLE">#REF!</definedName>
    <definedName name="_4604_">#REF!</definedName>
    <definedName name="_4604_4203">#REF!</definedName>
    <definedName name="_4604TAXES_PAYABLE">#REF!</definedName>
    <definedName name="_4605_">#REF!</definedName>
    <definedName name="_4605_4203">#REF!</definedName>
    <definedName name="_4605TAXES_PAYABLE">#REF!</definedName>
    <definedName name="_460774_">#REF!</definedName>
    <definedName name="_461400_">#REF!</definedName>
    <definedName name="_464313_">#REF!</definedName>
    <definedName name="_464750_">#REF!</definedName>
    <definedName name="_467530_">#REF!</definedName>
    <definedName name="_467738_">#REF!</definedName>
    <definedName name="_468132_">#REF!</definedName>
    <definedName name="_468645_">#REF!</definedName>
    <definedName name="_468959_">#REF!</definedName>
    <definedName name="_469665_">#REF!</definedName>
    <definedName name="_4701">#REF!</definedName>
    <definedName name="_470146_">#REF!</definedName>
    <definedName name="_4711">#REF!</definedName>
    <definedName name="_471300_">#REF!</definedName>
    <definedName name="_473520_">#REF!</definedName>
    <definedName name="_475962_">#REF!</definedName>
    <definedName name="_476218_">#REF!</definedName>
    <definedName name="_477380_">#REF!</definedName>
    <definedName name="_4801INTERBRANCH_SETTLEMENTS">#REF!</definedName>
    <definedName name="_4803INTERBRANCH_SETTLEMENTS">#REF!</definedName>
    <definedName name="_4811_">#REF!</definedName>
    <definedName name="_4811_2801">#REF!</definedName>
    <definedName name="_4811_4801">#REF!</definedName>
    <definedName name="_4811INTERBRANCH_SETTLEMENTS">#REF!</definedName>
    <definedName name="_4812_">#REF!</definedName>
    <definedName name="_4812_2801">#REF!</definedName>
    <definedName name="_4812_4801">#REF!</definedName>
    <definedName name="_4812INTERBRANCH_SETTLEMENTS">#REF!</definedName>
    <definedName name="_4813_">#REF!</definedName>
    <definedName name="_4813_4803">#REF!</definedName>
    <definedName name="_4813INTERBRANCH_SETTLEMENTS">#REF!</definedName>
    <definedName name="_4821_">#REF!</definedName>
    <definedName name="_4821_2811">#REF!</definedName>
    <definedName name="_4821_4811">#REF!</definedName>
    <definedName name="_4821INTERBRANCH_SETTLEMENTS">#REF!</definedName>
    <definedName name="_4822_">#REF!</definedName>
    <definedName name="_4822_2811">#REF!</definedName>
    <definedName name="_4822_4811">#REF!</definedName>
    <definedName name="_4822INTERBRANCH_SETTLEMENTS">#REF!</definedName>
    <definedName name="_4823">#REF!</definedName>
    <definedName name="_4823_">#REF!</definedName>
    <definedName name="_4823_4813">#REF!</definedName>
    <definedName name="_482638_">#REF!</definedName>
    <definedName name="_4831">#REF!</definedName>
    <definedName name="_4831_">#REF!</definedName>
    <definedName name="_4831_2811">#REF!</definedName>
    <definedName name="_4831_4811">#REF!</definedName>
    <definedName name="_4832_">#REF!</definedName>
    <definedName name="_4832_2811">#REF!</definedName>
    <definedName name="_4832_4811">#REF!</definedName>
    <definedName name="_4832INTERBRANCH_SETTLEMENTS">#REF!</definedName>
    <definedName name="_4833">#REF!</definedName>
    <definedName name="_4833_">#REF!</definedName>
    <definedName name="_4833_4813">#REF!</definedName>
    <definedName name="_486464_">#REF!</definedName>
    <definedName name="_490623_">#REF!</definedName>
    <definedName name="_494179_">#REF!</definedName>
    <definedName name="_496315_">#REF!</definedName>
    <definedName name="_496547_">#REF!</definedName>
    <definedName name="_497818_">#REF!</definedName>
    <definedName name="_497974_">#REF!</definedName>
    <definedName name="_499665_">#REF!</definedName>
    <definedName name="_5_Apr_01">#REF!</definedName>
    <definedName name="_5_Aug_01">#REF!</definedName>
    <definedName name="_5_Dec_01">#REF!</definedName>
    <definedName name="_5_Feb_01">#REF!</definedName>
    <definedName name="_5_Jan_01">#REF!</definedName>
    <definedName name="_5_Jul_01">#REF!</definedName>
    <definedName name="_5_Jun_01">#REF!</definedName>
    <definedName name="_5_Mar_01">#REF!</definedName>
    <definedName name="_5_May_01">#REF!</definedName>
    <definedName name="_5_Nov_01">#REF!</definedName>
    <definedName name="_5_Oct_01">#REF!</definedName>
    <definedName name="_5_Sep_01">#REF!</definedName>
    <definedName name="_500004_">#REF!</definedName>
    <definedName name="_5001">#REF!</definedName>
    <definedName name="_5001_">#REF!</definedName>
    <definedName name="_5001_5011">#REF!</definedName>
    <definedName name="_500299_">#REF!</definedName>
    <definedName name="_500328_">#REF!</definedName>
    <definedName name="_500329_">#REF!</definedName>
    <definedName name="_500338_9_">#REF!</definedName>
    <definedName name="_500343_">#REF!</definedName>
    <definedName name="_500488_">#REF!</definedName>
    <definedName name="_500518_">#REF!</definedName>
    <definedName name="_500577_">#REF!</definedName>
    <definedName name="_500586_">#REF!</definedName>
    <definedName name="_500631_">#REF!</definedName>
    <definedName name="_500635_">#REF!</definedName>
    <definedName name="_500646_">#REF!</definedName>
    <definedName name="_500694_">#REF!</definedName>
    <definedName name="_500702_">#REF!</definedName>
    <definedName name="_500718_">#REF!</definedName>
    <definedName name="_500719_">#REF!</definedName>
    <definedName name="_500732_">#REF!</definedName>
    <definedName name="_500756_">#REF!</definedName>
    <definedName name="_500789_">#REF!</definedName>
    <definedName name="_500798_">#REF!</definedName>
    <definedName name="_500817_">#REF!</definedName>
    <definedName name="_500850_">#REF!</definedName>
    <definedName name="_500865_">#REF!</definedName>
    <definedName name="_500871_">#REF!</definedName>
    <definedName name="_500872_">#REF!</definedName>
    <definedName name="_500890_">#REF!</definedName>
    <definedName name="_500896_">#REF!</definedName>
    <definedName name="_500901_">#REF!</definedName>
    <definedName name="_500909_">#REF!</definedName>
    <definedName name="_500925_">#REF!</definedName>
    <definedName name="_500968_">#REF!</definedName>
    <definedName name="_500972_">#REF!</definedName>
    <definedName name="_501007_">#REF!</definedName>
    <definedName name="_501013_">#REF!</definedName>
    <definedName name="_501046_">#REF!</definedName>
    <definedName name="_501066_">#REF!</definedName>
    <definedName name="_501079_">#REF!</definedName>
    <definedName name="_501096_">#REF!</definedName>
    <definedName name="_501109_">#REF!</definedName>
    <definedName name="_501110_">#REF!</definedName>
    <definedName name="_501111_">#REF!</definedName>
    <definedName name="_501115_">#REF!</definedName>
    <definedName name="_501116_">#REF!</definedName>
    <definedName name="_501120_">#REF!</definedName>
    <definedName name="_501122_">#REF!</definedName>
    <definedName name="_501127_">#REF!</definedName>
    <definedName name="_501128_">#REF!</definedName>
    <definedName name="_501189_">#REF!</definedName>
    <definedName name="_5011EQUITY">#REF!</definedName>
    <definedName name="_5012">#REF!</definedName>
    <definedName name="_501252_">#REF!</definedName>
    <definedName name="_501283_">#REF!</definedName>
    <definedName name="_5013">#REF!</definedName>
    <definedName name="_501316_">#REF!</definedName>
    <definedName name="_5014">#REF!</definedName>
    <definedName name="_501467_">#REF!</definedName>
    <definedName name="_501476_">#REF!</definedName>
    <definedName name="_501490_">#REF!</definedName>
    <definedName name="_5015">#REF!</definedName>
    <definedName name="_501501_">#REF!</definedName>
    <definedName name="_501504_">#REF!</definedName>
    <definedName name="_501505_">#REF!</definedName>
    <definedName name="_501508_">#REF!</definedName>
    <definedName name="_501509_">#REF!</definedName>
    <definedName name="_501518_">#REF!</definedName>
    <definedName name="_501521_">#REF!</definedName>
    <definedName name="_501533_48_">#REF!</definedName>
    <definedName name="_501534_">#REF!</definedName>
    <definedName name="_501535_">#REF!</definedName>
    <definedName name="_501536_">#REF!</definedName>
    <definedName name="_501537_">#REF!</definedName>
    <definedName name="_501538_">#REF!</definedName>
    <definedName name="_501539_">#REF!</definedName>
    <definedName name="_501542_">#REF!</definedName>
    <definedName name="_501545_">#REF!</definedName>
    <definedName name="_501553_">#REF!</definedName>
    <definedName name="_501554_">#REF!</definedName>
    <definedName name="_501558_">#REF!</definedName>
    <definedName name="_501560_">#REF!</definedName>
    <definedName name="_501561_">#REF!</definedName>
    <definedName name="_501563_">#REF!</definedName>
    <definedName name="_501570_">#REF!</definedName>
    <definedName name="_501571_">#REF!</definedName>
    <definedName name="_501572_">#REF!</definedName>
    <definedName name="_501574_">#REF!</definedName>
    <definedName name="_501575_">#REF!</definedName>
    <definedName name="_501576_">#REF!</definedName>
    <definedName name="_501581_">#REF!</definedName>
    <definedName name="_501582_">#REF!</definedName>
    <definedName name="_501583_">#REF!</definedName>
    <definedName name="_501585_">#REF!</definedName>
    <definedName name="_501586_">#REF!</definedName>
    <definedName name="_501589_">#REF!</definedName>
    <definedName name="_501591_">#REF!</definedName>
    <definedName name="_501615_">#REF!</definedName>
    <definedName name="_501618_">#REF!</definedName>
    <definedName name="_501625_">#REF!</definedName>
    <definedName name="_501626_">#REF!</definedName>
    <definedName name="_501630_">#REF!</definedName>
    <definedName name="_501631_">#REF!</definedName>
    <definedName name="_501633_">#REF!</definedName>
    <definedName name="_501634_">#REF!</definedName>
    <definedName name="_501635_">#REF!</definedName>
    <definedName name="_501636_">#REF!</definedName>
    <definedName name="_501644_">#REF!</definedName>
    <definedName name="_501645_">#REF!</definedName>
    <definedName name="_501650_">#REF!</definedName>
    <definedName name="_501652_">#REF!</definedName>
    <definedName name="_501658_">#REF!</definedName>
    <definedName name="_501663_">#REF!</definedName>
    <definedName name="_501667_">#REF!</definedName>
    <definedName name="_501673_">#REF!</definedName>
    <definedName name="_501674_">#REF!</definedName>
    <definedName name="_501675_">#REF!</definedName>
    <definedName name="_501682_">#REF!</definedName>
    <definedName name="_501687_">#REF!</definedName>
    <definedName name="_501694_">#REF!</definedName>
    <definedName name="_501705_">#REF!</definedName>
    <definedName name="_501711_">#REF!</definedName>
    <definedName name="_501715_">#REF!</definedName>
    <definedName name="_501719_">#REF!</definedName>
    <definedName name="_501723_">#REF!</definedName>
    <definedName name="_501725_">#REF!</definedName>
    <definedName name="_501734_">#REF!</definedName>
    <definedName name="_501736_">#REF!</definedName>
    <definedName name="_501739_">#REF!</definedName>
    <definedName name="_501740_">#REF!</definedName>
    <definedName name="_501744_">#REF!</definedName>
    <definedName name="_501746_">#REF!</definedName>
    <definedName name="_501755_">#REF!</definedName>
    <definedName name="_501758_">#REF!</definedName>
    <definedName name="_501764_">#REF!</definedName>
    <definedName name="_501772_">#REF!</definedName>
    <definedName name="_501773_">#REF!</definedName>
    <definedName name="_501774_">#REF!</definedName>
    <definedName name="_501777_">#REF!</definedName>
    <definedName name="_501779_">#REF!</definedName>
    <definedName name="_501780_">#REF!</definedName>
    <definedName name="_501787_">#REF!</definedName>
    <definedName name="_501791_">#REF!</definedName>
    <definedName name="_501796_">#REF!</definedName>
    <definedName name="_501798_">#REF!</definedName>
    <definedName name="_501801_">#REF!</definedName>
    <definedName name="_501803_">#REF!</definedName>
    <definedName name="_501808_">#REF!</definedName>
    <definedName name="_501815_">#REF!</definedName>
    <definedName name="_501818_">#REF!</definedName>
    <definedName name="_501822_">#REF!</definedName>
    <definedName name="_501825_">#REF!</definedName>
    <definedName name="_501826_">#REF!</definedName>
    <definedName name="_501827_">#REF!</definedName>
    <definedName name="_501834_">#REF!</definedName>
    <definedName name="_501837_">#REF!</definedName>
    <definedName name="_501840_">#REF!</definedName>
    <definedName name="_501845_">#REF!</definedName>
    <definedName name="_501846_">#REF!</definedName>
    <definedName name="_501849_">#REF!</definedName>
    <definedName name="_501851_">#REF!</definedName>
    <definedName name="_501852_">#REF!</definedName>
    <definedName name="_501854_">#REF!</definedName>
    <definedName name="_501857_">#REF!</definedName>
    <definedName name="_501859_">#REF!</definedName>
    <definedName name="_501860_">#REF!</definedName>
    <definedName name="_501862_">#REF!</definedName>
    <definedName name="_501865_">#REF!</definedName>
    <definedName name="_501867_">#REF!</definedName>
    <definedName name="_501868_">#REF!</definedName>
    <definedName name="_501869_">#REF!</definedName>
    <definedName name="_501870_">#REF!</definedName>
    <definedName name="_501871_">#REF!</definedName>
    <definedName name="_501873_">#REF!</definedName>
    <definedName name="_501874_">#REF!</definedName>
    <definedName name="_501875_">#REF!</definedName>
    <definedName name="_501881_">#REF!</definedName>
    <definedName name="_501882_">#REF!</definedName>
    <definedName name="_501883_">#REF!</definedName>
    <definedName name="_501884_">#REF!</definedName>
    <definedName name="_501885_">#REF!</definedName>
    <definedName name="_501887_">#REF!</definedName>
    <definedName name="_501888_">#REF!</definedName>
    <definedName name="_501891_">#REF!</definedName>
    <definedName name="_501892_">#REF!</definedName>
    <definedName name="_501895_">#REF!</definedName>
    <definedName name="_501899_">#REF!</definedName>
    <definedName name="_501901_">#REF!</definedName>
    <definedName name="_501902_">#REF!</definedName>
    <definedName name="_501903_">#REF!</definedName>
    <definedName name="_501905_">#REF!</definedName>
    <definedName name="_501906_">#REF!</definedName>
    <definedName name="_501907_">#REF!</definedName>
    <definedName name="_501908_">#REF!</definedName>
    <definedName name="_501911_">#REF!</definedName>
    <definedName name="_501912_">#REF!</definedName>
    <definedName name="_501914_">#REF!</definedName>
    <definedName name="_501915_">#REF!</definedName>
    <definedName name="_501916_">#REF!</definedName>
    <definedName name="_501917_">#REF!</definedName>
    <definedName name="_501919_">#REF!</definedName>
    <definedName name="_501921_">#REF!</definedName>
    <definedName name="_501922_">#REF!</definedName>
    <definedName name="_501923_">#REF!</definedName>
    <definedName name="_501924_">#REF!</definedName>
    <definedName name="_501925_">#REF!</definedName>
    <definedName name="_501927_">#REF!</definedName>
    <definedName name="_501928_">#REF!</definedName>
    <definedName name="_501929_">#REF!</definedName>
    <definedName name="_501930_">#REF!</definedName>
    <definedName name="_501931_">#REF!</definedName>
    <definedName name="_501932_">#REF!</definedName>
    <definedName name="_501934_">#REF!</definedName>
    <definedName name="_501938_">#REF!</definedName>
    <definedName name="_501939_">#REF!</definedName>
    <definedName name="_501940_">#REF!</definedName>
    <definedName name="_501941_">#REF!</definedName>
    <definedName name="_501942_">#REF!</definedName>
    <definedName name="_501945_">#REF!</definedName>
    <definedName name="_501946_">#REF!</definedName>
    <definedName name="_501947_">#REF!</definedName>
    <definedName name="_501948_">#REF!</definedName>
    <definedName name="_501949_">#REF!</definedName>
    <definedName name="_501950_">#REF!</definedName>
    <definedName name="_501951_">#REF!</definedName>
    <definedName name="_501952_">#REF!</definedName>
    <definedName name="_501953_">#REF!</definedName>
    <definedName name="_501954_">#REF!</definedName>
    <definedName name="_501955_">#REF!</definedName>
    <definedName name="_501956_">#REF!</definedName>
    <definedName name="_501957_">#REF!</definedName>
    <definedName name="_501958_">#REF!</definedName>
    <definedName name="_501959_">#REF!</definedName>
    <definedName name="_501960_">#REF!</definedName>
    <definedName name="_501961_">#REF!</definedName>
    <definedName name="_501962_">#REF!</definedName>
    <definedName name="_501963_">#REF!</definedName>
    <definedName name="_501964_">#REF!</definedName>
    <definedName name="_501965_">#REF!</definedName>
    <definedName name="_501966_">#REF!</definedName>
    <definedName name="_501967_">#REF!</definedName>
    <definedName name="_501968_">#REF!</definedName>
    <definedName name="_501969_">#REF!</definedName>
    <definedName name="_501970_">#REF!</definedName>
    <definedName name="_501971_">#REF!</definedName>
    <definedName name="_501972_">#REF!</definedName>
    <definedName name="_501974_">#REF!</definedName>
    <definedName name="_501976_">#REF!</definedName>
    <definedName name="_501977_">#REF!</definedName>
    <definedName name="_501978_">#REF!</definedName>
    <definedName name="_501979_">#REF!</definedName>
    <definedName name="_501980_">#REF!</definedName>
    <definedName name="_501981_">#REF!</definedName>
    <definedName name="_501982_">#REF!</definedName>
    <definedName name="_501984_">#REF!</definedName>
    <definedName name="_501985_">#REF!</definedName>
    <definedName name="_501986_">#REF!</definedName>
    <definedName name="_501987_">#REF!</definedName>
    <definedName name="_501989_">#REF!</definedName>
    <definedName name="_501990_">#REF!</definedName>
    <definedName name="_501993_">#REF!</definedName>
    <definedName name="_501994_">#REF!</definedName>
    <definedName name="_501995_">#REF!</definedName>
    <definedName name="_501996_">#REF!</definedName>
    <definedName name="_501997_">#REF!</definedName>
    <definedName name="_501999_">#REF!</definedName>
    <definedName name="_502000_">#REF!</definedName>
    <definedName name="_502001_">#REF!</definedName>
    <definedName name="_502002_">#REF!</definedName>
    <definedName name="_502003_">#REF!</definedName>
    <definedName name="_502006_">#REF!</definedName>
    <definedName name="_502007_">#REF!</definedName>
    <definedName name="_502008_">#REF!</definedName>
    <definedName name="_502009_">#REF!</definedName>
    <definedName name="_502010_">#REF!</definedName>
    <definedName name="_502011_">#REF!</definedName>
    <definedName name="_502012_">#REF!</definedName>
    <definedName name="_502013_">#REF!</definedName>
    <definedName name="_502014_">#REF!</definedName>
    <definedName name="_502015_">#REF!</definedName>
    <definedName name="_502016_">#REF!</definedName>
    <definedName name="_502017_">#REF!</definedName>
    <definedName name="_502018_">#REF!</definedName>
    <definedName name="_502019_">#REF!</definedName>
    <definedName name="_508507_">#REF!</definedName>
    <definedName name="_5101">#REF!</definedName>
    <definedName name="_5101_">#REF!</definedName>
    <definedName name="_5101_5101">#REF!</definedName>
    <definedName name="_5102">#REF!</definedName>
    <definedName name="_512392_">#REF!</definedName>
    <definedName name="_513663_">#REF!</definedName>
    <definedName name="_515312_">#REF!</definedName>
    <definedName name="_517031_">#REF!</definedName>
    <definedName name="_517034_">#REF!</definedName>
    <definedName name="_517035_">#REF!</definedName>
    <definedName name="_517046_">#REF!</definedName>
    <definedName name="_517049_">#REF!</definedName>
    <definedName name="_517051_">#REF!</definedName>
    <definedName name="_517056_">#REF!</definedName>
    <definedName name="_517058_">#REF!</definedName>
    <definedName name="_517059_">#REF!</definedName>
    <definedName name="_517061_">#REF!</definedName>
    <definedName name="_517063_">#REF!</definedName>
    <definedName name="_517064_">#REF!</definedName>
    <definedName name="_517066_">#REF!</definedName>
    <definedName name="_517068_">#REF!</definedName>
    <definedName name="_517070_">#REF!</definedName>
    <definedName name="_517071_">#REF!</definedName>
    <definedName name="_517072_">#REF!</definedName>
    <definedName name="_517073_">#REF!</definedName>
    <definedName name="_517075_">#REF!</definedName>
    <definedName name="_517076_">#REF!</definedName>
    <definedName name="_517077_">#REF!</definedName>
    <definedName name="_517079_">#REF!</definedName>
    <definedName name="_517084_">#REF!</definedName>
    <definedName name="_517085_">#REF!</definedName>
    <definedName name="_517087_">#REF!</definedName>
    <definedName name="_517090_">#REF!</definedName>
    <definedName name="_517091_">#REF!</definedName>
    <definedName name="_517118_">#REF!</definedName>
    <definedName name="_517123_">#REF!</definedName>
    <definedName name="_517124_">#REF!</definedName>
    <definedName name="_517125_">#REF!</definedName>
    <definedName name="_517130_">#REF!</definedName>
    <definedName name="_517131_">#REF!</definedName>
    <definedName name="_517132_">#REF!</definedName>
    <definedName name="_517135_">#REF!</definedName>
    <definedName name="_517137_">#REF!</definedName>
    <definedName name="_517140_">#REF!</definedName>
    <definedName name="_517141_">#REF!</definedName>
    <definedName name="_517142_">#REF!</definedName>
    <definedName name="_517143_">#REF!</definedName>
    <definedName name="_517145_">#REF!</definedName>
    <definedName name="_517146_">#REF!</definedName>
    <definedName name="_517150_">#REF!</definedName>
    <definedName name="_517153_">#REF!</definedName>
    <definedName name="_517154_">#REF!</definedName>
    <definedName name="_517155_">#REF!</definedName>
    <definedName name="_517159_">#REF!</definedName>
    <definedName name="_517160_">#REF!</definedName>
    <definedName name="_517166_">#REF!</definedName>
    <definedName name="_517167_">#REF!</definedName>
    <definedName name="_517170_">#REF!</definedName>
    <definedName name="_517171_">#REF!</definedName>
    <definedName name="_517172_">#REF!</definedName>
    <definedName name="_517208_">#REF!</definedName>
    <definedName name="_517209_">#REF!</definedName>
    <definedName name="_517210_">#REF!</definedName>
    <definedName name="_517214_">#REF!</definedName>
    <definedName name="_517217_">#REF!</definedName>
    <definedName name="_517218_">#REF!</definedName>
    <definedName name="_517221_">#REF!</definedName>
    <definedName name="_517223_">#REF!</definedName>
    <definedName name="_517224_">#REF!</definedName>
    <definedName name="_517226_">#REF!</definedName>
    <definedName name="_517228_">#REF!</definedName>
    <definedName name="_517229_">#REF!</definedName>
    <definedName name="_517231_">#REF!</definedName>
    <definedName name="_517233_">#REF!</definedName>
    <definedName name="_517234_">#REF!</definedName>
    <definedName name="_517236_">#REF!</definedName>
    <definedName name="_517237_">#REF!</definedName>
    <definedName name="_517239_">#REF!</definedName>
    <definedName name="_517240_">#REF!</definedName>
    <definedName name="_517241_">#REF!</definedName>
    <definedName name="_517245_">#REF!</definedName>
    <definedName name="_517246_">#REF!</definedName>
    <definedName name="_517248_">#REF!</definedName>
    <definedName name="_517249_">#REF!</definedName>
    <definedName name="_517251_">#REF!</definedName>
    <definedName name="_517256_">#REF!</definedName>
    <definedName name="_517259_">#REF!</definedName>
    <definedName name="_517260_">#REF!</definedName>
    <definedName name="_517261_">#REF!</definedName>
    <definedName name="_517262_">#REF!</definedName>
    <definedName name="_517263_">#REF!</definedName>
    <definedName name="_517264_">#REF!</definedName>
    <definedName name="_517269_">#REF!</definedName>
    <definedName name="_517271_">#REF!</definedName>
    <definedName name="_517272_">#REF!</definedName>
    <definedName name="_517273_">#REF!</definedName>
    <definedName name="_517275_">#REF!</definedName>
    <definedName name="_517279_">#REF!</definedName>
    <definedName name="_517317_">#REF!</definedName>
    <definedName name="_517319_">#REF!</definedName>
    <definedName name="_517321_">#REF!</definedName>
    <definedName name="_517323_">#REF!</definedName>
    <definedName name="_517325_">#REF!</definedName>
    <definedName name="_517328_">#REF!</definedName>
    <definedName name="_517329_">#REF!</definedName>
    <definedName name="_517333_">#REF!</definedName>
    <definedName name="_517336_">#REF!</definedName>
    <definedName name="_517337_">#REF!</definedName>
    <definedName name="_517339_">#REF!</definedName>
    <definedName name="_517343_">#REF!</definedName>
    <definedName name="_517344_">#REF!</definedName>
    <definedName name="_517347_">#REF!</definedName>
    <definedName name="_517348_">#REF!</definedName>
    <definedName name="_517349_">#REF!</definedName>
    <definedName name="_517350_">#REF!</definedName>
    <definedName name="_517351_">#REF!</definedName>
    <definedName name="_517353_">#REF!</definedName>
    <definedName name="_517354_">#REF!</definedName>
    <definedName name="_517355_">#REF!</definedName>
    <definedName name="_517356_">#REF!</definedName>
    <definedName name="_517358_">#REF!</definedName>
    <definedName name="_5301_">#REF!</definedName>
    <definedName name="_5301_5402">#REF!</definedName>
    <definedName name="_5301EQUITY">#REF!</definedName>
    <definedName name="_5302">#REF!</definedName>
    <definedName name="_5302_">#REF!</definedName>
    <definedName name="_5302_5402">#REF!</definedName>
    <definedName name="_5303_">#REF!</definedName>
    <definedName name="_5303_5402">#REF!</definedName>
    <definedName name="_5303EQUITY">#REF!</definedName>
    <definedName name="_5304">#REF!</definedName>
    <definedName name="_5305">#REF!</definedName>
    <definedName name="_5311_">#REF!</definedName>
    <definedName name="_5311_5301">#REF!</definedName>
    <definedName name="_5311EQUITY">#REF!</definedName>
    <definedName name="_5312_">#REF!</definedName>
    <definedName name="_5312_5302">#REF!</definedName>
    <definedName name="_5312EQUITY">#REF!</definedName>
    <definedName name="_5313_">#REF!</definedName>
    <definedName name="_5313_5303">#REF!</definedName>
    <definedName name="_5313EQUITY">#REF!</definedName>
    <definedName name="_5314_">#REF!</definedName>
    <definedName name="_5314_5304">#REF!</definedName>
    <definedName name="_5314EQUITY">#REF!</definedName>
    <definedName name="_5315">#REF!</definedName>
    <definedName name="_5315_">#REF!</definedName>
    <definedName name="_5315_5305">#REF!</definedName>
    <definedName name="_5401_">#REF!</definedName>
    <definedName name="_5401_5401">#REF!</definedName>
    <definedName name="_5401EQUITY">#REF!</definedName>
    <definedName name="_5402">#REF!</definedName>
    <definedName name="_5402_">#REF!</definedName>
    <definedName name="_5402_5401">#REF!</definedName>
    <definedName name="_5411EQUITY">#REF!</definedName>
    <definedName name="_5500EQUITY">#REF!</definedName>
    <definedName name="_5501_">#REF!</definedName>
    <definedName name="_5501_5501">#REF!</definedName>
    <definedName name="_5501EQUITY">#REF!</definedName>
    <definedName name="_5502">#REF!</definedName>
    <definedName name="_5502_">#REF!</definedName>
    <definedName name="_5502_5411">#REF!</definedName>
    <definedName name="_555383_">#REF!</definedName>
    <definedName name="_556167_">#REF!</definedName>
    <definedName name="_556373_">#REF!</definedName>
    <definedName name="_556548_">#REF!</definedName>
    <definedName name="_556571_">#REF!</definedName>
    <definedName name="_557199_">#REF!</definedName>
    <definedName name="_557553_">#REF!</definedName>
    <definedName name="_557579_">#REF!</definedName>
    <definedName name="_557785_">#REF!</definedName>
    <definedName name="_557900_">#REF!</definedName>
    <definedName name="_558015_">#REF!</definedName>
    <definedName name="_558114_">#REF!</definedName>
    <definedName name="_558312_">#REF!</definedName>
    <definedName name="_558338_">#REF!</definedName>
    <definedName name="_558478_">#REF!</definedName>
    <definedName name="_558874_">#REF!</definedName>
    <definedName name="_559195_">#REF!</definedName>
    <definedName name="_559781_">#REF!</definedName>
    <definedName name="_560326_">#REF!</definedName>
    <definedName name="_560920_">#REF!</definedName>
    <definedName name="_561456_">#REF!</definedName>
    <definedName name="_561472_">#REF!</definedName>
    <definedName name="_561837_">#REF!</definedName>
    <definedName name="_562397_">#REF!</definedName>
    <definedName name="_569780_">#REF!</definedName>
    <definedName name="_569889_">#REF!</definedName>
    <definedName name="_570085_">#REF!</definedName>
    <definedName name="_570093_">#REF!</definedName>
    <definedName name="_570101_">#REF!</definedName>
    <definedName name="_570119_">#REF!</definedName>
    <definedName name="_570127_">#REF!</definedName>
    <definedName name="_570135_">#REF!</definedName>
    <definedName name="_570143_">#REF!</definedName>
    <definedName name="_570150_">#REF!</definedName>
    <definedName name="_570168_">#REF!</definedName>
    <definedName name="_580340_">#REF!</definedName>
    <definedName name="_580373_">#REF!</definedName>
    <definedName name="_590844_">#REF!</definedName>
    <definedName name="_592378_">#REF!</definedName>
    <definedName name="_592501_">#REF!</definedName>
    <definedName name="_593103_">#REF!</definedName>
    <definedName name="_593129_">#REF!</definedName>
    <definedName name="_593301_">#REF!</definedName>
    <definedName name="_593400_">#REF!</definedName>
    <definedName name="_593699_">#REF!</definedName>
    <definedName name="_593848_">#REF!</definedName>
    <definedName name="_594275_">#REF!</definedName>
    <definedName name="_594291_">#REF!</definedName>
    <definedName name="_594390_">#REF!</definedName>
    <definedName name="_594408_">#REF!</definedName>
    <definedName name="_6._Основные_средства">#REF!</definedName>
    <definedName name="_6_Apr_01">#REF!</definedName>
    <definedName name="_6_Aug_01">#REF!</definedName>
    <definedName name="_6_Dec_01">#REF!</definedName>
    <definedName name="_6_Feb_01">#REF!</definedName>
    <definedName name="_6_Jan_01">#REF!</definedName>
    <definedName name="_6_Jul_01">#REF!</definedName>
    <definedName name="_6_Jun_01">#REF!</definedName>
    <definedName name="_6_Mar_01">#REF!</definedName>
    <definedName name="_6_May_01">#REF!</definedName>
    <definedName name="_6_Nov_01">#REF!</definedName>
    <definedName name="_6_Oct_01">#REF!</definedName>
    <definedName name="_6_Sep_01">#REF!</definedName>
    <definedName name="_6001">#REF!</definedName>
    <definedName name="_6001_">#REF!</definedName>
    <definedName name="_6001_6001">#REF!</definedName>
    <definedName name="_6002">#REF!</definedName>
    <definedName name="_6002_">#REF!</definedName>
    <definedName name="_6002_6041">#REF!</definedName>
    <definedName name="_6003">#REF!</definedName>
    <definedName name="_6003_">#REF!</definedName>
    <definedName name="_6003_6042">#REF!</definedName>
    <definedName name="_6004">#REF!</definedName>
    <definedName name="_6004_">#REF!</definedName>
    <definedName name="_6004_6043">#REF!</definedName>
    <definedName name="_6005">#REF!</definedName>
    <definedName name="_6005_">#REF!</definedName>
    <definedName name="_6005_6044">#REF!</definedName>
    <definedName name="_6006">#REF!</definedName>
    <definedName name="_6006_">#REF!</definedName>
    <definedName name="_6006_6045">#REF!</definedName>
    <definedName name="_600692_">#REF!</definedName>
    <definedName name="_6007">#REF!</definedName>
    <definedName name="_6007_">#REF!</definedName>
    <definedName name="_6007_6046">#REF!</definedName>
    <definedName name="_6008">#REF!</definedName>
    <definedName name="_6008_">#REF!</definedName>
    <definedName name="_6008_6002">#REF!</definedName>
    <definedName name="_6009">#REF!</definedName>
    <definedName name="_6009_">#REF!</definedName>
    <definedName name="_6009_6047">#REF!</definedName>
    <definedName name="_6011">#REF!</definedName>
    <definedName name="_6011_">#REF!</definedName>
    <definedName name="_6011_6011">#REF!</definedName>
    <definedName name="_6012">#REF!</definedName>
    <definedName name="_6012_">#REF!</definedName>
    <definedName name="_6012_6051">#REF!</definedName>
    <definedName name="_6013">#REF!</definedName>
    <definedName name="_6013_">#REF!</definedName>
    <definedName name="_6013_6052">#REF!</definedName>
    <definedName name="_6014">#REF!</definedName>
    <definedName name="_6014_">#REF!</definedName>
    <definedName name="_6014_6053">#REF!</definedName>
    <definedName name="_6015">#REF!</definedName>
    <definedName name="_6015_">#REF!</definedName>
    <definedName name="_6015_6054">#REF!</definedName>
    <definedName name="_6016">#REF!</definedName>
    <definedName name="_6016_">#REF!</definedName>
    <definedName name="_6016_6055">#REF!</definedName>
    <definedName name="_6017">#REF!</definedName>
    <definedName name="_6017_">#REF!</definedName>
    <definedName name="_6017_6056">#REF!</definedName>
    <definedName name="_6018">#REF!</definedName>
    <definedName name="_6018_">#REF!</definedName>
    <definedName name="_6018_6012">#REF!</definedName>
    <definedName name="_6019">#REF!</definedName>
    <definedName name="_6019_">#REF!</definedName>
    <definedName name="_6019_6057">#REF!</definedName>
    <definedName name="_6021">#REF!</definedName>
    <definedName name="_6021_">#REF!</definedName>
    <definedName name="_6021_6011">#REF!</definedName>
    <definedName name="_6022">#REF!</definedName>
    <definedName name="_6022_">#REF!</definedName>
    <definedName name="_6022_6051">#REF!</definedName>
    <definedName name="_6023">#REF!</definedName>
    <definedName name="_6023_">#REF!</definedName>
    <definedName name="_6023_6052">#REF!</definedName>
    <definedName name="_6024">#REF!</definedName>
    <definedName name="_6024_">#REF!</definedName>
    <definedName name="_6024_6053">#REF!</definedName>
    <definedName name="_6025">#REF!</definedName>
    <definedName name="_6025_">#REF!</definedName>
    <definedName name="_6025_6054">#REF!</definedName>
    <definedName name="_6026">#REF!</definedName>
    <definedName name="_6026_">#REF!</definedName>
    <definedName name="_6026_6055">#REF!</definedName>
    <definedName name="_6027">#REF!</definedName>
    <definedName name="_6027_">#REF!</definedName>
    <definedName name="_6027_6056">#REF!</definedName>
    <definedName name="_6028">#REF!</definedName>
    <definedName name="_6028_">#REF!</definedName>
    <definedName name="_6028_6012">#REF!</definedName>
    <definedName name="_6029">#REF!</definedName>
    <definedName name="_6029_">#REF!</definedName>
    <definedName name="_6029_6057">#REF!</definedName>
    <definedName name="_603066_">#REF!</definedName>
    <definedName name="_603068_">#REF!</definedName>
    <definedName name="_6031">#REF!</definedName>
    <definedName name="_6031_">#REF!</definedName>
    <definedName name="_6031_6001">#REF!</definedName>
    <definedName name="_6032">#REF!</definedName>
    <definedName name="_6032_">#REF!</definedName>
    <definedName name="_6032_6041">#REF!</definedName>
    <definedName name="_6033">#REF!</definedName>
    <definedName name="_6033_">#REF!</definedName>
    <definedName name="_6033_6042">#REF!</definedName>
    <definedName name="_603323_">#REF!</definedName>
    <definedName name="_603335_">#REF!</definedName>
    <definedName name="_603341_">#REF!</definedName>
    <definedName name="_603346_">#REF!</definedName>
    <definedName name="_603355_">#REF!</definedName>
    <definedName name="_603356_">#REF!</definedName>
    <definedName name="_603372_">#REF!</definedName>
    <definedName name="_603375_">#REF!</definedName>
    <definedName name="_603380_">#REF!</definedName>
    <definedName name="_6034">#REF!</definedName>
    <definedName name="_6034_">#REF!</definedName>
    <definedName name="_6034_6043">#REF!</definedName>
    <definedName name="_603401_">#REF!</definedName>
    <definedName name="_603418_">#REF!</definedName>
    <definedName name="_603450_">#REF!</definedName>
    <definedName name="_603484_">#REF!</definedName>
    <definedName name="_6035">#REF!</definedName>
    <definedName name="_6035_">#REF!</definedName>
    <definedName name="_6035_6044">#REF!</definedName>
    <definedName name="_603500_">#REF!</definedName>
    <definedName name="_6036">#REF!</definedName>
    <definedName name="_6036_">#REF!</definedName>
    <definedName name="_6036_6045">#REF!</definedName>
    <definedName name="_6037">#REF!</definedName>
    <definedName name="_6037_">#REF!</definedName>
    <definedName name="_6037_6046">#REF!</definedName>
    <definedName name="_6038">#REF!</definedName>
    <definedName name="_6038_">#REF!</definedName>
    <definedName name="_6038_6002">#REF!</definedName>
    <definedName name="_6039">#REF!</definedName>
    <definedName name="_6039_">#REF!</definedName>
    <definedName name="_6039_6047">#REF!</definedName>
    <definedName name="_604017_">#REF!</definedName>
    <definedName name="_6041">#REF!</definedName>
    <definedName name="_6041_">#REF!</definedName>
    <definedName name="_6041_6011">#REF!</definedName>
    <definedName name="_6042">#REF!</definedName>
    <definedName name="_6042_">#REF!</definedName>
    <definedName name="_6042_6051">#REF!</definedName>
    <definedName name="_604215_">#REF!</definedName>
    <definedName name="_604223_">#REF!</definedName>
    <definedName name="_6043">#REF!</definedName>
    <definedName name="_6043_">#REF!</definedName>
    <definedName name="_6043_6052">#REF!</definedName>
    <definedName name="_604363_">#REF!</definedName>
    <definedName name="_6044">#REF!</definedName>
    <definedName name="_6044_">#REF!</definedName>
    <definedName name="_6044_6053">#REF!</definedName>
    <definedName name="_6045">#REF!</definedName>
    <definedName name="_6045_">#REF!</definedName>
    <definedName name="_6045_6054">#REF!</definedName>
    <definedName name="_6046">#REF!</definedName>
    <definedName name="_6046_">#REF!</definedName>
    <definedName name="_6046_6055">#REF!</definedName>
    <definedName name="_6047">#REF!</definedName>
    <definedName name="_6047_">#REF!</definedName>
    <definedName name="_6047_6056">#REF!</definedName>
    <definedName name="_6048">#REF!</definedName>
    <definedName name="_6048_">#REF!</definedName>
    <definedName name="_6048_6012">#REF!</definedName>
    <definedName name="_6049">#REF!</definedName>
    <definedName name="_6049_">#REF!</definedName>
    <definedName name="_6049_6057">#REF!</definedName>
    <definedName name="_605097_">#REF!</definedName>
    <definedName name="_6051">#REF!</definedName>
    <definedName name="_6051_">#REF!</definedName>
    <definedName name="_6051_6011">#REF!</definedName>
    <definedName name="_605147_">#REF!</definedName>
    <definedName name="_605170_">#REF!</definedName>
    <definedName name="_6052">#REF!</definedName>
    <definedName name="_6052_">#REF!</definedName>
    <definedName name="_6052_6051">#REF!</definedName>
    <definedName name="_6053">#REF!</definedName>
    <definedName name="_6053_">#REF!</definedName>
    <definedName name="_6053_6052">#REF!</definedName>
    <definedName name="_605337_">#REF!</definedName>
    <definedName name="_605345_">#REF!</definedName>
    <definedName name="_605360_">#REF!</definedName>
    <definedName name="_605394_">#REF!</definedName>
    <definedName name="_6054">#REF!</definedName>
    <definedName name="_6054_">#REF!</definedName>
    <definedName name="_6054_6053">#REF!</definedName>
    <definedName name="_605428_">#REF!</definedName>
    <definedName name="_605469_">#REF!</definedName>
    <definedName name="_605493_">#REF!</definedName>
    <definedName name="_6055">#REF!</definedName>
    <definedName name="_6055_">#REF!</definedName>
    <definedName name="_6055_6054">#REF!</definedName>
    <definedName name="_605592_">#REF!</definedName>
    <definedName name="_6056">#REF!</definedName>
    <definedName name="_6056_">#REF!</definedName>
    <definedName name="_6056_6055">#REF!</definedName>
    <definedName name="_605626_">#REF!</definedName>
    <definedName name="_6057">#REF!</definedName>
    <definedName name="_6057_">#REF!</definedName>
    <definedName name="_6057_6056">#REF!</definedName>
    <definedName name="_6058">#REF!</definedName>
    <definedName name="_6058_">#REF!</definedName>
    <definedName name="_6058_6012">#REF!</definedName>
    <definedName name="_605873_">#REF!</definedName>
    <definedName name="_605881_">#REF!</definedName>
    <definedName name="_6059">#REF!</definedName>
    <definedName name="_6059_">#REF!</definedName>
    <definedName name="_6059_6057">#REF!</definedName>
    <definedName name="_606020_">#REF!</definedName>
    <definedName name="_606038_">#REF!</definedName>
    <definedName name="_606095_">#REF!</definedName>
    <definedName name="_606111_">#REF!</definedName>
    <definedName name="_606152_">#REF!</definedName>
    <definedName name="_606160_">#REF!</definedName>
    <definedName name="_606228_">#REF!</definedName>
    <definedName name="_606251_">#REF!</definedName>
    <definedName name="_6064">#REF!</definedName>
    <definedName name="_6064_">#REF!</definedName>
    <definedName name="_6064_6004">#REF!</definedName>
    <definedName name="_606418_">#REF!</definedName>
    <definedName name="_606459_">#REF!</definedName>
    <definedName name="_6065">#REF!</definedName>
    <definedName name="_6065_">#REF!</definedName>
    <definedName name="_6065_6014">#REF!</definedName>
    <definedName name="_606582_">#REF!</definedName>
    <definedName name="_606616_">#REF!</definedName>
    <definedName name="_606624_">#REF!</definedName>
    <definedName name="_606772_">#REF!</definedName>
    <definedName name="_6068">#REF!</definedName>
    <definedName name="_6068_">#REF!</definedName>
    <definedName name="_6068_6048">#REF!</definedName>
    <definedName name="_6069">#REF!</definedName>
    <definedName name="_6069_">#REF!</definedName>
    <definedName name="_6069_6009">#REF!</definedName>
    <definedName name="_607069_">#REF!</definedName>
    <definedName name="_6071">#REF!</definedName>
    <definedName name="_607135_">#REF!</definedName>
    <definedName name="_607143_">#REF!</definedName>
    <definedName name="_6072">#REF!</definedName>
    <definedName name="_607200_">#REF!</definedName>
    <definedName name="_607242_">#REF!</definedName>
    <definedName name="_607259_">#REF!</definedName>
    <definedName name="_607382_">#REF!</definedName>
    <definedName name="_607416_">#REF!</definedName>
    <definedName name="_6078">#REF!</definedName>
    <definedName name="_6078_">#REF!</definedName>
    <definedName name="_6078_6058">#REF!</definedName>
    <definedName name="_6079">#REF!</definedName>
    <definedName name="_6079_">#REF!</definedName>
    <definedName name="_6079_6019">#REF!</definedName>
    <definedName name="_6102">#REF!</definedName>
    <definedName name="_6103">#REF!</definedName>
    <definedName name="_6106">#REF!</definedName>
    <definedName name="_6107">#REF!</definedName>
    <definedName name="_6108">#REF!</definedName>
    <definedName name="_6109">#REF!</definedName>
    <definedName name="_6112">#REF!</definedName>
    <definedName name="_6112_">#REF!</definedName>
    <definedName name="_6112_6112">#REF!</definedName>
    <definedName name="_6113">#REF!</definedName>
    <definedName name="_6113_">#REF!</definedName>
    <definedName name="_6113_6113">#REF!</definedName>
    <definedName name="_6116">#REF!</definedName>
    <definedName name="_6117">#REF!</definedName>
    <definedName name="_6118">#REF!</definedName>
    <definedName name="_6119">#REF!</definedName>
    <definedName name="_6119_">#REF!</definedName>
    <definedName name="_6119_6119">#REF!</definedName>
    <definedName name="_6122">#REF!</definedName>
    <definedName name="_6122_">#REF!</definedName>
    <definedName name="_6122_6112">#REF!</definedName>
    <definedName name="_6123">#REF!</definedName>
    <definedName name="_6123_">#REF!</definedName>
    <definedName name="_6123_6113">#REF!</definedName>
    <definedName name="_6131">#REF!</definedName>
    <definedName name="_6131_">#REF!</definedName>
    <definedName name="_6131_6143">#REF!</definedName>
    <definedName name="_6132">#REF!</definedName>
    <definedName name="_6132_">#REF!</definedName>
    <definedName name="_6132_6144">#REF!</definedName>
    <definedName name="_6141">#REF!</definedName>
    <definedName name="_6141_">#REF!</definedName>
    <definedName name="_6141_6153">#REF!</definedName>
    <definedName name="_6142">#REF!</definedName>
    <definedName name="_6142_">#REF!</definedName>
    <definedName name="_6142_6154">#REF!</definedName>
    <definedName name="_6143">#REF!</definedName>
    <definedName name="_6144">#REF!</definedName>
    <definedName name="_6145">#REF!</definedName>
    <definedName name="_6149">#REF!</definedName>
    <definedName name="_6149_">#REF!</definedName>
    <definedName name="_6149_6149">#REF!</definedName>
    <definedName name="_6151">#REF!</definedName>
    <definedName name="_6151_">#REF!</definedName>
    <definedName name="_6151_6151">#REF!</definedName>
    <definedName name="_6152">#REF!</definedName>
    <definedName name="_6152_">#REF!</definedName>
    <definedName name="_6152_6154">#REF!</definedName>
    <definedName name="_6153">#REF!</definedName>
    <definedName name="_6154">#REF!</definedName>
    <definedName name="_615450_">#REF!</definedName>
    <definedName name="_6155">#REF!</definedName>
    <definedName name="_6159">#REF!</definedName>
    <definedName name="_6159_">#REF!</definedName>
    <definedName name="_6159_6159">#REF!</definedName>
    <definedName name="_616599_">#REF!</definedName>
    <definedName name="_616623_">#REF!</definedName>
    <definedName name="_616805_">#REF!</definedName>
    <definedName name="_616813_">#REF!</definedName>
    <definedName name="_616854_">#REF!</definedName>
    <definedName name="_616862_">#REF!</definedName>
    <definedName name="_616888_">#REF!</definedName>
    <definedName name="_616904_">#REF!</definedName>
    <definedName name="_616938_">#REF!</definedName>
    <definedName name="_616961_">#REF!</definedName>
    <definedName name="_617183_">#REF!</definedName>
    <definedName name="_617480_">#REF!</definedName>
    <definedName name="_617498_">#REF!</definedName>
    <definedName name="_617696_">#REF!</definedName>
    <definedName name="_617738_">#REF!</definedName>
    <definedName name="_617985_">#REF!</definedName>
    <definedName name="_618066_">#REF!</definedName>
    <definedName name="_618504_">#REF!</definedName>
    <definedName name="_618777_">#REF!</definedName>
    <definedName name="_618868_">#REF!</definedName>
    <definedName name="_619999_">#REF!</definedName>
    <definedName name="_6201">#REF!</definedName>
    <definedName name="_6202">#REF!</definedName>
    <definedName name="_6202_">#REF!</definedName>
    <definedName name="_6202_6205">#REF!</definedName>
    <definedName name="_6203">#REF!</definedName>
    <definedName name="_6203_">#REF!</definedName>
    <definedName name="_6203_6207">#REF!</definedName>
    <definedName name="_6204">#REF!</definedName>
    <definedName name="_6204_">#REF!</definedName>
    <definedName name="_6204_6205">#REF!</definedName>
    <definedName name="_6205">#REF!</definedName>
    <definedName name="_6206">#REF!</definedName>
    <definedName name="_6207">#REF!</definedName>
    <definedName name="_6207_">#REF!</definedName>
    <definedName name="_6207_6203">#REF!</definedName>
    <definedName name="_6208">#REF!</definedName>
    <definedName name="_6209">#REF!</definedName>
    <definedName name="_6209_">#REF!</definedName>
    <definedName name="_6209_6205">#REF!</definedName>
    <definedName name="_6211">#REF!</definedName>
    <definedName name="_6211_">#REF!</definedName>
    <definedName name="_6211_6211">#REF!</definedName>
    <definedName name="_6212">#REF!</definedName>
    <definedName name="_6212_">#REF!</definedName>
    <definedName name="_6212_6212">#REF!</definedName>
    <definedName name="_6213">#REF!</definedName>
    <definedName name="_6213_">#REF!</definedName>
    <definedName name="_6213_6215">#REF!</definedName>
    <definedName name="_6214">#REF!</definedName>
    <definedName name="_6214_">#REF!</definedName>
    <definedName name="_6214_6216">#REF!</definedName>
    <definedName name="_6215">#REF!</definedName>
    <definedName name="_6215_">#REF!</definedName>
    <definedName name="_6215_6217">#REF!</definedName>
    <definedName name="_6216">#REF!</definedName>
    <definedName name="_6216_">#REF!</definedName>
    <definedName name="_6216_6215">#REF!</definedName>
    <definedName name="_6217">#REF!</definedName>
    <definedName name="_6217_">#REF!</definedName>
    <definedName name="_6217_6213">#REF!</definedName>
    <definedName name="_6218">#REF!</definedName>
    <definedName name="_6218_">#REF!</definedName>
    <definedName name="_6218_6214">#REF!</definedName>
    <definedName name="_6219">#REF!</definedName>
    <definedName name="_6219_">#REF!</definedName>
    <definedName name="_6219_6215">#REF!</definedName>
    <definedName name="_6221">#REF!</definedName>
    <definedName name="_6221_">#REF!</definedName>
    <definedName name="_6221_6211">#REF!</definedName>
    <definedName name="_6222">#REF!</definedName>
    <definedName name="_6222_">#REF!</definedName>
    <definedName name="_6222_6212">#REF!</definedName>
    <definedName name="_622209_">#REF!</definedName>
    <definedName name="_6223">#REF!</definedName>
    <definedName name="_6223_">#REF!</definedName>
    <definedName name="_6223_6215">#REF!</definedName>
    <definedName name="_6224">#REF!</definedName>
    <definedName name="_6224_">#REF!</definedName>
    <definedName name="_6224_6216">#REF!</definedName>
    <definedName name="_6225">#REF!</definedName>
    <definedName name="_6225_">#REF!</definedName>
    <definedName name="_6225_6217">#REF!</definedName>
    <definedName name="_6226">#REF!</definedName>
    <definedName name="_6226_">#REF!</definedName>
    <definedName name="_6226_6215">#REF!</definedName>
    <definedName name="_6227">#REF!</definedName>
    <definedName name="_6227_">#REF!</definedName>
    <definedName name="_6227_6213">#REF!</definedName>
    <definedName name="_6228">#REF!</definedName>
    <definedName name="_6228_">#REF!</definedName>
    <definedName name="_6228_6214">#REF!</definedName>
    <definedName name="_6231">#REF!</definedName>
    <definedName name="_6232">#REF!</definedName>
    <definedName name="_6241">#REF!</definedName>
    <definedName name="_6248">#REF!</definedName>
    <definedName name="_6251">#REF!</definedName>
    <definedName name="_625137_">#REF!</definedName>
    <definedName name="_625194_">#REF!</definedName>
    <definedName name="_6252">#REF!</definedName>
    <definedName name="_625202_">#REF!</definedName>
    <definedName name="_625285_">#REF!</definedName>
    <definedName name="_6253">#REF!</definedName>
    <definedName name="_625327_">#REF!</definedName>
    <definedName name="_625368_">#REF!</definedName>
    <definedName name="_625418_">#REF!</definedName>
    <definedName name="_625434_">#REF!</definedName>
    <definedName name="_625459_">#REF!</definedName>
    <definedName name="_625467_">#REF!</definedName>
    <definedName name="_625483_">#REF!</definedName>
    <definedName name="_625574_">#REF!</definedName>
    <definedName name="_6258">#REF!</definedName>
    <definedName name="_625822_">#REF!</definedName>
    <definedName name="_625939_">#REF!</definedName>
    <definedName name="_625988_">#REF!</definedName>
    <definedName name="_626093_">#REF!</definedName>
    <definedName name="_626143_">#REF!</definedName>
    <definedName name="_626192_">#REF!</definedName>
    <definedName name="_626283_">#REF!</definedName>
    <definedName name="_626291_">#REF!</definedName>
    <definedName name="_626374_">#REF!</definedName>
    <definedName name="_626457_">#REF!</definedName>
    <definedName name="_626572_">#REF!</definedName>
    <definedName name="_626598_">#REF!</definedName>
    <definedName name="_626614_">#REF!</definedName>
    <definedName name="_626861_">#REF!</definedName>
    <definedName name="_6271">#REF!</definedName>
    <definedName name="_627166_">#REF!</definedName>
    <definedName name="_6272">#REF!</definedName>
    <definedName name="_627216_">#REF!</definedName>
    <definedName name="_627372_">#REF!</definedName>
    <definedName name="_627513_">#REF!</definedName>
    <definedName name="_627661_">#REF!</definedName>
    <definedName name="_627851_">#REF!</definedName>
    <definedName name="_6281">#REF!</definedName>
    <definedName name="_628115_">#REF!</definedName>
    <definedName name="_6282">#REF!</definedName>
    <definedName name="_628263_">#REF!</definedName>
    <definedName name="_628412_">#REF!</definedName>
    <definedName name="_629022_">#REF!</definedName>
    <definedName name="_629071_">#REF!</definedName>
    <definedName name="_6291">#REF!</definedName>
    <definedName name="_629469_">#REF!</definedName>
    <definedName name="_629618_">#REF!</definedName>
    <definedName name="_629956_">#REF!</definedName>
    <definedName name="_630087_">#REF!</definedName>
    <definedName name="_6301">#REF!</definedName>
    <definedName name="_6301_">#REF!</definedName>
    <definedName name="_6301_6301">#REF!</definedName>
    <definedName name="_6302">#REF!</definedName>
    <definedName name="_6302_">#REF!</definedName>
    <definedName name="_6302_6303">#REF!</definedName>
    <definedName name="_6303">#REF!</definedName>
    <definedName name="_6303_">#REF!</definedName>
    <definedName name="_6303_6304">#REF!</definedName>
    <definedName name="_630392_">#REF!</definedName>
    <definedName name="_6304">#REF!</definedName>
    <definedName name="_6304_">#REF!</definedName>
    <definedName name="_6304_6305">#REF!</definedName>
    <definedName name="_630467_">#REF!</definedName>
    <definedName name="_630491_">#REF!</definedName>
    <definedName name="_6305">#REF!</definedName>
    <definedName name="_6305_">#REF!</definedName>
    <definedName name="_6305_6306">#REF!</definedName>
    <definedName name="_630525_">#REF!</definedName>
    <definedName name="_6306">#REF!</definedName>
    <definedName name="_6306_">#REF!</definedName>
    <definedName name="_6306_6307">#REF!</definedName>
    <definedName name="_6307">#REF!</definedName>
    <definedName name="_6307_">#REF!</definedName>
    <definedName name="_6307_6308">#REF!</definedName>
    <definedName name="_6308">#REF!</definedName>
    <definedName name="_6308_">#REF!</definedName>
    <definedName name="_6308_6309">#REF!</definedName>
    <definedName name="_6309">#REF!</definedName>
    <definedName name="_6309_">#REF!</definedName>
    <definedName name="_6309_6341">#REF!</definedName>
    <definedName name="_631036_">#REF!</definedName>
    <definedName name="_631051_">#REF!</definedName>
    <definedName name="_6311">#REF!</definedName>
    <definedName name="_6311_">#REF!</definedName>
    <definedName name="_6311_6311">#REF!</definedName>
    <definedName name="_6312">#REF!</definedName>
    <definedName name="_6312_">#REF!</definedName>
    <definedName name="_6312_6313">#REF!</definedName>
    <definedName name="_6313">#REF!</definedName>
    <definedName name="_6313_">#REF!</definedName>
    <definedName name="_6313_6314">#REF!</definedName>
    <definedName name="_6314">#REF!</definedName>
    <definedName name="_6314_">#REF!</definedName>
    <definedName name="_6314_6315">#REF!</definedName>
    <definedName name="_6315">#REF!</definedName>
    <definedName name="_6315_">#REF!</definedName>
    <definedName name="_6315_6316">#REF!</definedName>
    <definedName name="_6316">#REF!</definedName>
    <definedName name="_6316_">#REF!</definedName>
    <definedName name="_6316_6317">#REF!</definedName>
    <definedName name="_6317">#REF!</definedName>
    <definedName name="_6317_">#REF!</definedName>
    <definedName name="_6317_6318">#REF!</definedName>
    <definedName name="_631713_">#REF!</definedName>
    <definedName name="_631796_">#REF!</definedName>
    <definedName name="_6318">#REF!</definedName>
    <definedName name="_6318_">#REF!</definedName>
    <definedName name="_6318_6319">#REF!</definedName>
    <definedName name="_6319">#REF!</definedName>
    <definedName name="_6319_">#REF!</definedName>
    <definedName name="_6319_6351">#REF!</definedName>
    <definedName name="_6321">#REF!</definedName>
    <definedName name="_6321_">#REF!</definedName>
    <definedName name="_6321_6311">#REF!</definedName>
    <definedName name="_6322">#REF!</definedName>
    <definedName name="_6322_">#REF!</definedName>
    <definedName name="_6322_6313">#REF!</definedName>
    <definedName name="_6323">#REF!</definedName>
    <definedName name="_6323_">#REF!</definedName>
    <definedName name="_6323_6314">#REF!</definedName>
    <definedName name="_6324">#REF!</definedName>
    <definedName name="_6324_">#REF!</definedName>
    <definedName name="_6324_6315">#REF!</definedName>
    <definedName name="_6325">#REF!</definedName>
    <definedName name="_6325_">#REF!</definedName>
    <definedName name="_6325_6316">#REF!</definedName>
    <definedName name="_6326">#REF!</definedName>
    <definedName name="_6326_">#REF!</definedName>
    <definedName name="_6326_6317">#REF!</definedName>
    <definedName name="_6327">#REF!</definedName>
    <definedName name="_6327_">#REF!</definedName>
    <definedName name="_6327_6318">#REF!</definedName>
    <definedName name="_6328">#REF!</definedName>
    <definedName name="_6328_">#REF!</definedName>
    <definedName name="_6328_6319">#REF!</definedName>
    <definedName name="_6329">#REF!</definedName>
    <definedName name="_6329_">#REF!</definedName>
    <definedName name="_6329_6351">#REF!</definedName>
    <definedName name="_6331">#REF!</definedName>
    <definedName name="_6332">#REF!</definedName>
    <definedName name="_6338">#REF!</definedName>
    <definedName name="_6338_">#REF!</definedName>
    <definedName name="_6338_6302">#REF!</definedName>
    <definedName name="_6341">#REF!</definedName>
    <definedName name="_6342">#REF!</definedName>
    <definedName name="_6343">#REF!</definedName>
    <definedName name="_634444_">#REF!</definedName>
    <definedName name="_6348">#REF!</definedName>
    <definedName name="_6348_">#REF!</definedName>
    <definedName name="_6348_6312">#REF!</definedName>
    <definedName name="_6349">#REF!</definedName>
    <definedName name="_6351">#REF!</definedName>
    <definedName name="_6351_">#REF!</definedName>
    <definedName name="_6351_6301">#REF!</definedName>
    <definedName name="_635177_">#REF!</definedName>
    <definedName name="_6352">#REF!</definedName>
    <definedName name="_6352_">#REF!</definedName>
    <definedName name="_6352_6303">#REF!</definedName>
    <definedName name="_6353">#REF!</definedName>
    <definedName name="_6353_">#REF!</definedName>
    <definedName name="_6353_6304">#REF!</definedName>
    <definedName name="_6354">#REF!</definedName>
    <definedName name="_6354_">#REF!</definedName>
    <definedName name="_6354_6305">#REF!</definedName>
    <definedName name="_6355">#REF!</definedName>
    <definedName name="_6355_">#REF!</definedName>
    <definedName name="_6355_6306">#REF!</definedName>
    <definedName name="_6356">#REF!</definedName>
    <definedName name="_6356_">#REF!</definedName>
    <definedName name="_6356_6307">#REF!</definedName>
    <definedName name="_6357">#REF!</definedName>
    <definedName name="_6357_">#REF!</definedName>
    <definedName name="_6357_6308">#REF!</definedName>
    <definedName name="_6358">#REF!</definedName>
    <definedName name="_6358_">#REF!</definedName>
    <definedName name="_6358_6309">#REF!</definedName>
    <definedName name="_6359">#REF!</definedName>
    <definedName name="_6361">#REF!</definedName>
    <definedName name="_6361_">#REF!</definedName>
    <definedName name="_6361_6311">#REF!</definedName>
    <definedName name="_6362">#REF!</definedName>
    <definedName name="_6362_">#REF!</definedName>
    <definedName name="_6362_6313">#REF!</definedName>
    <definedName name="_6363">#REF!</definedName>
    <definedName name="_6363_">#REF!</definedName>
    <definedName name="_6363_6314">#REF!</definedName>
    <definedName name="_6364">#REF!</definedName>
    <definedName name="_6364_">#REF!</definedName>
    <definedName name="_6364_6315">#REF!</definedName>
    <definedName name="_6365">#REF!</definedName>
    <definedName name="_6365_">#REF!</definedName>
    <definedName name="_6365_6316">#REF!</definedName>
    <definedName name="_6366">#REF!</definedName>
    <definedName name="_6366_">#REF!</definedName>
    <definedName name="_6366_6317">#REF!</definedName>
    <definedName name="_6367">#REF!</definedName>
    <definedName name="_6367_">#REF!</definedName>
    <definedName name="_6367_6318">#REF!</definedName>
    <definedName name="_6368">#REF!</definedName>
    <definedName name="_6368_">#REF!</definedName>
    <definedName name="_6368_6319">#REF!</definedName>
    <definedName name="_6371">#REF!</definedName>
    <definedName name="_6371_">#REF!</definedName>
    <definedName name="_6371_6311">#REF!</definedName>
    <definedName name="_6372">#REF!</definedName>
    <definedName name="_6372_">#REF!</definedName>
    <definedName name="_6372_6313">#REF!</definedName>
    <definedName name="_6373">#REF!</definedName>
    <definedName name="_6373_">#REF!</definedName>
    <definedName name="_6373_6314">#REF!</definedName>
    <definedName name="_6374">#REF!</definedName>
    <definedName name="_6374_">#REF!</definedName>
    <definedName name="_6374_6315">#REF!</definedName>
    <definedName name="_6375">#REF!</definedName>
    <definedName name="_6375_">#REF!</definedName>
    <definedName name="_6375_6316">#REF!</definedName>
    <definedName name="_6376">#REF!</definedName>
    <definedName name="_6376_">#REF!</definedName>
    <definedName name="_6376_6317">#REF!</definedName>
    <definedName name="_6377">#REF!</definedName>
    <definedName name="_6377_">#REF!</definedName>
    <definedName name="_6377_6318">#REF!</definedName>
    <definedName name="_6378">#REF!</definedName>
    <definedName name="_6378_">#REF!</definedName>
    <definedName name="_6378_6319">#REF!</definedName>
    <definedName name="_6381">#REF!</definedName>
    <definedName name="_638155_">#REF!</definedName>
    <definedName name="_6382">#REF!</definedName>
    <definedName name="_6383">#REF!</definedName>
    <definedName name="_6383_">#REF!</definedName>
    <definedName name="_6383_6319">#REF!</definedName>
    <definedName name="_6400">#REF!</definedName>
    <definedName name="_6400_">#REF!</definedName>
    <definedName name="_6400_6402">#REF!</definedName>
    <definedName name="_6401">#REF!</definedName>
    <definedName name="_6401_">#REF!</definedName>
    <definedName name="_6401_6401">#REF!</definedName>
    <definedName name="_6402">#REF!</definedName>
    <definedName name="_6402_">#REF!</definedName>
    <definedName name="_6402_6402">#REF!</definedName>
    <definedName name="_6403">#REF!</definedName>
    <definedName name="_6403_">#REF!</definedName>
    <definedName name="_6403_6403">#REF!</definedName>
    <definedName name="_6404">#REF!</definedName>
    <definedName name="_6404_">#REF!</definedName>
    <definedName name="_6404_6404">#REF!</definedName>
    <definedName name="_6405">#REF!</definedName>
    <definedName name="_6405_">#REF!</definedName>
    <definedName name="_6405_6405">#REF!</definedName>
    <definedName name="_6406">#REF!</definedName>
    <definedName name="_6406_">#REF!</definedName>
    <definedName name="_6406_6406">#REF!</definedName>
    <definedName name="_6407">#REF!</definedName>
    <definedName name="_6407_">#REF!</definedName>
    <definedName name="_6407_6407">#REF!</definedName>
    <definedName name="_6408">#REF!</definedName>
    <definedName name="_6408_">#REF!</definedName>
    <definedName name="_6408_6409">#REF!</definedName>
    <definedName name="_6409">#REF!</definedName>
    <definedName name="_6409_">#REF!</definedName>
    <definedName name="_6409_6448">#REF!</definedName>
    <definedName name="_6410">#REF!</definedName>
    <definedName name="_6410_">#REF!</definedName>
    <definedName name="_6410_6412">#REF!</definedName>
    <definedName name="_6411">#REF!</definedName>
    <definedName name="_6411_">#REF!</definedName>
    <definedName name="_6411_6411">#REF!</definedName>
    <definedName name="_6412">#REF!</definedName>
    <definedName name="_6412_">#REF!</definedName>
    <definedName name="_6412_6412">#REF!</definedName>
    <definedName name="_6413">#REF!</definedName>
    <definedName name="_6413_">#REF!</definedName>
    <definedName name="_6413_6413">#REF!</definedName>
    <definedName name="_6414">#REF!</definedName>
    <definedName name="_6414_">#REF!</definedName>
    <definedName name="_6414_6414">#REF!</definedName>
    <definedName name="_6415">#REF!</definedName>
    <definedName name="_6415_">#REF!</definedName>
    <definedName name="_6415_6415">#REF!</definedName>
    <definedName name="_6416">#REF!</definedName>
    <definedName name="_6416_">#REF!</definedName>
    <definedName name="_6416_6416">#REF!</definedName>
    <definedName name="_6417">#REF!</definedName>
    <definedName name="_6417_">#REF!</definedName>
    <definedName name="_6417_6417">#REF!</definedName>
    <definedName name="_6418">#REF!</definedName>
    <definedName name="_6418_">#REF!</definedName>
    <definedName name="_6418_6419">#REF!</definedName>
    <definedName name="_6419">#REF!</definedName>
    <definedName name="_6419_">#REF!</definedName>
    <definedName name="_6419_6458">#REF!</definedName>
    <definedName name="_6420">#REF!</definedName>
    <definedName name="_6420_">#REF!</definedName>
    <definedName name="_6420_6412">#REF!</definedName>
    <definedName name="_6421">#REF!</definedName>
    <definedName name="_6421_">#REF!</definedName>
    <definedName name="_6421_6411">#REF!</definedName>
    <definedName name="_6422">#REF!</definedName>
    <definedName name="_6422_">#REF!</definedName>
    <definedName name="_6422_6412">#REF!</definedName>
    <definedName name="_6423">#REF!</definedName>
    <definedName name="_6423_">#REF!</definedName>
    <definedName name="_6423_6413">#REF!</definedName>
    <definedName name="_6424">#REF!</definedName>
    <definedName name="_6424_">#REF!</definedName>
    <definedName name="_6424_6414">#REF!</definedName>
    <definedName name="_6425">#REF!</definedName>
    <definedName name="_6425_">#REF!</definedName>
    <definedName name="_6425_6415">#REF!</definedName>
    <definedName name="_6426">#REF!</definedName>
    <definedName name="_6426_">#REF!</definedName>
    <definedName name="_6426_6416">#REF!</definedName>
    <definedName name="_6427">#REF!</definedName>
    <definedName name="_6427_">#REF!</definedName>
    <definedName name="_6427_6417">#REF!</definedName>
    <definedName name="_6428">#REF!</definedName>
    <definedName name="_6428_">#REF!</definedName>
    <definedName name="_6428_6419">#REF!</definedName>
    <definedName name="_6429">#REF!</definedName>
    <definedName name="_6429_">#REF!</definedName>
    <definedName name="_6429_6458">#REF!</definedName>
    <definedName name="_6441">#REF!</definedName>
    <definedName name="_6441_">#REF!</definedName>
    <definedName name="_6441_6441">#REF!</definedName>
    <definedName name="_6442">#REF!</definedName>
    <definedName name="_6442_">#REF!</definedName>
    <definedName name="_6442_6442">#REF!</definedName>
    <definedName name="_6443">#REF!</definedName>
    <definedName name="_6443_">#REF!</definedName>
    <definedName name="_6443_6443">#REF!</definedName>
    <definedName name="_6444">#REF!</definedName>
    <definedName name="_6444_">#REF!</definedName>
    <definedName name="_6444_6449">#REF!</definedName>
    <definedName name="_6445">#REF!</definedName>
    <definedName name="_6445_">#REF!</definedName>
    <definedName name="_6445_6445">#REF!</definedName>
    <definedName name="_6446">#REF!</definedName>
    <definedName name="_6446_">#REF!</definedName>
    <definedName name="_6446_6446">#REF!</definedName>
    <definedName name="_6447">#REF!</definedName>
    <definedName name="_6447_">#REF!</definedName>
    <definedName name="_6447_6449">#REF!</definedName>
    <definedName name="_6448">#REF!</definedName>
    <definedName name="_6449">#REF!</definedName>
    <definedName name="_6451">#REF!</definedName>
    <definedName name="_6451_">#REF!</definedName>
    <definedName name="_6451_6451">#REF!</definedName>
    <definedName name="_6452">#REF!</definedName>
    <definedName name="_6452_">#REF!</definedName>
    <definedName name="_6452_6452">#REF!</definedName>
    <definedName name="_6453">#REF!</definedName>
    <definedName name="_6453_">#REF!</definedName>
    <definedName name="_6453_6453">#REF!</definedName>
    <definedName name="_6454">#REF!</definedName>
    <definedName name="_6454_">#REF!</definedName>
    <definedName name="_6454_6459">#REF!</definedName>
    <definedName name="_6455">#REF!</definedName>
    <definedName name="_6455_">#REF!</definedName>
    <definedName name="_6455_6455">#REF!</definedName>
    <definedName name="_6456">#REF!</definedName>
    <definedName name="_6456_">#REF!</definedName>
    <definedName name="_6456_6456">#REF!</definedName>
    <definedName name="_6457">#REF!</definedName>
    <definedName name="_6457_">#REF!</definedName>
    <definedName name="_6457_6459">#REF!</definedName>
    <definedName name="_6458">#REF!</definedName>
    <definedName name="_6459">#REF!</definedName>
    <definedName name="_6461">#REF!</definedName>
    <definedName name="_6461_">#REF!</definedName>
    <definedName name="_6461_6451">#REF!</definedName>
    <definedName name="_6462">#REF!</definedName>
    <definedName name="_6462_">#REF!</definedName>
    <definedName name="_6462_6452">#REF!</definedName>
    <definedName name="_6463">#REF!</definedName>
    <definedName name="_6463_">#REF!</definedName>
    <definedName name="_6463_6453">#REF!</definedName>
    <definedName name="_6464">#REF!</definedName>
    <definedName name="_6464_">#REF!</definedName>
    <definedName name="_6464_6459">#REF!</definedName>
    <definedName name="_6465">#REF!</definedName>
    <definedName name="_6465_">#REF!</definedName>
    <definedName name="_6465_6455">#REF!</definedName>
    <definedName name="_6466">#REF!</definedName>
    <definedName name="_6466_">#REF!</definedName>
    <definedName name="_6466_6456">#REF!</definedName>
    <definedName name="_6467">#REF!</definedName>
    <definedName name="_6467_">#REF!</definedName>
    <definedName name="_6467_6459">#REF!</definedName>
    <definedName name="_6471">#REF!</definedName>
    <definedName name="_6472">#REF!</definedName>
    <definedName name="_6481">#REF!</definedName>
    <definedName name="_6482">#REF!</definedName>
    <definedName name="_6491">#REF!</definedName>
    <definedName name="_649251_">#REF!</definedName>
    <definedName name="_649350_">#REF!</definedName>
    <definedName name="_649426_">#REF!</definedName>
    <definedName name="_649442_">#REF!</definedName>
    <definedName name="_649459_">#REF!</definedName>
    <definedName name="_649509_">#REF!</definedName>
    <definedName name="_649541_">#REF!</definedName>
    <definedName name="_649590_">#REF!</definedName>
    <definedName name="_649616_">#REF!</definedName>
    <definedName name="_649640_">#REF!</definedName>
    <definedName name="_649699_">#REF!</definedName>
    <definedName name="_649749_">#REF!</definedName>
    <definedName name="_649848_">#REF!</definedName>
    <definedName name="_649889_">#REF!</definedName>
    <definedName name="_6501">#REF!</definedName>
    <definedName name="_6501_">#REF!</definedName>
    <definedName name="_6501_6501">#REF!</definedName>
    <definedName name="_6502">#REF!</definedName>
    <definedName name="_6502_">#REF!</definedName>
    <definedName name="_6502_6502">#REF!</definedName>
    <definedName name="_6503">#REF!</definedName>
    <definedName name="_6503_">#REF!</definedName>
    <definedName name="_6503_6609">#REF!</definedName>
    <definedName name="_6511">#REF!</definedName>
    <definedName name="_6511_">#REF!</definedName>
    <definedName name="_6511_6511">#REF!</definedName>
    <definedName name="_6512">#REF!</definedName>
    <definedName name="_6512_">#REF!</definedName>
    <definedName name="_6512_6512">#REF!</definedName>
    <definedName name="_651232_">#REF!</definedName>
    <definedName name="_6513">#REF!</definedName>
    <definedName name="_6513_">#REF!</definedName>
    <definedName name="_6513_6619">#REF!</definedName>
    <definedName name="_651356_">#REF!</definedName>
    <definedName name="_651976_">#REF!</definedName>
    <definedName name="_6521">#REF!</definedName>
    <definedName name="_6521_">#REF!</definedName>
    <definedName name="_6521_6511">#REF!</definedName>
    <definedName name="_6522">#REF!</definedName>
    <definedName name="_6522_">#REF!</definedName>
    <definedName name="_6522_6512">#REF!</definedName>
    <definedName name="_6523">#REF!</definedName>
    <definedName name="_6523_">#REF!</definedName>
    <definedName name="_6523_6619">#REF!</definedName>
    <definedName name="_652339_">#REF!</definedName>
    <definedName name="_6601">#REF!</definedName>
    <definedName name="_6601_">#REF!</definedName>
    <definedName name="_6601_6602">#REF!</definedName>
    <definedName name="_6602">#REF!</definedName>
    <definedName name="_6602_">#REF!</definedName>
    <definedName name="_6602_6604">#REF!</definedName>
    <definedName name="_6603">#REF!</definedName>
    <definedName name="_6603_">#REF!</definedName>
    <definedName name="_6603_6602">#REF!</definedName>
    <definedName name="_6604">#REF!</definedName>
    <definedName name="_6604_">#REF!</definedName>
    <definedName name="_6604_6604">#REF!</definedName>
    <definedName name="_6605">#REF!</definedName>
    <definedName name="_6609">#REF!</definedName>
    <definedName name="_6611">#REF!</definedName>
    <definedName name="_6611_">#REF!</definedName>
    <definedName name="_6611_6612">#REF!</definedName>
    <definedName name="_6612">#REF!</definedName>
    <definedName name="_6612_">#REF!</definedName>
    <definedName name="_6612_6614">#REF!</definedName>
    <definedName name="_6613">#REF!</definedName>
    <definedName name="_6613_">#REF!</definedName>
    <definedName name="_6613_6612">#REF!</definedName>
    <definedName name="_6614">#REF!</definedName>
    <definedName name="_6614_">#REF!</definedName>
    <definedName name="_6614_6614">#REF!</definedName>
    <definedName name="_6615">#REF!</definedName>
    <definedName name="_6619">#REF!</definedName>
    <definedName name="_6621">#REF!</definedName>
    <definedName name="_6621_">#REF!</definedName>
    <definedName name="_6621_6612">#REF!</definedName>
    <definedName name="_6622">#REF!</definedName>
    <definedName name="_6622_">#REF!</definedName>
    <definedName name="_6622_6614">#REF!</definedName>
    <definedName name="_6623">#REF!</definedName>
    <definedName name="_6623_">#REF!</definedName>
    <definedName name="_6623_6612">#REF!</definedName>
    <definedName name="_6624">#REF!</definedName>
    <definedName name="_6624_">#REF!</definedName>
    <definedName name="_6624_6614">#REF!</definedName>
    <definedName name="_663203_">#REF!</definedName>
    <definedName name="_663211_">#REF!</definedName>
    <definedName name="_663344_">#REF!</definedName>
    <definedName name="_663518_">#REF!</definedName>
    <definedName name="_663633_">#REF!</definedName>
    <definedName name="_663641_">#REF!</definedName>
    <definedName name="_663815_">#REF!</definedName>
    <definedName name="_663849_">#REF!</definedName>
    <definedName name="_663930_">#REF!</definedName>
    <definedName name="_663948_">#REF!</definedName>
    <definedName name="_663997_">#REF!</definedName>
    <definedName name="_6651">#REF!</definedName>
    <definedName name="_6651_">#REF!</definedName>
    <definedName name="_6651_6601">#REF!</definedName>
    <definedName name="_6652">#REF!</definedName>
    <definedName name="_6652_">#REF!</definedName>
    <definedName name="_6652_6602">#REF!</definedName>
    <definedName name="_6653">#REF!</definedName>
    <definedName name="_6653_">#REF!</definedName>
    <definedName name="_6653_6604">#REF!</definedName>
    <definedName name="_6654">#REF!</definedName>
    <definedName name="_6654_">#REF!</definedName>
    <definedName name="_6654_6601">#REF!</definedName>
    <definedName name="_6655">#REF!</definedName>
    <definedName name="_6655_">#REF!</definedName>
    <definedName name="_6655_6602">#REF!</definedName>
    <definedName name="_6656">#REF!</definedName>
    <definedName name="_6656_">#REF!</definedName>
    <definedName name="_6656_6604">#REF!</definedName>
    <definedName name="_6661">#REF!</definedName>
    <definedName name="_6661_">#REF!</definedName>
    <definedName name="_6661_6611">#REF!</definedName>
    <definedName name="_6662">#REF!</definedName>
    <definedName name="_6662_">#REF!</definedName>
    <definedName name="_6662_6612">#REF!</definedName>
    <definedName name="_6663">#REF!</definedName>
    <definedName name="_6663_">#REF!</definedName>
    <definedName name="_6663_6614">#REF!</definedName>
    <definedName name="_6664">#REF!</definedName>
    <definedName name="_6664_">#REF!</definedName>
    <definedName name="_6664_6611">#REF!</definedName>
    <definedName name="_6665">#REF!</definedName>
    <definedName name="_6665_">#REF!</definedName>
    <definedName name="_6665_6612">#REF!</definedName>
    <definedName name="_666529_">#REF!</definedName>
    <definedName name="_666537_">#REF!</definedName>
    <definedName name="_6666">#REF!</definedName>
    <definedName name="_6666_">#REF!</definedName>
    <definedName name="_6666_6614">#REF!</definedName>
    <definedName name="_667006_">#REF!</definedName>
    <definedName name="_667071_">#REF!</definedName>
    <definedName name="_6671">#REF!</definedName>
    <definedName name="_6671_">#REF!</definedName>
    <definedName name="_6671_6671">#REF!</definedName>
    <definedName name="_6672">#REF!</definedName>
    <definedName name="_6672_">#REF!</definedName>
    <definedName name="_6672_6612">#REF!</definedName>
    <definedName name="_6673">#REF!</definedName>
    <definedName name="_6673_">#REF!</definedName>
    <definedName name="_6673_6614">#REF!</definedName>
    <definedName name="_6674">#REF!</definedName>
    <definedName name="_6674_">#REF!</definedName>
    <definedName name="_6674_6611">#REF!</definedName>
    <definedName name="_6675">#REF!</definedName>
    <definedName name="_6675_">#REF!</definedName>
    <definedName name="_6675_6612">#REF!</definedName>
    <definedName name="_6676">#REF!</definedName>
    <definedName name="_6676_">#REF!</definedName>
    <definedName name="_6676_6614">#REF!</definedName>
    <definedName name="_667758_">#REF!</definedName>
    <definedName name="_667915_">#REF!</definedName>
    <definedName name="_667931_">#REF!</definedName>
    <definedName name="_6681">#REF!</definedName>
    <definedName name="_6681_">#REF!</definedName>
    <definedName name="_6681_6681">#REF!</definedName>
    <definedName name="_6681_8681">#REF!</definedName>
    <definedName name="_6682">#REF!</definedName>
    <definedName name="_6682_">#REF!</definedName>
    <definedName name="_6682_6681">#REF!</definedName>
    <definedName name="_6691">#REF!</definedName>
    <definedName name="_6691_">#REF!</definedName>
    <definedName name="_6691_6681">#REF!</definedName>
    <definedName name="_670190_">#REF!</definedName>
    <definedName name="_670414_">#REF!</definedName>
    <definedName name="_673061_">#REF!</definedName>
    <definedName name="_673897_">#REF!</definedName>
    <definedName name="_674606_">#REF!</definedName>
    <definedName name="_674614_">#REF!</definedName>
    <definedName name="_674622_">#REF!</definedName>
    <definedName name="_675567_">#REF!</definedName>
    <definedName name="_675572_">#REF!</definedName>
    <definedName name="_675575_">#REF!</definedName>
    <definedName name="_675631_">#REF!</definedName>
    <definedName name="_675750_">#REF!</definedName>
    <definedName name="_675754_">#REF!</definedName>
    <definedName name="_675785_">#REF!</definedName>
    <definedName name="_676051_">#REF!</definedName>
    <definedName name="_676075_">#REF!</definedName>
    <definedName name="_676085_">#REF!</definedName>
    <definedName name="_676086_">#REF!</definedName>
    <definedName name="_676117_">#REF!</definedName>
    <definedName name="_676118_">#REF!</definedName>
    <definedName name="_676135_">#REF!</definedName>
    <definedName name="_676153_">#REF!</definedName>
    <definedName name="_676163_">#REF!</definedName>
    <definedName name="_676164_">#REF!</definedName>
    <definedName name="_676172_">#REF!</definedName>
    <definedName name="_676186_">#REF!</definedName>
    <definedName name="_676196_">#REF!</definedName>
    <definedName name="_676201_">#REF!</definedName>
    <definedName name="_676254_">#REF!</definedName>
    <definedName name="_676841_">#REF!</definedName>
    <definedName name="_678086_">#REF!</definedName>
    <definedName name="_678508_">#REF!</definedName>
    <definedName name="_678516_">#REF!</definedName>
    <definedName name="_678524_">#REF!</definedName>
    <definedName name="_678532_">#REF!</definedName>
    <definedName name="_678540_">#REF!</definedName>
    <definedName name="_678573_">#REF!</definedName>
    <definedName name="_678581_">#REF!</definedName>
    <definedName name="_678656_">#REF!</definedName>
    <definedName name="_678664_">#REF!</definedName>
    <definedName name="_6901">#REF!</definedName>
    <definedName name="_6901_">#REF!</definedName>
    <definedName name="_6901_6901">#REF!</definedName>
    <definedName name="_6902">#REF!</definedName>
    <definedName name="_6902_">#REF!</definedName>
    <definedName name="_6902_6902">#REF!</definedName>
    <definedName name="_6903">#REF!</definedName>
    <definedName name="_6903_">#REF!</definedName>
    <definedName name="_6903_6143">#REF!</definedName>
    <definedName name="_6911">#REF!</definedName>
    <definedName name="_6911_">#REF!</definedName>
    <definedName name="_6911_6911">#REF!</definedName>
    <definedName name="_6912">#REF!</definedName>
    <definedName name="_6912_">#REF!</definedName>
    <definedName name="_6912_6912">#REF!</definedName>
    <definedName name="_6913">#REF!</definedName>
    <definedName name="_6913_">#REF!</definedName>
    <definedName name="_6913_6912">#REF!</definedName>
    <definedName name="_6921">#REF!</definedName>
    <definedName name="_6921_">#REF!</definedName>
    <definedName name="_6921_6911">#REF!</definedName>
    <definedName name="_6922">#REF!</definedName>
    <definedName name="_6922_">#REF!</definedName>
    <definedName name="_6922_6912">#REF!</definedName>
    <definedName name="_6923">#REF!</definedName>
    <definedName name="_6923_">#REF!</definedName>
    <definedName name="_6923_6912">#REF!</definedName>
    <definedName name="_7._Прочие_активы">#REF!</definedName>
    <definedName name="_7_Apr_01">#REF!</definedName>
    <definedName name="_7_Aug_01">#REF!</definedName>
    <definedName name="_7_Dec_01">#REF!</definedName>
    <definedName name="_7_Feb_01">#REF!</definedName>
    <definedName name="_7_Jan_01">#REF!</definedName>
    <definedName name="_7_Jul_01">#REF!</definedName>
    <definedName name="_7_Jun_01">#REF!</definedName>
    <definedName name="_7_Mar_01">#REF!</definedName>
    <definedName name="_7_May_01">#REF!</definedName>
    <definedName name="_7_Nov_01">#REF!</definedName>
    <definedName name="_7_Oct_01">#REF!</definedName>
    <definedName name="_7_Sep_01">#REF!</definedName>
    <definedName name="_700021_">#REF!</definedName>
    <definedName name="_700036_">#REF!</definedName>
    <definedName name="_700041_">#REF!</definedName>
    <definedName name="_700044_">#REF!</definedName>
    <definedName name="_700046_">#REF!</definedName>
    <definedName name="_700057_">#REF!</definedName>
    <definedName name="_700059_">#REF!</definedName>
    <definedName name="_700061_">#REF!</definedName>
    <definedName name="_700063_">#REF!</definedName>
    <definedName name="_7001">#REF!</definedName>
    <definedName name="_7001_">#REF!</definedName>
    <definedName name="_7001_7001">#REF!</definedName>
    <definedName name="_700124_">#REF!</definedName>
    <definedName name="_700129_">#REF!</definedName>
    <definedName name="_700162_">#REF!</definedName>
    <definedName name="_700183_">#REF!</definedName>
    <definedName name="_7002">#REF!</definedName>
    <definedName name="_7002_">#REF!</definedName>
    <definedName name="_7002_7001">#REF!</definedName>
    <definedName name="_7003">#REF!</definedName>
    <definedName name="_7003_">#REF!</definedName>
    <definedName name="_7003_7002">#REF!</definedName>
    <definedName name="_700385_">#REF!</definedName>
    <definedName name="_7004">#REF!</definedName>
    <definedName name="_7004_">#REF!</definedName>
    <definedName name="_7004_7003">#REF!</definedName>
    <definedName name="_7005">#REF!</definedName>
    <definedName name="_7005_">#REF!</definedName>
    <definedName name="_7005_7004">#REF!</definedName>
    <definedName name="_7006">#REF!</definedName>
    <definedName name="_7007">#REF!</definedName>
    <definedName name="_7007_">#REF!</definedName>
    <definedName name="_7007_7006">#REF!</definedName>
    <definedName name="_7008">#REF!</definedName>
    <definedName name="_7008_">#REF!</definedName>
    <definedName name="_7008_7008">#REF!</definedName>
    <definedName name="_700832_">#REF!</definedName>
    <definedName name="_700835_">#REF!</definedName>
    <definedName name="_700845_">#REF!</definedName>
    <definedName name="_700846_">#REF!</definedName>
    <definedName name="_700850_">#REF!</definedName>
    <definedName name="_700852_">#REF!</definedName>
    <definedName name="_700853_">#REF!</definedName>
    <definedName name="_700855_">#REF!</definedName>
    <definedName name="_700864_">#REF!</definedName>
    <definedName name="_700865_">#REF!</definedName>
    <definedName name="_700874_">#REF!</definedName>
    <definedName name="_700886_">#REF!</definedName>
    <definedName name="_700888_">#REF!</definedName>
    <definedName name="_700894_">#REF!</definedName>
    <definedName name="_700899_">#REF!</definedName>
    <definedName name="_700900_">#REF!</definedName>
    <definedName name="_700922_">#REF!</definedName>
    <definedName name="_700923_">#REF!</definedName>
    <definedName name="_700924_">#REF!</definedName>
    <definedName name="_700934_">#REF!</definedName>
    <definedName name="_700939_">#REF!</definedName>
    <definedName name="_700944_">#REF!</definedName>
    <definedName name="_700945_">#REF!</definedName>
    <definedName name="_700946_">#REF!</definedName>
    <definedName name="_700947_">#REF!</definedName>
    <definedName name="_700953_">#REF!</definedName>
    <definedName name="_700966_">#REF!</definedName>
    <definedName name="_700968_">#REF!</definedName>
    <definedName name="_700983_">#REF!</definedName>
    <definedName name="_700984_">#REF!</definedName>
    <definedName name="_700986_">#REF!</definedName>
    <definedName name="_700987_">#REF!</definedName>
    <definedName name="_700988_">#REF!</definedName>
    <definedName name="_700994_">#REF!</definedName>
    <definedName name="_701102_">#REF!</definedName>
    <definedName name="_701862_">#REF!</definedName>
    <definedName name="_702191_">#REF!</definedName>
    <definedName name="_702233_">#REF!</definedName>
    <definedName name="_7061">#REF!</definedName>
    <definedName name="_7061_">#REF!</definedName>
    <definedName name="_7061_7069">#REF!</definedName>
    <definedName name="_7062">#REF!</definedName>
    <definedName name="_7062_">#REF!</definedName>
    <definedName name="_7062_7062">#REF!</definedName>
    <definedName name="_7063">#REF!</definedName>
    <definedName name="_7063_">#REF!</definedName>
    <definedName name="_7063_7061">#REF!</definedName>
    <definedName name="_7064">#REF!</definedName>
    <definedName name="_7064_">#REF!</definedName>
    <definedName name="_7064_7069">#REF!</definedName>
    <definedName name="_7069">#REF!</definedName>
    <definedName name="_7069_">#REF!</definedName>
    <definedName name="_7069_7069">#REF!</definedName>
    <definedName name="_7071">#REF!</definedName>
    <definedName name="_7071_">#REF!</definedName>
    <definedName name="_7071_7079">#REF!</definedName>
    <definedName name="_7072">#REF!</definedName>
    <definedName name="_7072_">#REF!</definedName>
    <definedName name="_7072_7079">#REF!</definedName>
    <definedName name="_7073">#REF!</definedName>
    <definedName name="_7073_">#REF!</definedName>
    <definedName name="_7073_7071">#REF!</definedName>
    <definedName name="_7074">#REF!</definedName>
    <definedName name="_7074_">#REF!</definedName>
    <definedName name="_7074_7079">#REF!</definedName>
    <definedName name="_7079">#REF!</definedName>
    <definedName name="_7081">#REF!</definedName>
    <definedName name="_7081_">#REF!</definedName>
    <definedName name="_7081_7079">#REF!</definedName>
    <definedName name="_7082">#REF!</definedName>
    <definedName name="_7082_">#REF!</definedName>
    <definedName name="_7082_7079">#REF!</definedName>
    <definedName name="_7083">#REF!</definedName>
    <definedName name="_7083_">#REF!</definedName>
    <definedName name="_7083_7071">#REF!</definedName>
    <definedName name="_7084">#REF!</definedName>
    <definedName name="_7084_">#REF!</definedName>
    <definedName name="_7084_7079">#REF!</definedName>
    <definedName name="_709261_">#REF!</definedName>
    <definedName name="_709915_">#REF!</definedName>
    <definedName name="_710093_">#REF!</definedName>
    <definedName name="_710193_">#REF!</definedName>
    <definedName name="_710274_">#REF!</definedName>
    <definedName name="_710948_">#REF!</definedName>
    <definedName name="_710964_">#REF!</definedName>
    <definedName name="_710983_">#REF!</definedName>
    <definedName name="_710992_">#REF!</definedName>
    <definedName name="_710993_">#REF!</definedName>
    <definedName name="_710997_">#REF!</definedName>
    <definedName name="_711739_">#REF!</definedName>
    <definedName name="_711804_">#REF!</definedName>
    <definedName name="_711838_">#REF!</definedName>
    <definedName name="_711911_">#REF!</definedName>
    <definedName name="_711986_">#REF!</definedName>
    <definedName name="_712729_">#REF!</definedName>
    <definedName name="_714568_">#REF!</definedName>
    <definedName name="_716001_">#REF!</definedName>
    <definedName name="_716092_">#REF!</definedName>
    <definedName name="_717280_">#REF!</definedName>
    <definedName name="_718056_">#REF!</definedName>
    <definedName name="_718064_">#REF!</definedName>
    <definedName name="_718072_">#REF!</definedName>
    <definedName name="_718080_">#REF!</definedName>
    <definedName name="_718098_">#REF!</definedName>
    <definedName name="_718106_">#REF!</definedName>
    <definedName name="_718114_">#REF!</definedName>
    <definedName name="_718122_">#REF!</definedName>
    <definedName name="_718130_">#REF!</definedName>
    <definedName name="_718148_">#REF!</definedName>
    <definedName name="_718155_">#REF!</definedName>
    <definedName name="_718163_">#REF!</definedName>
    <definedName name="_718189_">#REF!</definedName>
    <definedName name="_718197_">#REF!</definedName>
    <definedName name="_718213_">#REF!</definedName>
    <definedName name="_718239_">#REF!</definedName>
    <definedName name="_720110_">#REF!</definedName>
    <definedName name="_720151_">#REF!</definedName>
    <definedName name="_720235_">#REF!</definedName>
    <definedName name="_720359_">#REF!</definedName>
    <definedName name="_720672_">#REF!</definedName>
    <definedName name="_721712_">#REF!</definedName>
    <definedName name="_721860_">#REF!</definedName>
    <definedName name="_721977_">#REF!</definedName>
    <definedName name="_722413_">#REF!</definedName>
    <definedName name="_723536_">#REF!</definedName>
    <definedName name="_723643_">#REF!</definedName>
    <definedName name="_723668_">#REF!</definedName>
    <definedName name="_723700_">#REF!</definedName>
    <definedName name="_724096_">#REF!</definedName>
    <definedName name="_724658_">#REF!</definedName>
    <definedName name="_724666_">#REF!</definedName>
    <definedName name="_725572_">#REF!</definedName>
    <definedName name="_725762_">#REF!</definedName>
    <definedName name="_725879_">#REF!</definedName>
    <definedName name="_726752_">#REF!</definedName>
    <definedName name="_727073_">#REF!</definedName>
    <definedName name="_727107_">#REF!</definedName>
    <definedName name="_727149_">#REF!</definedName>
    <definedName name="_727818_">#REF!</definedName>
    <definedName name="_728477_">#REF!</definedName>
    <definedName name="_728634_">#REF!</definedName>
    <definedName name="_729160_">#REF!</definedName>
    <definedName name="_729178_">#REF!</definedName>
    <definedName name="_729749_">#REF!</definedName>
    <definedName name="_730192_">#REF!</definedName>
    <definedName name="_730200_">#REF!</definedName>
    <definedName name="_730390_">#REF!</definedName>
    <definedName name="_730416_">#REF!</definedName>
    <definedName name="_730424_">#REF!</definedName>
    <definedName name="_730721_">#REF!</definedName>
    <definedName name="_730903_">#REF!</definedName>
    <definedName name="_731745_">#REF!</definedName>
    <definedName name="_731885_">#REF!</definedName>
    <definedName name="_731927_">#REF!</definedName>
    <definedName name="_732065_">#REF!</definedName>
    <definedName name="_732925_">#REF!</definedName>
    <definedName name="_734400_">#REF!</definedName>
    <definedName name="_734707_">#REF!</definedName>
    <definedName name="_734756_">#REF!</definedName>
    <definedName name="_737155_">#REF!</definedName>
    <definedName name="_737270_">#REF!</definedName>
    <definedName name="_737445_">#REF!</definedName>
    <definedName name="_737742_">#REF!</definedName>
    <definedName name="_737841_">#REF!</definedName>
    <definedName name="_738948_">#REF!</definedName>
    <definedName name="_739391_">#REF!</definedName>
    <definedName name="_739698_">#REF!</definedName>
    <definedName name="_7401">#REF!</definedName>
    <definedName name="_7401_">#REF!</definedName>
    <definedName name="_7401_7401">#REF!</definedName>
    <definedName name="_7411">#REF!</definedName>
    <definedName name="_7411_">#REF!</definedName>
    <definedName name="_7411_7411">#REF!</definedName>
    <definedName name="_747543_">#REF!</definedName>
    <definedName name="_747881_">#REF!</definedName>
    <definedName name="_748004_">#REF!</definedName>
    <definedName name="_748897_">#REF!</definedName>
    <definedName name="_751669_">#REF!</definedName>
    <definedName name="_758433_">#REF!</definedName>
    <definedName name="_761304_">#REF!</definedName>
    <definedName name="_766279_">#REF!</definedName>
    <definedName name="_766295_">#REF!</definedName>
    <definedName name="_766956_">#REF!</definedName>
    <definedName name="_773044_">#REF!</definedName>
    <definedName name="_777326_">#REF!</definedName>
    <definedName name="_779215_">#REF!</definedName>
    <definedName name="_779439_">#REF!</definedName>
    <definedName name="_779629_">#REF!</definedName>
    <definedName name="_783126_">#REF!</definedName>
    <definedName name="_784421_">#REF!</definedName>
    <definedName name="_785832_">#REF!</definedName>
    <definedName name="_785899_">#REF!</definedName>
    <definedName name="_786939_">#REF!</definedName>
    <definedName name="_787143_">#REF!</definedName>
    <definedName name="_787333_">#REF!</definedName>
    <definedName name="_788463_">#REF!</definedName>
    <definedName name="_789669_">#REF!</definedName>
    <definedName name="_789990_">#REF!</definedName>
    <definedName name="_8._Средства__принадлежащие_вкладчикам">#REF!</definedName>
    <definedName name="_8_Apr_01">#REF!</definedName>
    <definedName name="_8_Aug_01">#REF!</definedName>
    <definedName name="_8_Dec_01">#REF!</definedName>
    <definedName name="_8_Feb_01">#REF!</definedName>
    <definedName name="_8_Jan_01">#REF!</definedName>
    <definedName name="_8_Jul_01">#REF!</definedName>
    <definedName name="_8_Jun_01">#REF!</definedName>
    <definedName name="_8_Mar_01">#REF!</definedName>
    <definedName name="_8_May_01">#REF!</definedName>
    <definedName name="_8_Nov_01">#REF!</definedName>
    <definedName name="_8_Oct_01">#REF!</definedName>
    <definedName name="_8_Sep_01">#REF!</definedName>
    <definedName name="_800003_">#REF!</definedName>
    <definedName name="_800005_">#REF!</definedName>
    <definedName name="_800009_">#REF!</definedName>
    <definedName name="_800010_">#REF!</definedName>
    <definedName name="_800014_">#REF!</definedName>
    <definedName name="_800015_">#REF!</definedName>
    <definedName name="_800016_">#REF!</definedName>
    <definedName name="_800019_">#REF!</definedName>
    <definedName name="_800025_">#REF!</definedName>
    <definedName name="_800030_">#REF!</definedName>
    <definedName name="_800038_">#REF!</definedName>
    <definedName name="_800039_">#REF!</definedName>
    <definedName name="_800040_">#REF!</definedName>
    <definedName name="_800044_">#REF!</definedName>
    <definedName name="_800046_">#REF!</definedName>
    <definedName name="_800049_">#REF!</definedName>
    <definedName name="_800073_">#REF!</definedName>
    <definedName name="_800074_">#REF!</definedName>
    <definedName name="_800075_">#REF!</definedName>
    <definedName name="_800089_">#REF!</definedName>
    <definedName name="_800091_">#REF!</definedName>
    <definedName name="_800099_">#REF!</definedName>
    <definedName name="_8001">#REF!</definedName>
    <definedName name="_8001_">#REF!</definedName>
    <definedName name="_8001_8005">#REF!</definedName>
    <definedName name="_800100_">#REF!</definedName>
    <definedName name="_800113_">#REF!</definedName>
    <definedName name="_800115_">#REF!</definedName>
    <definedName name="_800118_">#REF!</definedName>
    <definedName name="_800120_">#REF!</definedName>
    <definedName name="_800126_">#REF!</definedName>
    <definedName name="_800131_">#REF!</definedName>
    <definedName name="_800133_">#REF!</definedName>
    <definedName name="_800135_">#REF!</definedName>
    <definedName name="_800138_">#REF!</definedName>
    <definedName name="_800146_">#REF!</definedName>
    <definedName name="_800147_">#REF!</definedName>
    <definedName name="_800148_">#REF!</definedName>
    <definedName name="_800149_">#REF!</definedName>
    <definedName name="_800150_">#REF!</definedName>
    <definedName name="_800151_">#REF!</definedName>
    <definedName name="_800155_">#REF!</definedName>
    <definedName name="_800157_">#REF!</definedName>
    <definedName name="_800161_">#REF!</definedName>
    <definedName name="_800163_">#REF!</definedName>
    <definedName name="_800168_">#REF!</definedName>
    <definedName name="_800172_">#REF!</definedName>
    <definedName name="_800173_">#REF!</definedName>
    <definedName name="_800174_">#REF!</definedName>
    <definedName name="_800177_">#REF!</definedName>
    <definedName name="_800178_">#REF!</definedName>
    <definedName name="_800179_">#REF!</definedName>
    <definedName name="_800180_">#REF!</definedName>
    <definedName name="_800181_">#REF!</definedName>
    <definedName name="_800184_">#REF!</definedName>
    <definedName name="_800187_">#REF!</definedName>
    <definedName name="_800189_">#REF!</definedName>
    <definedName name="_800190_">#REF!</definedName>
    <definedName name="_800192_">#REF!</definedName>
    <definedName name="_800194_">#REF!</definedName>
    <definedName name="_8002">#REF!</definedName>
    <definedName name="_8002_">#REF!</definedName>
    <definedName name="_8002_8009">#REF!</definedName>
    <definedName name="_800201_">#REF!</definedName>
    <definedName name="_800203_">#REF!</definedName>
    <definedName name="_800209_">#REF!</definedName>
    <definedName name="_800210_">#REF!</definedName>
    <definedName name="_800211_">#REF!</definedName>
    <definedName name="_800212_">#REF!</definedName>
    <definedName name="_800213_">#REF!</definedName>
    <definedName name="_800214_">#REF!</definedName>
    <definedName name="_800215_">#REF!</definedName>
    <definedName name="_800216_">#REF!</definedName>
    <definedName name="_800218_">#REF!</definedName>
    <definedName name="_800220_">#REF!</definedName>
    <definedName name="_800221_">#REF!</definedName>
    <definedName name="_800222_">#REF!</definedName>
    <definedName name="_800224_">#REF!</definedName>
    <definedName name="_800226_">#REF!</definedName>
    <definedName name="_800227_">#REF!</definedName>
    <definedName name="_800228_">#REF!</definedName>
    <definedName name="_800229_">#REF!</definedName>
    <definedName name="_800230_">#REF!</definedName>
    <definedName name="_800231_">#REF!</definedName>
    <definedName name="_800232_">#REF!</definedName>
    <definedName name="_800233_">#REF!</definedName>
    <definedName name="_800234_">#REF!</definedName>
    <definedName name="_800235_">#REF!</definedName>
    <definedName name="_800236_">#REF!</definedName>
    <definedName name="_800237_">#REF!</definedName>
    <definedName name="_800238_">#REF!</definedName>
    <definedName name="_800239_">#REF!</definedName>
    <definedName name="_800240_">#REF!</definedName>
    <definedName name="_800241_">#REF!</definedName>
    <definedName name="_800242_">#REF!</definedName>
    <definedName name="_800243_">#REF!</definedName>
    <definedName name="_800244_">#REF!</definedName>
    <definedName name="_800245_">#REF!</definedName>
    <definedName name="_800246_">#REF!</definedName>
    <definedName name="_800247_">#REF!</definedName>
    <definedName name="_8003">#REF!</definedName>
    <definedName name="_8003_">#REF!</definedName>
    <definedName name="_8003_8041">#REF!</definedName>
    <definedName name="_8004">#REF!</definedName>
    <definedName name="_8004_">#REF!</definedName>
    <definedName name="_8004_8042">#REF!</definedName>
    <definedName name="_8005">#REF!</definedName>
    <definedName name="_8005_">#REF!</definedName>
    <definedName name="_8005_8043">#REF!</definedName>
    <definedName name="_8006">#REF!</definedName>
    <definedName name="_8006_">#REF!</definedName>
    <definedName name="_8006_8044">#REF!</definedName>
    <definedName name="_8007">#REF!</definedName>
    <definedName name="_8007_">#REF!</definedName>
    <definedName name="_8007_8045">#REF!</definedName>
    <definedName name="_8008">#REF!</definedName>
    <definedName name="_8008_">#REF!</definedName>
    <definedName name="_8008_8046">#REF!</definedName>
    <definedName name="_8009">#REF!</definedName>
    <definedName name="_8009_">#REF!</definedName>
    <definedName name="_8009_8047">#REF!</definedName>
    <definedName name="_8011">#REF!</definedName>
    <definedName name="_8011_">#REF!</definedName>
    <definedName name="_8011_8015">#REF!</definedName>
    <definedName name="_8012">#REF!</definedName>
    <definedName name="_8012_">#REF!</definedName>
    <definedName name="_8012_8019">#REF!</definedName>
    <definedName name="_8013">#REF!</definedName>
    <definedName name="_8013_">#REF!</definedName>
    <definedName name="_8013_8051">#REF!</definedName>
    <definedName name="_8014">#REF!</definedName>
    <definedName name="_8014_">#REF!</definedName>
    <definedName name="_8014_8052">#REF!</definedName>
    <definedName name="_8015">#REF!</definedName>
    <definedName name="_8015_">#REF!</definedName>
    <definedName name="_8015_8053">#REF!</definedName>
    <definedName name="_8016">#REF!</definedName>
    <definedName name="_8016_">#REF!</definedName>
    <definedName name="_8016_8054">#REF!</definedName>
    <definedName name="_8017">#REF!</definedName>
    <definedName name="_8017_">#REF!</definedName>
    <definedName name="_8017_8055">#REF!</definedName>
    <definedName name="_8018">#REF!</definedName>
    <definedName name="_8018_">#REF!</definedName>
    <definedName name="_8018_8056">#REF!</definedName>
    <definedName name="_801845_">#REF!</definedName>
    <definedName name="_8019">#REF!</definedName>
    <definedName name="_8019_">#REF!</definedName>
    <definedName name="_8019_8057">#REF!</definedName>
    <definedName name="_8021">#REF!</definedName>
    <definedName name="_8021_">#REF!</definedName>
    <definedName name="_8021_8015">#REF!</definedName>
    <definedName name="_8022">#REF!</definedName>
    <definedName name="_8022_">#REF!</definedName>
    <definedName name="_8022_8019">#REF!</definedName>
    <definedName name="_8023">#REF!</definedName>
    <definedName name="_8023_">#REF!</definedName>
    <definedName name="_8023_8051">#REF!</definedName>
    <definedName name="_8024">#REF!</definedName>
    <definedName name="_8024_">#REF!</definedName>
    <definedName name="_8024_8052">#REF!</definedName>
    <definedName name="_8025">#REF!</definedName>
    <definedName name="_8025_">#REF!</definedName>
    <definedName name="_8025_8053">#REF!</definedName>
    <definedName name="_8026">#REF!</definedName>
    <definedName name="_8026_">#REF!</definedName>
    <definedName name="_8026_8054">#REF!</definedName>
    <definedName name="_8027">#REF!</definedName>
    <definedName name="_8027_">#REF!</definedName>
    <definedName name="_8027_8055">#REF!</definedName>
    <definedName name="_8028">#REF!</definedName>
    <definedName name="_8028_">#REF!</definedName>
    <definedName name="_8028_8056">#REF!</definedName>
    <definedName name="_8029">#REF!</definedName>
    <definedName name="_8029_">#REF!</definedName>
    <definedName name="_8029_8057">#REF!</definedName>
    <definedName name="_803015_">#REF!</definedName>
    <definedName name="_803312_">#REF!</definedName>
    <definedName name="_803379_">#REF!</definedName>
    <definedName name="_8034">#REF!</definedName>
    <definedName name="_8034_">#REF!</definedName>
    <definedName name="_8034_8004">#REF!</definedName>
    <definedName name="_8035">#REF!</definedName>
    <definedName name="_8035_">#REF!</definedName>
    <definedName name="_8035_8014">#REF!</definedName>
    <definedName name="_803510_">#REF!</definedName>
    <definedName name="_8041">#REF!</definedName>
    <definedName name="_804161_">#REF!</definedName>
    <definedName name="_8042">#REF!</definedName>
    <definedName name="_8043">#REF!</definedName>
    <definedName name="_8044">#REF!</definedName>
    <definedName name="_8045">#REF!</definedName>
    <definedName name="_804500_">#REF!</definedName>
    <definedName name="_804518_">#REF!</definedName>
    <definedName name="_8046">#REF!</definedName>
    <definedName name="_8047">#REF!</definedName>
    <definedName name="_8048">#REF!</definedName>
    <definedName name="_8048_">#REF!</definedName>
    <definedName name="_8048_8048">#REF!</definedName>
    <definedName name="_805007_">#REF!</definedName>
    <definedName name="_805010_">#REF!</definedName>
    <definedName name="_805012_">#REF!</definedName>
    <definedName name="_805013_">#REF!</definedName>
    <definedName name="_805014_">#REF!</definedName>
    <definedName name="_805015_">#REF!</definedName>
    <definedName name="_805016_">#REF!</definedName>
    <definedName name="_805017_">#REF!</definedName>
    <definedName name="_805018_">#REF!</definedName>
    <definedName name="_805048_">#REF!</definedName>
    <definedName name="_805051_">#REF!</definedName>
    <definedName name="_805054_">#REF!</definedName>
    <definedName name="_805063_">#REF!</definedName>
    <definedName name="_805066_">#REF!</definedName>
    <definedName name="_805075_">#REF!</definedName>
    <definedName name="_805077_">#REF!</definedName>
    <definedName name="_805078_">#REF!</definedName>
    <definedName name="_805079_">#REF!</definedName>
    <definedName name="_805080_">#REF!</definedName>
    <definedName name="_805081_">#REF!</definedName>
    <definedName name="_805084_">#REF!</definedName>
    <definedName name="_805085_">#REF!</definedName>
    <definedName name="_805086_">#REF!</definedName>
    <definedName name="_805087_">#REF!</definedName>
    <definedName name="_805088_">#REF!</definedName>
    <definedName name="_805090_">#REF!</definedName>
    <definedName name="_805092_">#REF!</definedName>
    <definedName name="_805095_">#REF!</definedName>
    <definedName name="_805096_">#REF!</definedName>
    <definedName name="_805097_">#REF!</definedName>
    <definedName name="_805098_">#REF!</definedName>
    <definedName name="_805099_">#REF!</definedName>
    <definedName name="_8051">#REF!</definedName>
    <definedName name="_8051_">#REF!</definedName>
    <definedName name="_8051_8005">#REF!</definedName>
    <definedName name="_805103_">#REF!</definedName>
    <definedName name="_805104_">#REF!</definedName>
    <definedName name="_805105_">#REF!</definedName>
    <definedName name="_8052">#REF!</definedName>
    <definedName name="_8052_">#REF!</definedName>
    <definedName name="_8052_8009">#REF!</definedName>
    <definedName name="_8053">#REF!</definedName>
    <definedName name="_8053_">#REF!</definedName>
    <definedName name="_8053_8041">#REF!</definedName>
    <definedName name="_8054">#REF!</definedName>
    <definedName name="_8054_">#REF!</definedName>
    <definedName name="_8054_8042">#REF!</definedName>
    <definedName name="_8055">#REF!</definedName>
    <definedName name="_8055_">#REF!</definedName>
    <definedName name="_8055_8043">#REF!</definedName>
    <definedName name="_805523_">#REF!</definedName>
    <definedName name="_8056">#REF!</definedName>
    <definedName name="_8056_">#REF!</definedName>
    <definedName name="_8056_8044">#REF!</definedName>
    <definedName name="_8057">#REF!</definedName>
    <definedName name="_8057_">#REF!</definedName>
    <definedName name="_8057_8045">#REF!</definedName>
    <definedName name="_8058">#REF!</definedName>
    <definedName name="_8058_">#REF!</definedName>
    <definedName name="_8058_8046">#REF!</definedName>
    <definedName name="_8059">#REF!</definedName>
    <definedName name="_8059_">#REF!</definedName>
    <definedName name="_8059_8047">#REF!</definedName>
    <definedName name="_805929_">#REF!</definedName>
    <definedName name="_805945_">#REF!</definedName>
    <definedName name="_806083_">#REF!</definedName>
    <definedName name="_8061">#REF!</definedName>
    <definedName name="_8061_">#REF!</definedName>
    <definedName name="_8061_8015">#REF!</definedName>
    <definedName name="_8062">#REF!</definedName>
    <definedName name="_8062_">#REF!</definedName>
    <definedName name="_8062_8019">#REF!</definedName>
    <definedName name="_806273_">#REF!</definedName>
    <definedName name="_8063">#REF!</definedName>
    <definedName name="_8063_">#REF!</definedName>
    <definedName name="_8063_8051">#REF!</definedName>
    <definedName name="_8064">#REF!</definedName>
    <definedName name="_8064_">#REF!</definedName>
    <definedName name="_8064_8052">#REF!</definedName>
    <definedName name="_8065">#REF!</definedName>
    <definedName name="_8065_">#REF!</definedName>
    <definedName name="_8065_8053">#REF!</definedName>
    <definedName name="_8066">#REF!</definedName>
    <definedName name="_8066_">#REF!</definedName>
    <definedName name="_8066_8054">#REF!</definedName>
    <definedName name="_8067">#REF!</definedName>
    <definedName name="_8067_">#REF!</definedName>
    <definedName name="_8067_8055">#REF!</definedName>
    <definedName name="_8068">#REF!</definedName>
    <definedName name="_8068_">#REF!</definedName>
    <definedName name="_8068_8056">#REF!</definedName>
    <definedName name="_8069">#REF!</definedName>
    <definedName name="_8069_">#REF!</definedName>
    <definedName name="_8069_8057">#REF!</definedName>
    <definedName name="_806901_">#REF!</definedName>
    <definedName name="_8071">#REF!</definedName>
    <definedName name="_8071_">#REF!</definedName>
    <definedName name="_8071_8015">#REF!</definedName>
    <definedName name="_8072">#REF!</definedName>
    <definedName name="_8072_">#REF!</definedName>
    <definedName name="_8072_8019">#REF!</definedName>
    <definedName name="_8073">#REF!</definedName>
    <definedName name="_8073_">#REF!</definedName>
    <definedName name="_8073_8051">#REF!</definedName>
    <definedName name="_8074">#REF!</definedName>
    <definedName name="_8074_">#REF!</definedName>
    <definedName name="_8074_8052">#REF!</definedName>
    <definedName name="_8075">#REF!</definedName>
    <definedName name="_8075_">#REF!</definedName>
    <definedName name="_8075_8053">#REF!</definedName>
    <definedName name="_8076">#REF!</definedName>
    <definedName name="_8076_">#REF!</definedName>
    <definedName name="_8076_8054">#REF!</definedName>
    <definedName name="_807602_">#REF!</definedName>
    <definedName name="_8077">#REF!</definedName>
    <definedName name="_8077_">#REF!</definedName>
    <definedName name="_8077_8055">#REF!</definedName>
    <definedName name="_8078">#REF!</definedName>
    <definedName name="_8078_">#REF!</definedName>
    <definedName name="_8078_8056">#REF!</definedName>
    <definedName name="_8079">#REF!</definedName>
    <definedName name="_8079_">#REF!</definedName>
    <definedName name="_8079_8057">#REF!</definedName>
    <definedName name="_8081">#REF!</definedName>
    <definedName name="_8082">#REF!</definedName>
    <definedName name="_8088">#REF!</definedName>
    <definedName name="_8088_">#REF!</definedName>
    <definedName name="_8088_8058">#REF!</definedName>
    <definedName name="_808840_">#REF!</definedName>
    <definedName name="_8089">#REF!</definedName>
    <definedName name="_8091">#REF!</definedName>
    <definedName name="_8092">#REF!</definedName>
    <definedName name="_810000_">#REF!</definedName>
    <definedName name="_810001_">#REF!</definedName>
    <definedName name="_810002_">#REF!</definedName>
    <definedName name="_810003_">#REF!</definedName>
    <definedName name="_810005_">#REF!</definedName>
    <definedName name="_810006_">#REF!</definedName>
    <definedName name="_810007_">#REF!</definedName>
    <definedName name="_810009_">#REF!</definedName>
    <definedName name="_810010_">#REF!</definedName>
    <definedName name="_810017_">#REF!</definedName>
    <definedName name="_810032_">#REF!</definedName>
    <definedName name="_810034_">#REF!</definedName>
    <definedName name="_810039_">#REF!</definedName>
    <definedName name="_810040_">#REF!</definedName>
    <definedName name="_810045_">#REF!</definedName>
    <definedName name="_810047_">#REF!</definedName>
    <definedName name="_810050_">#REF!</definedName>
    <definedName name="_810054_">#REF!</definedName>
    <definedName name="_810057_">#REF!</definedName>
    <definedName name="_810060_">#REF!</definedName>
    <definedName name="_810061_">#REF!</definedName>
    <definedName name="_810070_">#REF!</definedName>
    <definedName name="_810072_">#REF!</definedName>
    <definedName name="_810073_">#REF!</definedName>
    <definedName name="_810076_">#REF!</definedName>
    <definedName name="_810081_">#REF!</definedName>
    <definedName name="_810082_">#REF!</definedName>
    <definedName name="_810089_">#REF!</definedName>
    <definedName name="_810091_">#REF!</definedName>
    <definedName name="_810092_">#REF!</definedName>
    <definedName name="_810093_">#REF!</definedName>
    <definedName name="_810094_">#REF!</definedName>
    <definedName name="_810102_">#REF!</definedName>
    <definedName name="_810111_">#REF!</definedName>
    <definedName name="_810113_">#REF!</definedName>
    <definedName name="_810116_">#REF!</definedName>
    <definedName name="_810123_">#REF!</definedName>
    <definedName name="_810125_">#REF!</definedName>
    <definedName name="_810126_">#REF!</definedName>
    <definedName name="_810127_">#REF!</definedName>
    <definedName name="_810130_">#REF!</definedName>
    <definedName name="_810131_">#REF!</definedName>
    <definedName name="_810132_">#REF!</definedName>
    <definedName name="_810137_">#REF!</definedName>
    <definedName name="_810143_">#REF!</definedName>
    <definedName name="_810148_">#REF!</definedName>
    <definedName name="_810149_">#REF!</definedName>
    <definedName name="_810150_">#REF!</definedName>
    <definedName name="_810151_">#REF!</definedName>
    <definedName name="_810154_">#REF!</definedName>
    <definedName name="_810155_">#REF!</definedName>
    <definedName name="_810156_">#REF!</definedName>
    <definedName name="_810162_">#REF!</definedName>
    <definedName name="_810163_">#REF!</definedName>
    <definedName name="_810165_">#REF!</definedName>
    <definedName name="_810166_">#REF!</definedName>
    <definedName name="_810167_">#REF!</definedName>
    <definedName name="_810169_">#REF!</definedName>
    <definedName name="_810170_">#REF!</definedName>
    <definedName name="_810171_">#REF!</definedName>
    <definedName name="_810172_">#REF!</definedName>
    <definedName name="_810173_">#REF!</definedName>
    <definedName name="_810175_">#REF!</definedName>
    <definedName name="_810176_">#REF!</definedName>
    <definedName name="_810177_">#REF!</definedName>
    <definedName name="_810178_">#REF!</definedName>
    <definedName name="_810179_">#REF!</definedName>
    <definedName name="_810182_">#REF!</definedName>
    <definedName name="_810186_">#REF!</definedName>
    <definedName name="_810187_">#REF!</definedName>
    <definedName name="_810188_">#REF!</definedName>
    <definedName name="_810189_">#REF!</definedName>
    <definedName name="_810191_">#REF!</definedName>
    <definedName name="_810194_">#REF!</definedName>
    <definedName name="_810196_">#REF!</definedName>
    <definedName name="_810198_">#REF!</definedName>
    <definedName name="_810199_">#REF!</definedName>
    <definedName name="_810200_">#REF!</definedName>
    <definedName name="_810201_">#REF!</definedName>
    <definedName name="_810209_">#REF!</definedName>
    <definedName name="_810210_">#REF!</definedName>
    <definedName name="_810213_">#REF!</definedName>
    <definedName name="_810214_">#REF!</definedName>
    <definedName name="_810216_">#REF!</definedName>
    <definedName name="_810217_">#REF!</definedName>
    <definedName name="_810218_">#REF!</definedName>
    <definedName name="_8103">#REF!</definedName>
    <definedName name="_8104">#REF!</definedName>
    <definedName name="_8105">#REF!</definedName>
    <definedName name="_810689_">#REF!</definedName>
    <definedName name="_8108">#REF!</definedName>
    <definedName name="_8109">#REF!</definedName>
    <definedName name="_811067_">#REF!</definedName>
    <definedName name="_8113">#REF!</definedName>
    <definedName name="_8114">#REF!</definedName>
    <definedName name="_8115">#REF!</definedName>
    <definedName name="_8118">#REF!</definedName>
    <definedName name="_8119">#REF!</definedName>
    <definedName name="_812446_">#REF!</definedName>
    <definedName name="_813287_">#REF!</definedName>
    <definedName name="_813923_">#REF!</definedName>
    <definedName name="_815008_">#REF!</definedName>
    <definedName name="_815009_">#REF!</definedName>
    <definedName name="_815013_">#REF!</definedName>
    <definedName name="_815014_">#REF!</definedName>
    <definedName name="_815017_">#REF!</definedName>
    <definedName name="_815030_">#REF!</definedName>
    <definedName name="_815043_">#REF!</definedName>
    <definedName name="_815047_">#REF!</definedName>
    <definedName name="_815048_">#REF!</definedName>
    <definedName name="_815055_">#REF!</definedName>
    <definedName name="_815061_">#REF!</definedName>
    <definedName name="_815078_">#REF!</definedName>
    <definedName name="_815190_">#REF!</definedName>
    <definedName name="_815291_">#REF!</definedName>
    <definedName name="_815302_">#REF!</definedName>
    <definedName name="_815308_">#REF!</definedName>
    <definedName name="_815340_">#REF!</definedName>
    <definedName name="_815399_">#REF!</definedName>
    <definedName name="_815411_">#REF!</definedName>
    <definedName name="_815504_">#REF!</definedName>
    <definedName name="_815531_">#REF!</definedName>
    <definedName name="_815546_">#REF!</definedName>
    <definedName name="_815573_">#REF!</definedName>
    <definedName name="_815580_">#REF!</definedName>
    <definedName name="_815581_">#REF!</definedName>
    <definedName name="_815582_">#REF!</definedName>
    <definedName name="_815583_">#REF!</definedName>
    <definedName name="_815584_">#REF!</definedName>
    <definedName name="_815585_">#REF!</definedName>
    <definedName name="_815586_">#REF!</definedName>
    <definedName name="_815587_">#REF!</definedName>
    <definedName name="_815588_">#REF!</definedName>
    <definedName name="_815589_">#REF!</definedName>
    <definedName name="_815590_">#REF!</definedName>
    <definedName name="_815592_">#REF!</definedName>
    <definedName name="_815593_">#REF!</definedName>
    <definedName name="_815594_">#REF!</definedName>
    <definedName name="_815596_">#REF!</definedName>
    <definedName name="_815597_">#REF!</definedName>
    <definedName name="_815600_">#REF!</definedName>
    <definedName name="_815601_">#REF!</definedName>
    <definedName name="_815602_">#REF!</definedName>
    <definedName name="_815603_">#REF!</definedName>
    <definedName name="_815604_">#REF!</definedName>
    <definedName name="_815605_">#REF!</definedName>
    <definedName name="_815607_">#REF!</definedName>
    <definedName name="_815608_">#REF!</definedName>
    <definedName name="_815609_">#REF!</definedName>
    <definedName name="_815610_">#REF!</definedName>
    <definedName name="_815611_">#REF!</definedName>
    <definedName name="_815612_">#REF!</definedName>
    <definedName name="_815615_">#REF!</definedName>
    <definedName name="_815616_">#REF!</definedName>
    <definedName name="_815617_">#REF!</definedName>
    <definedName name="_815618_">#REF!</definedName>
    <definedName name="_815619_">#REF!</definedName>
    <definedName name="_815620_">#REF!</definedName>
    <definedName name="_815621_">#REF!</definedName>
    <definedName name="_815622_">#REF!</definedName>
    <definedName name="_815625_">#REF!</definedName>
    <definedName name="_815626_">#REF!</definedName>
    <definedName name="_815627_">#REF!</definedName>
    <definedName name="_815629_">#REF!</definedName>
    <definedName name="_815630_">#REF!</definedName>
    <definedName name="_815631_">#REF!</definedName>
    <definedName name="_815632_">#REF!</definedName>
    <definedName name="_815633_">#REF!</definedName>
    <definedName name="_815638_">#REF!</definedName>
    <definedName name="_815639_">#REF!</definedName>
    <definedName name="_815640_">#REF!</definedName>
    <definedName name="_815642_">#REF!</definedName>
    <definedName name="_815643_">#REF!</definedName>
    <definedName name="_815644_">#REF!</definedName>
    <definedName name="_815646_">#REF!</definedName>
    <definedName name="_815647_">#REF!</definedName>
    <definedName name="_815650_">#REF!</definedName>
    <definedName name="_815651_">#REF!</definedName>
    <definedName name="_815652_">#REF!</definedName>
    <definedName name="_815654_">#REF!</definedName>
    <definedName name="_815655_">#REF!</definedName>
    <definedName name="_815656_">#REF!</definedName>
    <definedName name="_815657_">#REF!</definedName>
    <definedName name="_815658_">#REF!</definedName>
    <definedName name="_815659_">#REF!</definedName>
    <definedName name="_815662_">#REF!</definedName>
    <definedName name="_815666_">#REF!</definedName>
    <definedName name="_815667_">#REF!</definedName>
    <definedName name="_815668_">#REF!</definedName>
    <definedName name="_815669_">#REF!</definedName>
    <definedName name="_815670_">#REF!</definedName>
    <definedName name="_815671_">#REF!</definedName>
    <definedName name="_815672_">#REF!</definedName>
    <definedName name="_815673_">#REF!</definedName>
    <definedName name="_815675_">#REF!</definedName>
    <definedName name="_815676_">#REF!</definedName>
    <definedName name="_815677_">#REF!</definedName>
    <definedName name="_815678_">#REF!</definedName>
    <definedName name="_815687_">#REF!</definedName>
    <definedName name="_815697_">#REF!</definedName>
    <definedName name="_815705_">#REF!</definedName>
    <definedName name="_815711_">#REF!</definedName>
    <definedName name="_815728_">#REF!</definedName>
    <definedName name="_815738_">#REF!</definedName>
    <definedName name="_815741_">#REF!</definedName>
    <definedName name="_815742_">#REF!</definedName>
    <definedName name="_815745_">#REF!</definedName>
    <definedName name="_815747_">#REF!</definedName>
    <definedName name="_815748_">#REF!</definedName>
    <definedName name="_815750_">#REF!</definedName>
    <definedName name="_815752_">#REF!</definedName>
    <definedName name="_815753_">#REF!</definedName>
    <definedName name="_815754_">#REF!</definedName>
    <definedName name="_815755_">#REF!</definedName>
    <definedName name="_815759_">#REF!</definedName>
    <definedName name="_815760_">#REF!</definedName>
    <definedName name="_815761_">#REF!</definedName>
    <definedName name="_815762_">#REF!</definedName>
    <definedName name="_815763_">#REF!</definedName>
    <definedName name="_815764_">#REF!</definedName>
    <definedName name="_815765_">#REF!</definedName>
    <definedName name="_815766_">#REF!</definedName>
    <definedName name="_815767_">#REF!</definedName>
    <definedName name="_815768_">#REF!</definedName>
    <definedName name="_815769_">#REF!</definedName>
    <definedName name="_815770_">#REF!</definedName>
    <definedName name="_815771_">#REF!</definedName>
    <definedName name="_815772_">#REF!</definedName>
    <definedName name="_815773_">#REF!</definedName>
    <definedName name="_815774_">#REF!</definedName>
    <definedName name="_815776_">#REF!</definedName>
    <definedName name="_815777_">#REF!</definedName>
    <definedName name="_815778_">#REF!</definedName>
    <definedName name="_815779_">#REF!</definedName>
    <definedName name="_815780_">#REF!</definedName>
    <definedName name="_815784_">#REF!</definedName>
    <definedName name="_815786_">#REF!</definedName>
    <definedName name="_815788_">#REF!</definedName>
    <definedName name="_815790_">#REF!</definedName>
    <definedName name="_815791_">#REF!</definedName>
    <definedName name="_815794_">#REF!</definedName>
    <definedName name="_815795_">#REF!</definedName>
    <definedName name="_815796_">#REF!</definedName>
    <definedName name="_815798_">#REF!</definedName>
    <definedName name="_815799_">#REF!</definedName>
    <definedName name="_815800_">#REF!</definedName>
    <definedName name="_815801_">#REF!</definedName>
    <definedName name="_815802_">#REF!</definedName>
    <definedName name="_815804_">#REF!</definedName>
    <definedName name="_815805_">#REF!</definedName>
    <definedName name="_815806_">#REF!</definedName>
    <definedName name="_815807_">#REF!</definedName>
    <definedName name="_815808_">#REF!</definedName>
    <definedName name="_815811_">#REF!</definedName>
    <definedName name="_815812_">#REF!</definedName>
    <definedName name="_815813_">#REF!</definedName>
    <definedName name="_815814_">#REF!</definedName>
    <definedName name="_815815_">#REF!</definedName>
    <definedName name="_815816_">#REF!</definedName>
    <definedName name="_815817_">#REF!</definedName>
    <definedName name="_815818_">#REF!</definedName>
    <definedName name="_815819_">#REF!</definedName>
    <definedName name="_815820_">#REF!</definedName>
    <definedName name="_815821_">#REF!</definedName>
    <definedName name="_815822_">#REF!</definedName>
    <definedName name="_815823_">#REF!</definedName>
    <definedName name="_815824_">#REF!</definedName>
    <definedName name="_815825_">#REF!</definedName>
    <definedName name="_815826_">#REF!</definedName>
    <definedName name="_815827_">#REF!</definedName>
    <definedName name="_815828_">#REF!</definedName>
    <definedName name="_815829_">#REF!</definedName>
    <definedName name="_815831_">#REF!</definedName>
    <definedName name="_815832_">#REF!</definedName>
    <definedName name="_815833_">#REF!</definedName>
    <definedName name="_815834_">#REF!</definedName>
    <definedName name="_815835_">#REF!</definedName>
    <definedName name="_815836_">#REF!</definedName>
    <definedName name="_815838_">#REF!</definedName>
    <definedName name="_815840_">#REF!</definedName>
    <definedName name="_815841_">#REF!</definedName>
    <definedName name="_815843_">#REF!</definedName>
    <definedName name="_815844_">#REF!</definedName>
    <definedName name="_815845_">#REF!</definedName>
    <definedName name="_815846_">#REF!</definedName>
    <definedName name="_815848_">#REF!</definedName>
    <definedName name="_815849_">#REF!</definedName>
    <definedName name="_815850_">#REF!</definedName>
    <definedName name="_815851_">#REF!</definedName>
    <definedName name="_815852_">#REF!</definedName>
    <definedName name="_815853_">#REF!</definedName>
    <definedName name="_815854_">#REF!</definedName>
    <definedName name="_815855_">#REF!</definedName>
    <definedName name="_815856_">#REF!</definedName>
    <definedName name="_815857_">#REF!</definedName>
    <definedName name="_815858_">#REF!</definedName>
    <definedName name="_815859_">#REF!</definedName>
    <definedName name="_815860_">#REF!</definedName>
    <definedName name="_815861_">#REF!</definedName>
    <definedName name="_815862_">#REF!</definedName>
    <definedName name="_815863_">#REF!</definedName>
    <definedName name="_815864_">#REF!</definedName>
    <definedName name="_815866_">#REF!</definedName>
    <definedName name="_815868_">#REF!</definedName>
    <definedName name="_815869_">#REF!</definedName>
    <definedName name="_815870_">#REF!</definedName>
    <definedName name="_815871_">#REF!</definedName>
    <definedName name="_815872_">#REF!</definedName>
    <definedName name="_815874_">#REF!</definedName>
    <definedName name="_815875_">#REF!</definedName>
    <definedName name="_815876_">#REF!</definedName>
    <definedName name="_815878_">#REF!</definedName>
    <definedName name="_815879_">#REF!</definedName>
    <definedName name="_815880_">#REF!</definedName>
    <definedName name="_815881_">#REF!</definedName>
    <definedName name="_815882_">#REF!</definedName>
    <definedName name="_815883_">#REF!</definedName>
    <definedName name="_815884_">#REF!</definedName>
    <definedName name="_815885_">#REF!</definedName>
    <definedName name="_815886_">#REF!</definedName>
    <definedName name="_815887_">#REF!</definedName>
    <definedName name="_815888_">#REF!</definedName>
    <definedName name="_815889_">#REF!</definedName>
    <definedName name="_815890_">#REF!</definedName>
    <definedName name="_815891_">#REF!</definedName>
    <definedName name="_815892_">#REF!</definedName>
    <definedName name="_815893_">#REF!</definedName>
    <definedName name="_815894_">#REF!</definedName>
    <definedName name="_815895_">#REF!</definedName>
    <definedName name="_815896_">#REF!</definedName>
    <definedName name="_815897_">#REF!</definedName>
    <definedName name="_815898_">#REF!</definedName>
    <definedName name="_815900_">#REF!</definedName>
    <definedName name="_815901_">#REF!</definedName>
    <definedName name="_815902_">#REF!</definedName>
    <definedName name="_815903_">#REF!</definedName>
    <definedName name="_815906_">#REF!</definedName>
    <definedName name="_815907_">#REF!</definedName>
    <definedName name="_815909_">#REF!</definedName>
    <definedName name="_815910_">#REF!</definedName>
    <definedName name="_815911_">#REF!</definedName>
    <definedName name="_815912_">#REF!</definedName>
    <definedName name="_815913_">#REF!</definedName>
    <definedName name="_815915_">#REF!</definedName>
    <definedName name="_815916_">#REF!</definedName>
    <definedName name="_815917_">#REF!</definedName>
    <definedName name="_815918_">#REF!</definedName>
    <definedName name="_815919_">#REF!</definedName>
    <definedName name="_815920_">#REF!</definedName>
    <definedName name="_815921_">#REF!</definedName>
    <definedName name="_815922_">#REF!</definedName>
    <definedName name="_815924_">#REF!</definedName>
    <definedName name="_815926_">#REF!</definedName>
    <definedName name="_815927_">#REF!</definedName>
    <definedName name="_815928_">#REF!</definedName>
    <definedName name="_815929_">#REF!</definedName>
    <definedName name="_815930_">#REF!</definedName>
    <definedName name="_815931_">#REF!</definedName>
    <definedName name="_815932_">#REF!</definedName>
    <definedName name="_815933_">#REF!</definedName>
    <definedName name="_815934_">#REF!</definedName>
    <definedName name="_815935_">#REF!</definedName>
    <definedName name="_815936_">#REF!</definedName>
    <definedName name="_815939_">#REF!</definedName>
    <definedName name="_815940_">#REF!</definedName>
    <definedName name="_815941_">#REF!</definedName>
    <definedName name="_815942_">#REF!</definedName>
    <definedName name="_815943_">#REF!</definedName>
    <definedName name="_815944_">#REF!</definedName>
    <definedName name="_815945_">#REF!</definedName>
    <definedName name="_815946_">#REF!</definedName>
    <definedName name="_815947_">#REF!</definedName>
    <definedName name="_815948_">#REF!</definedName>
    <definedName name="_815949_">#REF!</definedName>
    <definedName name="_815950_">#REF!</definedName>
    <definedName name="_815951_">#REF!</definedName>
    <definedName name="_815952_">#REF!</definedName>
    <definedName name="_815953_">#REF!</definedName>
    <definedName name="_815954_">#REF!</definedName>
    <definedName name="_815957_">#REF!</definedName>
    <definedName name="_815958_">#REF!</definedName>
    <definedName name="_815959_">#REF!</definedName>
    <definedName name="_815960_">#REF!</definedName>
    <definedName name="_815961_">#REF!</definedName>
    <definedName name="_815963_">#REF!</definedName>
    <definedName name="_815964_">#REF!</definedName>
    <definedName name="_815965_">#REF!</definedName>
    <definedName name="_815966_">#REF!</definedName>
    <definedName name="_815967_">#REF!</definedName>
    <definedName name="_815968_">#REF!</definedName>
    <definedName name="_815969_">#REF!</definedName>
    <definedName name="_815970_">#REF!</definedName>
    <definedName name="_815971_">#REF!</definedName>
    <definedName name="_815972_">#REF!</definedName>
    <definedName name="_815973_">#REF!</definedName>
    <definedName name="_815974_">#REF!</definedName>
    <definedName name="_815975_">#REF!</definedName>
    <definedName name="_815977_">#REF!</definedName>
    <definedName name="_815978_">#REF!</definedName>
    <definedName name="_815979_">#REF!</definedName>
    <definedName name="_815981_">#REF!</definedName>
    <definedName name="_815982_">#REF!</definedName>
    <definedName name="_815983_">#REF!</definedName>
    <definedName name="_815984_">#REF!</definedName>
    <definedName name="_815985_">#REF!</definedName>
    <definedName name="_815986_">#REF!</definedName>
    <definedName name="_815988_">#REF!</definedName>
    <definedName name="_815990_">#REF!</definedName>
    <definedName name="_815991_">#REF!</definedName>
    <definedName name="_815992_">#REF!</definedName>
    <definedName name="_815993_">#REF!</definedName>
    <definedName name="_815994_">#REF!</definedName>
    <definedName name="_815995_">#REF!</definedName>
    <definedName name="_815996_">#REF!</definedName>
    <definedName name="_815997_">#REF!</definedName>
    <definedName name="_815998_">#REF!</definedName>
    <definedName name="_815999_">#REF!</definedName>
    <definedName name="_816000_">#REF!</definedName>
    <definedName name="_816001_">#REF!</definedName>
    <definedName name="_816003_">#REF!</definedName>
    <definedName name="_816004_">#REF!</definedName>
    <definedName name="_816005_">#REF!</definedName>
    <definedName name="_816007_">#REF!</definedName>
    <definedName name="_816011_">#REF!</definedName>
    <definedName name="_816012_">#REF!</definedName>
    <definedName name="_816013_">#REF!</definedName>
    <definedName name="_816014_">#REF!</definedName>
    <definedName name="_816015_">#REF!</definedName>
    <definedName name="_816016_">#REF!</definedName>
    <definedName name="_816017_">#REF!</definedName>
    <definedName name="_816051_">#REF!</definedName>
    <definedName name="_816053_">#REF!</definedName>
    <definedName name="_816096_">#REF!</definedName>
    <definedName name="_816097_">#REF!</definedName>
    <definedName name="_816098_">#REF!</definedName>
    <definedName name="_816099_">#REF!</definedName>
    <definedName name="_816100_">#REF!</definedName>
    <definedName name="_816101_">#REF!</definedName>
    <definedName name="_816102_">#REF!</definedName>
    <definedName name="_816103_">#REF!</definedName>
    <definedName name="_816104_">#REF!</definedName>
    <definedName name="_816105_">#REF!</definedName>
    <definedName name="_816106_">#REF!</definedName>
    <definedName name="_816107_">#REF!</definedName>
    <definedName name="_816108_">#REF!</definedName>
    <definedName name="_816109_">#REF!</definedName>
    <definedName name="_816110_">#REF!</definedName>
    <definedName name="_816111_">#REF!</definedName>
    <definedName name="_816112_">#REF!</definedName>
    <definedName name="_816113_">#REF!</definedName>
    <definedName name="_816114_">#REF!</definedName>
    <definedName name="_816115_">#REF!</definedName>
    <definedName name="_816116_">#REF!</definedName>
    <definedName name="_816117_">#REF!</definedName>
    <definedName name="_816118_">#REF!</definedName>
    <definedName name="_816119_">#REF!</definedName>
    <definedName name="_816120_">#REF!</definedName>
    <definedName name="_816121_">#REF!</definedName>
    <definedName name="_816122_">#REF!</definedName>
    <definedName name="_816123_">#REF!</definedName>
    <definedName name="_816124_">#REF!</definedName>
    <definedName name="_816125_">#REF!</definedName>
    <definedName name="_816126_">#REF!</definedName>
    <definedName name="_816127_">#REF!</definedName>
    <definedName name="_816128_">#REF!</definedName>
    <definedName name="_816129_">#REF!</definedName>
    <definedName name="_816130_">#REF!</definedName>
    <definedName name="_816131_">#REF!</definedName>
    <definedName name="_816132_">#REF!</definedName>
    <definedName name="_816133_">#REF!</definedName>
    <definedName name="_816134_">#REF!</definedName>
    <definedName name="_816135_">#REF!</definedName>
    <definedName name="_816136_">#REF!</definedName>
    <definedName name="_816137_">#REF!</definedName>
    <definedName name="_816138_">#REF!</definedName>
    <definedName name="_816139_">#REF!</definedName>
    <definedName name="_816140_">#REF!</definedName>
    <definedName name="_816141_">#REF!</definedName>
    <definedName name="_816142_">#REF!</definedName>
    <definedName name="_816143_">#REF!</definedName>
    <definedName name="_816144_">#REF!</definedName>
    <definedName name="_816145_">#REF!</definedName>
    <definedName name="_816146_">#REF!</definedName>
    <definedName name="_816147_">#REF!</definedName>
    <definedName name="_816148_">#REF!</definedName>
    <definedName name="_816149_">#REF!</definedName>
    <definedName name="_816150_">#REF!</definedName>
    <definedName name="_816151_">#REF!</definedName>
    <definedName name="_816152_">#REF!</definedName>
    <definedName name="_816153_">#REF!</definedName>
    <definedName name="_816154_">#REF!</definedName>
    <definedName name="_816155_">#REF!</definedName>
    <definedName name="_816156_">#REF!</definedName>
    <definedName name="_816157_">#REF!</definedName>
    <definedName name="_816158_">#REF!</definedName>
    <definedName name="_816159_">#REF!</definedName>
    <definedName name="_816160_">#REF!</definedName>
    <definedName name="_816161_">#REF!</definedName>
    <definedName name="_816162_">#REF!</definedName>
    <definedName name="_816163_">#REF!</definedName>
    <definedName name="_816165_">#REF!</definedName>
    <definedName name="_816166_">#REF!</definedName>
    <definedName name="_816167_">#REF!</definedName>
    <definedName name="_816168_">#REF!</definedName>
    <definedName name="_816169_">#REF!</definedName>
    <definedName name="_816170_">#REF!</definedName>
    <definedName name="_816171_">#REF!</definedName>
    <definedName name="_816172_">#REF!</definedName>
    <definedName name="_816173_">#REF!</definedName>
    <definedName name="_816174_">#REF!</definedName>
    <definedName name="_816176_">#REF!</definedName>
    <definedName name="_816177_">#REF!</definedName>
    <definedName name="_816178_">#REF!</definedName>
    <definedName name="_816179_">#REF!</definedName>
    <definedName name="_816180_">#REF!</definedName>
    <definedName name="_816181_">#REF!</definedName>
    <definedName name="_816182_">#REF!</definedName>
    <definedName name="_816183_">#REF!</definedName>
    <definedName name="_816184_">#REF!</definedName>
    <definedName name="_816186_">#REF!</definedName>
    <definedName name="_816187_">#REF!</definedName>
    <definedName name="_816188_">#REF!</definedName>
    <definedName name="_816189_">#REF!</definedName>
    <definedName name="_816190_">#REF!</definedName>
    <definedName name="_816191_">#REF!</definedName>
    <definedName name="_816192_">#REF!</definedName>
    <definedName name="_816193_">#REF!</definedName>
    <definedName name="_816194_">#REF!</definedName>
    <definedName name="_816195_">#REF!</definedName>
    <definedName name="_816196_">#REF!</definedName>
    <definedName name="_816197_">#REF!</definedName>
    <definedName name="_816198_">#REF!</definedName>
    <definedName name="_816199_">#REF!</definedName>
    <definedName name="_816200_">#REF!</definedName>
    <definedName name="_816201_">#REF!</definedName>
    <definedName name="_816202_">#REF!</definedName>
    <definedName name="_816203_">#REF!</definedName>
    <definedName name="_817429_">#REF!</definedName>
    <definedName name="_817452_">#REF!</definedName>
    <definedName name="_817486_">#REF!</definedName>
    <definedName name="_818864_">#REF!</definedName>
    <definedName name="_820042_">#REF!</definedName>
    <definedName name="_820049_">#REF!</definedName>
    <definedName name="_820051_">#REF!</definedName>
    <definedName name="_820074_">#REF!</definedName>
    <definedName name="_820096_">#REF!</definedName>
    <definedName name="_820099_">#REF!</definedName>
    <definedName name="_8201">#REF!</definedName>
    <definedName name="_8201_">#REF!</definedName>
    <definedName name="_8201_8202">#REF!</definedName>
    <definedName name="_820100_">#REF!</definedName>
    <definedName name="_820110_">#REF!</definedName>
    <definedName name="_820122_">#REF!</definedName>
    <definedName name="_820129_">#REF!</definedName>
    <definedName name="_820130_">#REF!</definedName>
    <definedName name="_820132_">#REF!</definedName>
    <definedName name="_820133_">#REF!</definedName>
    <definedName name="_820135_">#REF!</definedName>
    <definedName name="_820139_">#REF!</definedName>
    <definedName name="_820148_">#REF!</definedName>
    <definedName name="_820151_">#REF!</definedName>
    <definedName name="_820152_">#REF!</definedName>
    <definedName name="_820155_">#REF!</definedName>
    <definedName name="_820158_">#REF!</definedName>
    <definedName name="_820163_">#REF!</definedName>
    <definedName name="_820164_">#REF!</definedName>
    <definedName name="_820168_">#REF!</definedName>
    <definedName name="_820175_">#REF!</definedName>
    <definedName name="_820178_">#REF!</definedName>
    <definedName name="_820179_">#REF!</definedName>
    <definedName name="_820180_">#REF!</definedName>
    <definedName name="_820184_">#REF!</definedName>
    <definedName name="_820185_">#REF!</definedName>
    <definedName name="_820186_">#REF!</definedName>
    <definedName name="_820187_">#REF!</definedName>
    <definedName name="_820189_">#REF!</definedName>
    <definedName name="_820193_">#REF!</definedName>
    <definedName name="_820197_">#REF!</definedName>
    <definedName name="_820199_">#REF!</definedName>
    <definedName name="_8202">#REF!</definedName>
    <definedName name="_8202_">#REF!</definedName>
    <definedName name="_8202_8201">#REF!</definedName>
    <definedName name="_820203_">#REF!</definedName>
    <definedName name="_820204_">#REF!</definedName>
    <definedName name="_820209_">#REF!</definedName>
    <definedName name="_820211_">#REF!</definedName>
    <definedName name="_820212_">#REF!</definedName>
    <definedName name="_820218_">#REF!</definedName>
    <definedName name="_820220_">#REF!</definedName>
    <definedName name="_820221_">#REF!</definedName>
    <definedName name="_820227_">#REF!</definedName>
    <definedName name="_820229_">#REF!</definedName>
    <definedName name="_820233_">#REF!</definedName>
    <definedName name="_820234_">#REF!</definedName>
    <definedName name="_820236_">#REF!</definedName>
    <definedName name="_820237_">#REF!</definedName>
    <definedName name="_820240_">#REF!</definedName>
    <definedName name="_820241_">#REF!</definedName>
    <definedName name="_820243_">#REF!</definedName>
    <definedName name="_820245_">#REF!</definedName>
    <definedName name="_820246_">#REF!</definedName>
    <definedName name="_820248_">#REF!</definedName>
    <definedName name="_820249_">#REF!</definedName>
    <definedName name="_820250_">#REF!</definedName>
    <definedName name="_820251_">#REF!</definedName>
    <definedName name="_820252_">#REF!</definedName>
    <definedName name="_820255_">#REF!</definedName>
    <definedName name="_820256_">#REF!</definedName>
    <definedName name="_820257_">#REF!</definedName>
    <definedName name="_820258_">#REF!</definedName>
    <definedName name="_820259_">#REF!</definedName>
    <definedName name="_820260_">#REF!</definedName>
    <definedName name="_820261_">#REF!</definedName>
    <definedName name="_820262_">#REF!</definedName>
    <definedName name="_820263_">#REF!</definedName>
    <definedName name="_8203">#REF!</definedName>
    <definedName name="_8203_">#REF!</definedName>
    <definedName name="_8203_8243">#REF!</definedName>
    <definedName name="_8204">#REF!</definedName>
    <definedName name="_8204_">#REF!</definedName>
    <definedName name="_8204_8204">#REF!</definedName>
    <definedName name="_820423_">#REF!</definedName>
    <definedName name="_8205">#REF!</definedName>
    <definedName name="_8205_">#REF!</definedName>
    <definedName name="_8205_8205">#REF!</definedName>
    <definedName name="_8206">#REF!</definedName>
    <definedName name="_8206_">#REF!</definedName>
    <definedName name="_8206_8203">#REF!</definedName>
    <definedName name="_8207">#REF!</definedName>
    <definedName name="_8207_">#REF!</definedName>
    <definedName name="_8207_8207">#REF!</definedName>
    <definedName name="_8208">#REF!</definedName>
    <definedName name="_8209">#REF!</definedName>
    <definedName name="_8209_">#REF!</definedName>
    <definedName name="_8209_8231">#REF!</definedName>
    <definedName name="_8211">#REF!</definedName>
    <definedName name="_8211_">#REF!</definedName>
    <definedName name="_8211_8212">#REF!</definedName>
    <definedName name="_8212">#REF!</definedName>
    <definedName name="_8212_">#REF!</definedName>
    <definedName name="_8212_8211">#REF!</definedName>
    <definedName name="_8213">#REF!</definedName>
    <definedName name="_8213_">#REF!</definedName>
    <definedName name="_8213_8253">#REF!</definedName>
    <definedName name="_8214">#REF!</definedName>
    <definedName name="_8214_">#REF!</definedName>
    <definedName name="_8214_8214">#REF!</definedName>
    <definedName name="_8215">#REF!</definedName>
    <definedName name="_8215_">#REF!</definedName>
    <definedName name="_8215_8216">#REF!</definedName>
    <definedName name="_8216">#REF!</definedName>
    <definedName name="_8216_">#REF!</definedName>
    <definedName name="_8216_8215">#REF!</definedName>
    <definedName name="_8217">#REF!</definedName>
    <definedName name="_8217_">#REF!</definedName>
    <definedName name="_8217_8214">#REF!</definedName>
    <definedName name="_8218">#REF!</definedName>
    <definedName name="_8218_">#REF!</definedName>
    <definedName name="_8218_8213">#REF!</definedName>
    <definedName name="_8219">#REF!</definedName>
    <definedName name="_8219_">#REF!</definedName>
    <definedName name="_8219_8232">#REF!</definedName>
    <definedName name="_8221">#REF!</definedName>
    <definedName name="_8221_">#REF!</definedName>
    <definedName name="_8221_8212">#REF!</definedName>
    <definedName name="_8222">#REF!</definedName>
    <definedName name="_8222_">#REF!</definedName>
    <definedName name="_8222_8211">#REF!</definedName>
    <definedName name="_8223">#REF!</definedName>
    <definedName name="_8223_">#REF!</definedName>
    <definedName name="_8223_8253">#REF!</definedName>
    <definedName name="_8225">#REF!</definedName>
    <definedName name="_8225_">#REF!</definedName>
    <definedName name="_8225_8216">#REF!</definedName>
    <definedName name="_8226">#REF!</definedName>
    <definedName name="_8226_">#REF!</definedName>
    <definedName name="_8226_8215">#REF!</definedName>
    <definedName name="_8227">#REF!</definedName>
    <definedName name="_8227_">#REF!</definedName>
    <definedName name="_8227_8214">#REF!</definedName>
    <definedName name="_8228">#REF!</definedName>
    <definedName name="_8228_">#REF!</definedName>
    <definedName name="_8228_8213">#REF!</definedName>
    <definedName name="_8229">#REF!</definedName>
    <definedName name="_8229_">#REF!</definedName>
    <definedName name="_8229_8232">#REF!</definedName>
    <definedName name="_8231">#REF!</definedName>
    <definedName name="_8232">#REF!</definedName>
    <definedName name="_8241">#REF!</definedName>
    <definedName name="_8243">#REF!</definedName>
    <definedName name="_8249">#REF!</definedName>
    <definedName name="_825017_">#REF!</definedName>
    <definedName name="_825018_">#REF!</definedName>
    <definedName name="_825019_">#REF!</definedName>
    <definedName name="_825020_">#REF!</definedName>
    <definedName name="_825021_">#REF!</definedName>
    <definedName name="_825022_">#REF!</definedName>
    <definedName name="_825023_">#REF!</definedName>
    <definedName name="_825024_">#REF!</definedName>
    <definedName name="_825027_">#REF!</definedName>
    <definedName name="_8251">#REF!</definedName>
    <definedName name="_8252">#REF!</definedName>
    <definedName name="_8253">#REF!</definedName>
    <definedName name="_825851_">#REF!</definedName>
    <definedName name="_8259">#REF!</definedName>
    <definedName name="_826362_">#REF!</definedName>
    <definedName name="_8271">#REF!</definedName>
    <definedName name="_8272">#REF!</definedName>
    <definedName name="_8281">#REF!</definedName>
    <definedName name="_8282">#REF!</definedName>
    <definedName name="_829044_">#REF!</definedName>
    <definedName name="_8291">#REF!</definedName>
    <definedName name="_830011_">#REF!</definedName>
    <definedName name="_830013_">#REF!</definedName>
    <definedName name="_830018_">#REF!</definedName>
    <definedName name="_8301">#REF!</definedName>
    <definedName name="_8301_">#REF!</definedName>
    <definedName name="_8301_8301">#REF!</definedName>
    <definedName name="_830101_">#REF!</definedName>
    <definedName name="_830146_">#REF!</definedName>
    <definedName name="_830189_">#REF!</definedName>
    <definedName name="_830195_">#REF!</definedName>
    <definedName name="_8302">#REF!</definedName>
    <definedName name="_8302_">#REF!</definedName>
    <definedName name="_8302_8303">#REF!</definedName>
    <definedName name="_830270_">#REF!</definedName>
    <definedName name="_8303">#REF!</definedName>
    <definedName name="_8303_">#REF!</definedName>
    <definedName name="_8303_8304">#REF!</definedName>
    <definedName name="_830307_">#REF!</definedName>
    <definedName name="_830310_">#REF!</definedName>
    <definedName name="_830337_">#REF!</definedName>
    <definedName name="_830345_">#REF!</definedName>
    <definedName name="_830347_">#REF!</definedName>
    <definedName name="_830358_">#REF!</definedName>
    <definedName name="_830375_">#REF!</definedName>
    <definedName name="_830377_">#REF!</definedName>
    <definedName name="_830386_">#REF!</definedName>
    <definedName name="_830387_">#REF!</definedName>
    <definedName name="_830388_">#REF!</definedName>
    <definedName name="_830389_">#REF!</definedName>
    <definedName name="_830391_">#REF!</definedName>
    <definedName name="_830392_">#REF!</definedName>
    <definedName name="_830394_">#REF!</definedName>
    <definedName name="_830397_">#REF!</definedName>
    <definedName name="_830398_">#REF!</definedName>
    <definedName name="_830399_">#REF!</definedName>
    <definedName name="_8304">#REF!</definedName>
    <definedName name="_8304_">#REF!</definedName>
    <definedName name="_8304_8305">#REF!</definedName>
    <definedName name="_830400_">#REF!</definedName>
    <definedName name="_830402_">#REF!</definedName>
    <definedName name="_830403_">#REF!</definedName>
    <definedName name="_830404_">#REF!</definedName>
    <definedName name="_830412_">#REF!</definedName>
    <definedName name="_830413_">#REF!</definedName>
    <definedName name="_830414_">#REF!</definedName>
    <definedName name="_830415_">#REF!</definedName>
    <definedName name="_830416_">#REF!</definedName>
    <definedName name="_830421_">#REF!</definedName>
    <definedName name="_830424_">#REF!</definedName>
    <definedName name="_830426_">#REF!</definedName>
    <definedName name="_830427_">#REF!</definedName>
    <definedName name="_830430_">#REF!</definedName>
    <definedName name="_830431_">#REF!</definedName>
    <definedName name="_830432_">#REF!</definedName>
    <definedName name="_830433_">#REF!</definedName>
    <definedName name="_830435_">#REF!</definedName>
    <definedName name="_830436_">#REF!</definedName>
    <definedName name="_830437_">#REF!</definedName>
    <definedName name="_830438_">#REF!</definedName>
    <definedName name="_830439_">#REF!</definedName>
    <definedName name="_830440_">#REF!</definedName>
    <definedName name="_8305">#REF!</definedName>
    <definedName name="_8305_">#REF!</definedName>
    <definedName name="_8305_8306">#REF!</definedName>
    <definedName name="_8306">#REF!</definedName>
    <definedName name="_8306_">#REF!</definedName>
    <definedName name="_8306_8307">#REF!</definedName>
    <definedName name="_8307">#REF!</definedName>
    <definedName name="_8307_">#REF!</definedName>
    <definedName name="_8307_8308">#REF!</definedName>
    <definedName name="_8308">#REF!</definedName>
    <definedName name="_8308_">#REF!</definedName>
    <definedName name="_8308_8309">#REF!</definedName>
    <definedName name="_8309">#REF!</definedName>
    <definedName name="_8311">#REF!</definedName>
    <definedName name="_8311_">#REF!</definedName>
    <definedName name="_8311_8311">#REF!</definedName>
    <definedName name="_8312">#REF!</definedName>
    <definedName name="_8312_">#REF!</definedName>
    <definedName name="_8312_8313">#REF!</definedName>
    <definedName name="_8313">#REF!</definedName>
    <definedName name="_8313_">#REF!</definedName>
    <definedName name="_8313_8314">#REF!</definedName>
    <definedName name="_8314">#REF!</definedName>
    <definedName name="_8314_">#REF!</definedName>
    <definedName name="_8314_8315">#REF!</definedName>
    <definedName name="_8315">#REF!</definedName>
    <definedName name="_8315_">#REF!</definedName>
    <definedName name="_8315_8316">#REF!</definedName>
    <definedName name="_8316">#REF!</definedName>
    <definedName name="_8316_">#REF!</definedName>
    <definedName name="_8316_8317">#REF!</definedName>
    <definedName name="_8317">#REF!</definedName>
    <definedName name="_8317_">#REF!</definedName>
    <definedName name="_8317_8318">#REF!</definedName>
    <definedName name="_8318">#REF!</definedName>
    <definedName name="_8318_">#REF!</definedName>
    <definedName name="_8318_8319">#REF!</definedName>
    <definedName name="_8319">#REF!</definedName>
    <definedName name="_8321">#REF!</definedName>
    <definedName name="_8321_">#REF!</definedName>
    <definedName name="_8321_8311">#REF!</definedName>
    <definedName name="_8322">#REF!</definedName>
    <definedName name="_8322_">#REF!</definedName>
    <definedName name="_8322_8313">#REF!</definedName>
    <definedName name="_8323">#REF!</definedName>
    <definedName name="_8323_">#REF!</definedName>
    <definedName name="_8323_8314">#REF!</definedName>
    <definedName name="_8324">#REF!</definedName>
    <definedName name="_8324_">#REF!</definedName>
    <definedName name="_8324_8315">#REF!</definedName>
    <definedName name="_8325">#REF!</definedName>
    <definedName name="_8325_">#REF!</definedName>
    <definedName name="_8325_8316">#REF!</definedName>
    <definedName name="_8326">#REF!</definedName>
    <definedName name="_8326_">#REF!</definedName>
    <definedName name="_8326_8317">#REF!</definedName>
    <definedName name="_8327">#REF!</definedName>
    <definedName name="_8327_">#REF!</definedName>
    <definedName name="_8327_8318">#REF!</definedName>
    <definedName name="_8328">#REF!</definedName>
    <definedName name="_8328_">#REF!</definedName>
    <definedName name="_8328_8319">#REF!</definedName>
    <definedName name="_8331">#REF!</definedName>
    <definedName name="_8331_">#REF!</definedName>
    <definedName name="_8331_8409">#REF!</definedName>
    <definedName name="_8341">#REF!</definedName>
    <definedName name="_8341_">#REF!</definedName>
    <definedName name="_8341_8419">#REF!</definedName>
    <definedName name="_835026_">#REF!</definedName>
    <definedName name="_835032_">#REF!</definedName>
    <definedName name="_835048_">#REF!</definedName>
    <definedName name="_835049_">#REF!</definedName>
    <definedName name="_835050_">#REF!</definedName>
    <definedName name="_835053_">#REF!</definedName>
    <definedName name="_835057_">#REF!</definedName>
    <definedName name="_835060_">#REF!</definedName>
    <definedName name="_835065_">#REF!</definedName>
    <definedName name="_835067_">#REF!</definedName>
    <definedName name="_835073_">#REF!</definedName>
    <definedName name="_835074_">#REF!</definedName>
    <definedName name="_835075_">#REF!</definedName>
    <definedName name="_835076_">#REF!</definedName>
    <definedName name="_835089_">#REF!</definedName>
    <definedName name="_835092_">#REF!</definedName>
    <definedName name="_8351">#REF!</definedName>
    <definedName name="_8351_">#REF!</definedName>
    <definedName name="_8351_8301">#REF!</definedName>
    <definedName name="_835110_">#REF!</definedName>
    <definedName name="_835116_">#REF!</definedName>
    <definedName name="_835120_">#REF!</definedName>
    <definedName name="_835126_">#REF!</definedName>
    <definedName name="_835128_">#REF!</definedName>
    <definedName name="_835133_">#REF!</definedName>
    <definedName name="_835134_">#REF!</definedName>
    <definedName name="_835135_">#REF!</definedName>
    <definedName name="_835142_">#REF!</definedName>
    <definedName name="_835144_">#REF!</definedName>
    <definedName name="_835147_">#REF!</definedName>
    <definedName name="_835148_">#REF!</definedName>
    <definedName name="_835151_">#REF!</definedName>
    <definedName name="_835158_">#REF!</definedName>
    <definedName name="_835166_">#REF!</definedName>
    <definedName name="_835168_">#REF!</definedName>
    <definedName name="_835169_">#REF!</definedName>
    <definedName name="_835171_">#REF!</definedName>
    <definedName name="_835173_">#REF!</definedName>
    <definedName name="_835174_">#REF!</definedName>
    <definedName name="_835177_">#REF!</definedName>
    <definedName name="_835179_">#REF!</definedName>
    <definedName name="_835180_">#REF!</definedName>
    <definedName name="_835184_">#REF!</definedName>
    <definedName name="_835187_">#REF!</definedName>
    <definedName name="_835191_">#REF!</definedName>
    <definedName name="_835192_">#REF!</definedName>
    <definedName name="_835193_">#REF!</definedName>
    <definedName name="_835194_">#REF!</definedName>
    <definedName name="_835195_">#REF!</definedName>
    <definedName name="_835196_">#REF!</definedName>
    <definedName name="_835197_">#REF!</definedName>
    <definedName name="_8352">#REF!</definedName>
    <definedName name="_8352_">#REF!</definedName>
    <definedName name="_8352_8303">#REF!</definedName>
    <definedName name="_835200_">#REF!</definedName>
    <definedName name="_835203_">#REF!</definedName>
    <definedName name="_835204_">#REF!</definedName>
    <definedName name="_835205_">#REF!</definedName>
    <definedName name="_835206_">#REF!</definedName>
    <definedName name="_835207_">#REF!</definedName>
    <definedName name="_835208_">#REF!</definedName>
    <definedName name="_835210_">#REF!</definedName>
    <definedName name="_835211_">#REF!</definedName>
    <definedName name="_835212_">#REF!</definedName>
    <definedName name="_835213_">#REF!</definedName>
    <definedName name="_835214_">#REF!</definedName>
    <definedName name="_835215_">#REF!</definedName>
    <definedName name="_835216_">#REF!</definedName>
    <definedName name="_835217_">#REF!</definedName>
    <definedName name="_835218_">#REF!</definedName>
    <definedName name="_835219_">#REF!</definedName>
    <definedName name="_835220_">#REF!</definedName>
    <definedName name="_835221_">#REF!</definedName>
    <definedName name="_835222_">#REF!</definedName>
    <definedName name="_835223_">#REF!</definedName>
    <definedName name="_835224_">#REF!</definedName>
    <definedName name="_835225_">#REF!</definedName>
    <definedName name="_835227_">#REF!</definedName>
    <definedName name="_835229_">#REF!</definedName>
    <definedName name="_835231_">#REF!</definedName>
    <definedName name="_835232_">#REF!</definedName>
    <definedName name="_835234_">#REF!</definedName>
    <definedName name="_835235_">#REF!</definedName>
    <definedName name="_835236_">#REF!</definedName>
    <definedName name="_835237_">#REF!</definedName>
    <definedName name="_835239_">#REF!</definedName>
    <definedName name="_835240_">#REF!</definedName>
    <definedName name="_835241_">#REF!</definedName>
    <definedName name="_835242_">#REF!</definedName>
    <definedName name="_835243_">#REF!</definedName>
    <definedName name="_835244_">#REF!</definedName>
    <definedName name="_835245_">#REF!</definedName>
    <definedName name="_835246_">#REF!</definedName>
    <definedName name="_835247_">#REF!</definedName>
    <definedName name="_835248_">#REF!</definedName>
    <definedName name="_835249_">#REF!</definedName>
    <definedName name="_835250_">#REF!</definedName>
    <definedName name="_835251_">#REF!</definedName>
    <definedName name="_835252_">#REF!</definedName>
    <definedName name="_835253_">#REF!</definedName>
    <definedName name="_835255_">#REF!</definedName>
    <definedName name="_835256_">#REF!</definedName>
    <definedName name="_835258_">#REF!</definedName>
    <definedName name="_835260_">#REF!</definedName>
    <definedName name="_835261_">#REF!</definedName>
    <definedName name="_835262_">#REF!</definedName>
    <definedName name="_835263_">#REF!</definedName>
    <definedName name="_835264_">#REF!</definedName>
    <definedName name="_835265_">#REF!</definedName>
    <definedName name="_835266_">#REF!</definedName>
    <definedName name="_835268_">#REF!</definedName>
    <definedName name="_835280_">#REF!</definedName>
    <definedName name="_835281_">#REF!</definedName>
    <definedName name="_835282_">#REF!</definedName>
    <definedName name="_835283_">#REF!</definedName>
    <definedName name="_835284_">#REF!</definedName>
    <definedName name="_835285_">#REF!</definedName>
    <definedName name="_835286_">#REF!</definedName>
    <definedName name="_835287_">#REF!</definedName>
    <definedName name="_835288_">#REF!</definedName>
    <definedName name="_835289_">#REF!</definedName>
    <definedName name="_835290_">#REF!</definedName>
    <definedName name="_835291_">#REF!</definedName>
    <definedName name="_835292_">#REF!</definedName>
    <definedName name="_835293_">#REF!</definedName>
    <definedName name="_835294_">#REF!</definedName>
    <definedName name="_835295_">#REF!</definedName>
    <definedName name="_8353">#REF!</definedName>
    <definedName name="_8353_">#REF!</definedName>
    <definedName name="_8353_8304">#REF!</definedName>
    <definedName name="_8354">#REF!</definedName>
    <definedName name="_8354_">#REF!</definedName>
    <definedName name="_8354_8305">#REF!</definedName>
    <definedName name="_8355">#REF!</definedName>
    <definedName name="_8355_">#REF!</definedName>
    <definedName name="_8355_8306">#REF!</definedName>
    <definedName name="_8356">#REF!</definedName>
    <definedName name="_8356_">#REF!</definedName>
    <definedName name="_8356_8307">#REF!</definedName>
    <definedName name="_8357">#REF!</definedName>
    <definedName name="_8357_">#REF!</definedName>
    <definedName name="_8357_8308">#REF!</definedName>
    <definedName name="_8358">#REF!</definedName>
    <definedName name="_8358_">#REF!</definedName>
    <definedName name="_8358_8309">#REF!</definedName>
    <definedName name="_8361">#REF!</definedName>
    <definedName name="_8361_">#REF!</definedName>
    <definedName name="_8361_8311">#REF!</definedName>
    <definedName name="_8362">#REF!</definedName>
    <definedName name="_8362_">#REF!</definedName>
    <definedName name="_8362_8313">#REF!</definedName>
    <definedName name="_8363">#REF!</definedName>
    <definedName name="_8363_">#REF!</definedName>
    <definedName name="_8363_8314">#REF!</definedName>
    <definedName name="_8364">#REF!</definedName>
    <definedName name="_8364_">#REF!</definedName>
    <definedName name="_8364_8315">#REF!</definedName>
    <definedName name="_8365">#REF!</definedName>
    <definedName name="_8365_">#REF!</definedName>
    <definedName name="_8365_8316">#REF!</definedName>
    <definedName name="_8366">#REF!</definedName>
    <definedName name="_8366_">#REF!</definedName>
    <definedName name="_8366_8317">#REF!</definedName>
    <definedName name="_8367">#REF!</definedName>
    <definedName name="_8367_">#REF!</definedName>
    <definedName name="_8367_8318">#REF!</definedName>
    <definedName name="_8368">#REF!</definedName>
    <definedName name="_8368_">#REF!</definedName>
    <definedName name="_8368_8319">#REF!</definedName>
    <definedName name="_8371">#REF!</definedName>
    <definedName name="_8371_">#REF!</definedName>
    <definedName name="_8371_8311">#REF!</definedName>
    <definedName name="_8372">#REF!</definedName>
    <definedName name="_8372_">#REF!</definedName>
    <definedName name="_8372_8313">#REF!</definedName>
    <definedName name="_8373">#REF!</definedName>
    <definedName name="_8373_">#REF!</definedName>
    <definedName name="_8373_8314">#REF!</definedName>
    <definedName name="_8374">#REF!</definedName>
    <definedName name="_8374_">#REF!</definedName>
    <definedName name="_8374_8315">#REF!</definedName>
    <definedName name="_8375">#REF!</definedName>
    <definedName name="_8375_">#REF!</definedName>
    <definedName name="_8375_8316">#REF!</definedName>
    <definedName name="_8376">#REF!</definedName>
    <definedName name="_8376_">#REF!</definedName>
    <definedName name="_8376_8317">#REF!</definedName>
    <definedName name="_8377">#REF!</definedName>
    <definedName name="_8377_">#REF!</definedName>
    <definedName name="_8377_8318">#REF!</definedName>
    <definedName name="_8378">#REF!</definedName>
    <definedName name="_8378_">#REF!</definedName>
    <definedName name="_8378_8319">#REF!</definedName>
    <definedName name="_8400">#REF!</definedName>
    <definedName name="_8400_">#REF!</definedName>
    <definedName name="_8400_8402">#REF!</definedName>
    <definedName name="_840070_">#REF!</definedName>
    <definedName name="_840071_">#REF!</definedName>
    <definedName name="_840072_">#REF!</definedName>
    <definedName name="_840074_">#REF!</definedName>
    <definedName name="_840075_">#REF!</definedName>
    <definedName name="_840078_">#REF!</definedName>
    <definedName name="_8401">#REF!</definedName>
    <definedName name="_8401_">#REF!</definedName>
    <definedName name="_8401_8401">#REF!</definedName>
    <definedName name="_840112_">#REF!</definedName>
    <definedName name="_840116_">#REF!</definedName>
    <definedName name="_840119_">#REF!</definedName>
    <definedName name="_840126_">#REF!</definedName>
    <definedName name="_840127_">#REF!</definedName>
    <definedName name="_8402">#REF!</definedName>
    <definedName name="_8402_">#REF!</definedName>
    <definedName name="_8402_8402">#REF!</definedName>
    <definedName name="_8403">#REF!</definedName>
    <definedName name="_8403_">#REF!</definedName>
    <definedName name="_8403_8403">#REF!</definedName>
    <definedName name="_840372_">#REF!</definedName>
    <definedName name="_8404">#REF!</definedName>
    <definedName name="_8404_">#REF!</definedName>
    <definedName name="_8404_8408">#REF!</definedName>
    <definedName name="_840444_">#REF!</definedName>
    <definedName name="_8405">#REF!</definedName>
    <definedName name="_8405_">#REF!</definedName>
    <definedName name="_8405_8407">#REF!</definedName>
    <definedName name="_8406">#REF!</definedName>
    <definedName name="_8406_">#REF!</definedName>
    <definedName name="_8406_8409">#REF!</definedName>
    <definedName name="_8407">#REF!</definedName>
    <definedName name="_8407_">#REF!</definedName>
    <definedName name="_8407_8406">#REF!</definedName>
    <definedName name="_840736_">#REF!</definedName>
    <definedName name="_840785_">#REF!</definedName>
    <definedName name="_8408">#REF!</definedName>
    <definedName name="_8408_">#REF!</definedName>
    <definedName name="_8408_8405">#REF!</definedName>
    <definedName name="_840809_">#REF!</definedName>
    <definedName name="_840885_">#REF!</definedName>
    <definedName name="_8409">#REF!</definedName>
    <definedName name="_8409_">#REF!</definedName>
    <definedName name="_8409_8449">#REF!</definedName>
    <definedName name="_840968_">#REF!</definedName>
    <definedName name="_8410">#REF!</definedName>
    <definedName name="_8410_">#REF!</definedName>
    <definedName name="_8410_8412">#REF!</definedName>
    <definedName name="_841007_">#REF!</definedName>
    <definedName name="_841008_">#REF!</definedName>
    <definedName name="_841009_">#REF!</definedName>
    <definedName name="_841010_">#REF!</definedName>
    <definedName name="_841012_">#REF!</definedName>
    <definedName name="_841013_">#REF!</definedName>
    <definedName name="_841014_">#REF!</definedName>
    <definedName name="_841015_">#REF!</definedName>
    <definedName name="_841016_">#REF!</definedName>
    <definedName name="_841017_">#REF!</definedName>
    <definedName name="_841018_">#REF!</definedName>
    <definedName name="_841019_">#REF!</definedName>
    <definedName name="_841020_">#REF!</definedName>
    <definedName name="_841021_">#REF!</definedName>
    <definedName name="_841022_">#REF!</definedName>
    <definedName name="_841023_">#REF!</definedName>
    <definedName name="_841024_">#REF!</definedName>
    <definedName name="_841025_">#REF!</definedName>
    <definedName name="_841026_">#REF!</definedName>
    <definedName name="_841028_">#REF!</definedName>
    <definedName name="_841029_">#REF!</definedName>
    <definedName name="_841030_">#REF!</definedName>
    <definedName name="_841031_">#REF!</definedName>
    <definedName name="_841032_">#REF!</definedName>
    <definedName name="_841033_">#REF!</definedName>
    <definedName name="_841034_">#REF!</definedName>
    <definedName name="_841035_">#REF!</definedName>
    <definedName name="_841036_">#REF!</definedName>
    <definedName name="_841059_">#REF!</definedName>
    <definedName name="_841060_">#REF!</definedName>
    <definedName name="_841061_">#REF!</definedName>
    <definedName name="_841062_">#REF!</definedName>
    <definedName name="_841066_">#REF!</definedName>
    <definedName name="_841067_">#REF!</definedName>
    <definedName name="_841068_">#REF!</definedName>
    <definedName name="_841069_">#REF!</definedName>
    <definedName name="_841070_">#REF!</definedName>
    <definedName name="_841072_">#REF!</definedName>
    <definedName name="_841073_">#REF!</definedName>
    <definedName name="_841074_">#REF!</definedName>
    <definedName name="_841075_">#REF!</definedName>
    <definedName name="_841076_">#REF!</definedName>
    <definedName name="_841077_">#REF!</definedName>
    <definedName name="_841078_">#REF!</definedName>
    <definedName name="_841079_">#REF!</definedName>
    <definedName name="_841080_">#REF!</definedName>
    <definedName name="_841081_">#REF!</definedName>
    <definedName name="_841082_">#REF!</definedName>
    <definedName name="_841083_">#REF!</definedName>
    <definedName name="_841084_">#REF!</definedName>
    <definedName name="_841085_">#REF!</definedName>
    <definedName name="_841086_">#REF!</definedName>
    <definedName name="_841087_">#REF!</definedName>
    <definedName name="_841088_">#REF!</definedName>
    <definedName name="_841089_">#REF!</definedName>
    <definedName name="_841090_">#REF!</definedName>
    <definedName name="_841091_">#REF!</definedName>
    <definedName name="_841092_">#REF!</definedName>
    <definedName name="_841093_">#REF!</definedName>
    <definedName name="_841094_">#REF!</definedName>
    <definedName name="_841095_">#REF!</definedName>
    <definedName name="_841096_">#REF!</definedName>
    <definedName name="_841097_">#REF!</definedName>
    <definedName name="_841098_">#REF!</definedName>
    <definedName name="_841099_">#REF!</definedName>
    <definedName name="_8411">#REF!</definedName>
    <definedName name="_8411_">#REF!</definedName>
    <definedName name="_8411_8411">#REF!</definedName>
    <definedName name="_841100_">#REF!</definedName>
    <definedName name="_841102_">#REF!</definedName>
    <definedName name="_841103_">#REF!</definedName>
    <definedName name="_841104_">#REF!</definedName>
    <definedName name="_841105_">#REF!</definedName>
    <definedName name="_841106_">#REF!</definedName>
    <definedName name="_841107_">#REF!</definedName>
    <definedName name="_841108_">#REF!</definedName>
    <definedName name="_841109_">#REF!</definedName>
    <definedName name="_841110_">#REF!</definedName>
    <definedName name="_841111_">#REF!</definedName>
    <definedName name="_841112_">#REF!</definedName>
    <definedName name="_841114_">#REF!</definedName>
    <definedName name="_841115_">#REF!</definedName>
    <definedName name="_841116_">#REF!</definedName>
    <definedName name="_841117_">#REF!</definedName>
    <definedName name="_841118_">#REF!</definedName>
    <definedName name="_841119_">#REF!</definedName>
    <definedName name="_841120_">#REF!</definedName>
    <definedName name="_841121_">#REF!</definedName>
    <definedName name="_841122_">#REF!</definedName>
    <definedName name="_841123_">#REF!</definedName>
    <definedName name="_841124_">#REF!</definedName>
    <definedName name="_841125_">#REF!</definedName>
    <definedName name="_841126_">#REF!</definedName>
    <definedName name="_841127_">#REF!</definedName>
    <definedName name="_841128_">#REF!</definedName>
    <definedName name="_841144_">#REF!</definedName>
    <definedName name="_841145_">#REF!</definedName>
    <definedName name="_841146_">#REF!</definedName>
    <definedName name="_841147_">#REF!</definedName>
    <definedName name="_841148_">#REF!</definedName>
    <definedName name="_841149_">#REF!</definedName>
    <definedName name="_841150_">#REF!</definedName>
    <definedName name="_841151_">#REF!</definedName>
    <definedName name="_841152_">#REF!</definedName>
    <definedName name="_841153_">#REF!</definedName>
    <definedName name="_841154_">#REF!</definedName>
    <definedName name="_841155_">#REF!</definedName>
    <definedName name="_841156_">#REF!</definedName>
    <definedName name="_841157_">#REF!</definedName>
    <definedName name="_841158_">#REF!</definedName>
    <definedName name="_841159_">#REF!</definedName>
    <definedName name="_841160_">#REF!</definedName>
    <definedName name="_841161_">#REF!</definedName>
    <definedName name="_841162_">#REF!</definedName>
    <definedName name="_841163_">#REF!</definedName>
    <definedName name="_841164_">#REF!</definedName>
    <definedName name="_841165_">#REF!</definedName>
    <definedName name="_841166_">#REF!</definedName>
    <definedName name="_841167_">#REF!</definedName>
    <definedName name="_841168_">#REF!</definedName>
    <definedName name="_8412">#REF!</definedName>
    <definedName name="_8412_">#REF!</definedName>
    <definedName name="_8412_8412">#REF!</definedName>
    <definedName name="_841207_">#REF!</definedName>
    <definedName name="_8413">#REF!</definedName>
    <definedName name="_8413_">#REF!</definedName>
    <definedName name="_8413_8413">#REF!</definedName>
    <definedName name="_8414">#REF!</definedName>
    <definedName name="_8414_">#REF!</definedName>
    <definedName name="_8414_8418">#REF!</definedName>
    <definedName name="_8415">#REF!</definedName>
    <definedName name="_8415_">#REF!</definedName>
    <definedName name="_8415_8417">#REF!</definedName>
    <definedName name="_8416">#REF!</definedName>
    <definedName name="_8416_">#REF!</definedName>
    <definedName name="_8416_8419">#REF!</definedName>
    <definedName name="_8417">#REF!</definedName>
    <definedName name="_8417_">#REF!</definedName>
    <definedName name="_8417_8416">#REF!</definedName>
    <definedName name="_8418">#REF!</definedName>
    <definedName name="_8418_">#REF!</definedName>
    <definedName name="_8418_8415">#REF!</definedName>
    <definedName name="_8419">#REF!</definedName>
    <definedName name="_8419_">#REF!</definedName>
    <definedName name="_8419_8459">#REF!</definedName>
    <definedName name="_8420">#REF!</definedName>
    <definedName name="_8420_">#REF!</definedName>
    <definedName name="_8420_8412">#REF!</definedName>
    <definedName name="_8421">#REF!</definedName>
    <definedName name="_8421_">#REF!</definedName>
    <definedName name="_8421_8411">#REF!</definedName>
    <definedName name="_8422">#REF!</definedName>
    <definedName name="_8422_">#REF!</definedName>
    <definedName name="_8422_8412">#REF!</definedName>
    <definedName name="_8423">#REF!</definedName>
    <definedName name="_8423_">#REF!</definedName>
    <definedName name="_8423_8413">#REF!</definedName>
    <definedName name="_8424">#REF!</definedName>
    <definedName name="_8424_">#REF!</definedName>
    <definedName name="_8424_8418">#REF!</definedName>
    <definedName name="_8425">#REF!</definedName>
    <definedName name="_8425_">#REF!</definedName>
    <definedName name="_8425_8417">#REF!</definedName>
    <definedName name="_8426">#REF!</definedName>
    <definedName name="_8426_">#REF!</definedName>
    <definedName name="_8426_8419">#REF!</definedName>
    <definedName name="_8427">#REF!</definedName>
    <definedName name="_8427_">#REF!</definedName>
    <definedName name="_8427_8416">#REF!</definedName>
    <definedName name="_8428">#REF!</definedName>
    <definedName name="_8428_">#REF!</definedName>
    <definedName name="_8428_8415">#REF!</definedName>
    <definedName name="_8429">#REF!</definedName>
    <definedName name="_8429_">#REF!</definedName>
    <definedName name="_8429_8459">#REF!</definedName>
    <definedName name="_8441">#REF!</definedName>
    <definedName name="_8441_">#REF!</definedName>
    <definedName name="_8441_8441">#REF!</definedName>
    <definedName name="_8442">#REF!</definedName>
    <definedName name="_8442_">#REF!</definedName>
    <definedName name="_8442_8442">#REF!</definedName>
    <definedName name="_8443">#REF!</definedName>
    <definedName name="_8443_">#REF!</definedName>
    <definedName name="_8443_8443">#REF!</definedName>
    <definedName name="_8444">#REF!</definedName>
    <definedName name="_8444_">#REF!</definedName>
    <definedName name="_8444_8449">#REF!</definedName>
    <definedName name="_8448">#REF!</definedName>
    <definedName name="_8449">#REF!</definedName>
    <definedName name="_845003_">#REF!</definedName>
    <definedName name="_845009_">#REF!</definedName>
    <definedName name="_845022_">#REF!</definedName>
    <definedName name="_845023_">#REF!</definedName>
    <definedName name="_845026_">#REF!</definedName>
    <definedName name="_845027_">#REF!</definedName>
    <definedName name="_845029_">#REF!</definedName>
    <definedName name="_845031_">#REF!</definedName>
    <definedName name="_845033_">#REF!</definedName>
    <definedName name="_845035_">#REF!</definedName>
    <definedName name="_845036_">#REF!</definedName>
    <definedName name="_845038_">#REF!</definedName>
    <definedName name="_845059_">#REF!</definedName>
    <definedName name="_845062_">#REF!</definedName>
    <definedName name="_845067_">#REF!</definedName>
    <definedName name="_845082_">#REF!</definedName>
    <definedName name="_845089_">#REF!</definedName>
    <definedName name="_845093_">#REF!</definedName>
    <definedName name="_8451">#REF!</definedName>
    <definedName name="_8451_">#REF!</definedName>
    <definedName name="_8451_8451">#REF!</definedName>
    <definedName name="_845103_">#REF!</definedName>
    <definedName name="_845104_">#REF!</definedName>
    <definedName name="_845107_">#REF!</definedName>
    <definedName name="_845116_">#REF!</definedName>
    <definedName name="_845117_">#REF!</definedName>
    <definedName name="_845119_">#REF!</definedName>
    <definedName name="_845122_">#REF!</definedName>
    <definedName name="_845123_">#REF!</definedName>
    <definedName name="_845135_">#REF!</definedName>
    <definedName name="_845139_">#REF!</definedName>
    <definedName name="_845140_">#REF!</definedName>
    <definedName name="_845141_">#REF!</definedName>
    <definedName name="_845160_">#REF!</definedName>
    <definedName name="_845164_">#REF!</definedName>
    <definedName name="_845169_">#REF!</definedName>
    <definedName name="_845175_">#REF!</definedName>
    <definedName name="_845179_">#REF!</definedName>
    <definedName name="_845184_">#REF!</definedName>
    <definedName name="_845185_">#REF!</definedName>
    <definedName name="_845189_">#REF!</definedName>
    <definedName name="_8452">#REF!</definedName>
    <definedName name="_8452_">#REF!</definedName>
    <definedName name="_8452_8452">#REF!</definedName>
    <definedName name="_845200_">#REF!</definedName>
    <definedName name="_845204_">#REF!</definedName>
    <definedName name="_845205_">#REF!</definedName>
    <definedName name="_845208_">#REF!</definedName>
    <definedName name="_845216_">#REF!</definedName>
    <definedName name="_845218_">#REF!</definedName>
    <definedName name="_845219_">#REF!</definedName>
    <definedName name="_845224_">#REF!</definedName>
    <definedName name="_845228_">#REF!</definedName>
    <definedName name="_845239_">#REF!</definedName>
    <definedName name="_845240_">#REF!</definedName>
    <definedName name="_845241_">#REF!</definedName>
    <definedName name="_845242_">#REF!</definedName>
    <definedName name="_845243_">#REF!</definedName>
    <definedName name="_845244_">#REF!</definedName>
    <definedName name="_845245_">#REF!</definedName>
    <definedName name="_845247_">#REF!</definedName>
    <definedName name="_845249_">#REF!</definedName>
    <definedName name="_845253_">#REF!</definedName>
    <definedName name="_845254_">#REF!</definedName>
    <definedName name="_845256_">#REF!</definedName>
    <definedName name="_845257_">#REF!</definedName>
    <definedName name="_845259_">#REF!</definedName>
    <definedName name="_845262_">#REF!</definedName>
    <definedName name="_845263_">#REF!</definedName>
    <definedName name="_845267_">#REF!</definedName>
    <definedName name="_845268_">#REF!</definedName>
    <definedName name="_845270_">#REF!</definedName>
    <definedName name="_845274_">#REF!</definedName>
    <definedName name="_845275_">#REF!</definedName>
    <definedName name="_845276_">#REF!</definedName>
    <definedName name="_845281_">#REF!</definedName>
    <definedName name="_845282_">#REF!</definedName>
    <definedName name="_845283_">#REF!</definedName>
    <definedName name="_845284_">#REF!</definedName>
    <definedName name="_845287_">#REF!</definedName>
    <definedName name="_845288_">#REF!</definedName>
    <definedName name="_845289_">#REF!</definedName>
    <definedName name="_845291_">#REF!</definedName>
    <definedName name="_845292_">#REF!</definedName>
    <definedName name="_845297_">#REF!</definedName>
    <definedName name="_845299_">#REF!</definedName>
    <definedName name="_8453">#REF!</definedName>
    <definedName name="_8453_">#REF!</definedName>
    <definedName name="_8453_8453">#REF!</definedName>
    <definedName name="_845302_">#REF!</definedName>
    <definedName name="_845303_">#REF!</definedName>
    <definedName name="_845304_">#REF!</definedName>
    <definedName name="_845305_">#REF!</definedName>
    <definedName name="_845306_">#REF!</definedName>
    <definedName name="_845307_">#REF!</definedName>
    <definedName name="_845308_">#REF!</definedName>
    <definedName name="_845309_">#REF!</definedName>
    <definedName name="_845310_">#REF!</definedName>
    <definedName name="_845311_">#REF!</definedName>
    <definedName name="_845312_">#REF!</definedName>
    <definedName name="_845313_">#REF!</definedName>
    <definedName name="_845315_">#REF!</definedName>
    <definedName name="_845316_">#REF!</definedName>
    <definedName name="_845317_">#REF!</definedName>
    <definedName name="_845318_">#REF!</definedName>
    <definedName name="_845319_">#REF!</definedName>
    <definedName name="_845321_">#REF!</definedName>
    <definedName name="_845322_">#REF!</definedName>
    <definedName name="_845323_">#REF!</definedName>
    <definedName name="_845324_">#REF!</definedName>
    <definedName name="_845325_">#REF!</definedName>
    <definedName name="_845326_">#REF!</definedName>
    <definedName name="_845327_">#REF!</definedName>
    <definedName name="_845328_">#REF!</definedName>
    <definedName name="_845329_">#REF!</definedName>
    <definedName name="_845331_">#REF!</definedName>
    <definedName name="_845332_">#REF!</definedName>
    <definedName name="_845333_">#REF!</definedName>
    <definedName name="_845334_">#REF!</definedName>
    <definedName name="_845336_">#REF!</definedName>
    <definedName name="_845337_">#REF!</definedName>
    <definedName name="_845338_">#REF!</definedName>
    <definedName name="_845340_">#REF!</definedName>
    <definedName name="_845341_">#REF!</definedName>
    <definedName name="_845343_">#REF!</definedName>
    <definedName name="_845344_">#REF!</definedName>
    <definedName name="_845345_">#REF!</definedName>
    <definedName name="_845346_">#REF!</definedName>
    <definedName name="_845347_">#REF!</definedName>
    <definedName name="_845348_">#REF!</definedName>
    <definedName name="_845349_">#REF!</definedName>
    <definedName name="_845351_">#REF!</definedName>
    <definedName name="_845352_">#REF!</definedName>
    <definedName name="_845353_">#REF!</definedName>
    <definedName name="_845354_">#REF!</definedName>
    <definedName name="_845355_">#REF!</definedName>
    <definedName name="_845356_">#REF!</definedName>
    <definedName name="_845359_">#REF!</definedName>
    <definedName name="_845361_">#REF!</definedName>
    <definedName name="_845362_">#REF!</definedName>
    <definedName name="_845365_">#REF!</definedName>
    <definedName name="_845366_">#REF!</definedName>
    <definedName name="_845367_">#REF!</definedName>
    <definedName name="_845368_">#REF!</definedName>
    <definedName name="_845369_">#REF!</definedName>
    <definedName name="_845370_">#REF!</definedName>
    <definedName name="_845374_">#REF!</definedName>
    <definedName name="_845375_">#REF!</definedName>
    <definedName name="_845376_">#REF!</definedName>
    <definedName name="_845377_">#REF!</definedName>
    <definedName name="_845378_">#REF!</definedName>
    <definedName name="_845379_">#REF!</definedName>
    <definedName name="_845380_">#REF!</definedName>
    <definedName name="_845381_">#REF!</definedName>
    <definedName name="_845382_">#REF!</definedName>
    <definedName name="_845383_">#REF!</definedName>
    <definedName name="_845384_">#REF!</definedName>
    <definedName name="_845385_">#REF!</definedName>
    <definedName name="_845386_">#REF!</definedName>
    <definedName name="_845387_">#REF!</definedName>
    <definedName name="_845388_">#REF!</definedName>
    <definedName name="_845389_">#REF!</definedName>
    <definedName name="_845390_">#REF!</definedName>
    <definedName name="_845391_">#REF!</definedName>
    <definedName name="_845392_">#REF!</definedName>
    <definedName name="_845393_">#REF!</definedName>
    <definedName name="_845394_">#REF!</definedName>
    <definedName name="_845395_">#REF!</definedName>
    <definedName name="_845396_">#REF!</definedName>
    <definedName name="_845398_">#REF!</definedName>
    <definedName name="_8454">#REF!</definedName>
    <definedName name="_8454_">#REF!</definedName>
    <definedName name="_8454_8459">#REF!</definedName>
    <definedName name="_845400_">#REF!</definedName>
    <definedName name="_845401_">#REF!</definedName>
    <definedName name="_845402_">#REF!</definedName>
    <definedName name="_845403_">#REF!</definedName>
    <definedName name="_845404_">#REF!</definedName>
    <definedName name="_845406_">#REF!</definedName>
    <definedName name="_845407_">#REF!</definedName>
    <definedName name="_845409_">#REF!</definedName>
    <definedName name="_845410_">#REF!</definedName>
    <definedName name="_845411_">#REF!</definedName>
    <definedName name="_845413_">#REF!</definedName>
    <definedName name="_845415_">#REF!</definedName>
    <definedName name="_845417_">#REF!</definedName>
    <definedName name="_845419_">#REF!</definedName>
    <definedName name="_845420_">#REF!</definedName>
    <definedName name="_845421_">#REF!</definedName>
    <definedName name="_845422_">#REF!</definedName>
    <definedName name="_845423_">#REF!</definedName>
    <definedName name="_845425_">#REF!</definedName>
    <definedName name="_845426_">#REF!</definedName>
    <definedName name="_845427_">#REF!</definedName>
    <definedName name="_845428_">#REF!</definedName>
    <definedName name="_845429_">#REF!</definedName>
    <definedName name="_845430_">#REF!</definedName>
    <definedName name="_845431_">#REF!</definedName>
    <definedName name="_845432_">#REF!</definedName>
    <definedName name="_845434_">#REF!</definedName>
    <definedName name="_845435_">#REF!</definedName>
    <definedName name="_845436_">#REF!</definedName>
    <definedName name="_845437_">#REF!</definedName>
    <definedName name="_845438_">#REF!</definedName>
    <definedName name="_845439_">#REF!</definedName>
    <definedName name="_845440_">#REF!</definedName>
    <definedName name="_845441_">#REF!</definedName>
    <definedName name="_845442_">#REF!</definedName>
    <definedName name="_845443_">#REF!</definedName>
    <definedName name="_845444_">#REF!</definedName>
    <definedName name="_845445_">#REF!</definedName>
    <definedName name="_845446_">#REF!</definedName>
    <definedName name="_845447_">#REF!</definedName>
    <definedName name="_845448_">#REF!</definedName>
    <definedName name="_845449_">#REF!</definedName>
    <definedName name="_845450_">#REF!</definedName>
    <definedName name="_845451_">#REF!</definedName>
    <definedName name="_845452_">#REF!</definedName>
    <definedName name="_845453_">#REF!</definedName>
    <definedName name="_845454_">#REF!</definedName>
    <definedName name="_8458">#REF!</definedName>
    <definedName name="_8459">#REF!</definedName>
    <definedName name="_8461">#REF!</definedName>
    <definedName name="_8461_">#REF!</definedName>
    <definedName name="_8461_8451">#REF!</definedName>
    <definedName name="_8462">#REF!</definedName>
    <definedName name="_8462_">#REF!</definedName>
    <definedName name="_8462_8452">#REF!</definedName>
    <definedName name="_8464">#REF!</definedName>
    <definedName name="_8464_">#REF!</definedName>
    <definedName name="_8464_8459">#REF!</definedName>
    <definedName name="_8471">#REF!</definedName>
    <definedName name="_8472">#REF!</definedName>
    <definedName name="_8481">#REF!</definedName>
    <definedName name="_8482">#REF!</definedName>
    <definedName name="_8491">#REF!</definedName>
    <definedName name="_850001_">#REF!</definedName>
    <definedName name="_850002_">#REF!</definedName>
    <definedName name="_850003_">#REF!</definedName>
    <definedName name="_850004_">#REF!</definedName>
    <definedName name="_850006_">#REF!</definedName>
    <definedName name="_850020_">#REF!</definedName>
    <definedName name="_850025_">#REF!</definedName>
    <definedName name="_850027_">#REF!</definedName>
    <definedName name="_850030_">#REF!</definedName>
    <definedName name="_850032_">#REF!</definedName>
    <definedName name="_850033_">#REF!</definedName>
    <definedName name="_850034_">#REF!</definedName>
    <definedName name="_8501">#REF!</definedName>
    <definedName name="_8501_">#REF!</definedName>
    <definedName name="_8501_8501">#REF!</definedName>
    <definedName name="_8502">#REF!</definedName>
    <definedName name="_8502_">#REF!</definedName>
    <definedName name="_8502_8541">#REF!</definedName>
    <definedName name="_8503">#REF!</definedName>
    <definedName name="_8503_">#REF!</definedName>
    <definedName name="_8503_8542">#REF!</definedName>
    <definedName name="_8504">#REF!</definedName>
    <definedName name="_8504_">#REF!</definedName>
    <definedName name="_8504_8543">#REF!</definedName>
    <definedName name="_8505">#REF!</definedName>
    <definedName name="_8505_">#REF!</definedName>
    <definedName name="_8505_8544">#REF!</definedName>
    <definedName name="_8506">#REF!</definedName>
    <definedName name="_8506_">#REF!</definedName>
    <definedName name="_8506_8545">#REF!</definedName>
    <definedName name="_8507">#REF!</definedName>
    <definedName name="_8507_">#REF!</definedName>
    <definedName name="_8507_8546">#REF!</definedName>
    <definedName name="_8508">#REF!</definedName>
    <definedName name="_8508_">#REF!</definedName>
    <definedName name="_8508_8547">#REF!</definedName>
    <definedName name="_8509">#REF!</definedName>
    <definedName name="_8509_">#REF!</definedName>
    <definedName name="_8509_8502">#REF!</definedName>
    <definedName name="_8511">#REF!</definedName>
    <definedName name="_8511_">#REF!</definedName>
    <definedName name="_8511_8511">#REF!</definedName>
    <definedName name="_8512">#REF!</definedName>
    <definedName name="_8512_">#REF!</definedName>
    <definedName name="_8512_8551">#REF!</definedName>
    <definedName name="_8513">#REF!</definedName>
    <definedName name="_8513_">#REF!</definedName>
    <definedName name="_8513_8552">#REF!</definedName>
    <definedName name="_8514">#REF!</definedName>
    <definedName name="_8514_">#REF!</definedName>
    <definedName name="_8514_8553">#REF!</definedName>
    <definedName name="_8515">#REF!</definedName>
    <definedName name="_8515_">#REF!</definedName>
    <definedName name="_8515_8554">#REF!</definedName>
    <definedName name="_8516">#REF!</definedName>
    <definedName name="_8516_">#REF!</definedName>
    <definedName name="_8516_8555">#REF!</definedName>
    <definedName name="_8517">#REF!</definedName>
    <definedName name="_8517_">#REF!</definedName>
    <definedName name="_8517_8556">#REF!</definedName>
    <definedName name="_8518">#REF!</definedName>
    <definedName name="_8518_">#REF!</definedName>
    <definedName name="_8518_8557">#REF!</definedName>
    <definedName name="_8519">#REF!</definedName>
    <definedName name="_8519_">#REF!</definedName>
    <definedName name="_8519_8512">#REF!</definedName>
    <definedName name="_8521">#REF!</definedName>
    <definedName name="_8521_">#REF!</definedName>
    <definedName name="_8521_8511">#REF!</definedName>
    <definedName name="_8522">#REF!</definedName>
    <definedName name="_8522_">#REF!</definedName>
    <definedName name="_8522_8551">#REF!</definedName>
    <definedName name="_8523">#REF!</definedName>
    <definedName name="_8523_">#REF!</definedName>
    <definedName name="_8523_8552">#REF!</definedName>
    <definedName name="_8524">#REF!</definedName>
    <definedName name="_8524_">#REF!</definedName>
    <definedName name="_8524_8553">#REF!</definedName>
    <definedName name="_8525">#REF!</definedName>
    <definedName name="_8525_">#REF!</definedName>
    <definedName name="_8525_8554">#REF!</definedName>
    <definedName name="_8526">#REF!</definedName>
    <definedName name="_8526_">#REF!</definedName>
    <definedName name="_8526_8555">#REF!</definedName>
    <definedName name="_8527">#REF!</definedName>
    <definedName name="_8527_">#REF!</definedName>
    <definedName name="_8527_8556">#REF!</definedName>
    <definedName name="_8528">#REF!</definedName>
    <definedName name="_8528_">#REF!</definedName>
    <definedName name="_8528_8557">#REF!</definedName>
    <definedName name="_8529">#REF!</definedName>
    <definedName name="_8529_">#REF!</definedName>
    <definedName name="_8529_8512">#REF!</definedName>
    <definedName name="_8531">#REF!</definedName>
    <definedName name="_8532">#REF!</definedName>
    <definedName name="_8538">#REF!</definedName>
    <definedName name="_8538_">#REF!</definedName>
    <definedName name="_8538_8548">#REF!</definedName>
    <definedName name="_8539">#REF!</definedName>
    <definedName name="_8539_">#REF!</definedName>
    <definedName name="_8539_8509">#REF!</definedName>
    <definedName name="_8541">#REF!</definedName>
    <definedName name="_8542">#REF!</definedName>
    <definedName name="_8543">#REF!</definedName>
    <definedName name="_8544">#REF!</definedName>
    <definedName name="_8545">#REF!</definedName>
    <definedName name="_8546">#REF!</definedName>
    <definedName name="_8547">#REF!</definedName>
    <definedName name="_8548">#REF!</definedName>
    <definedName name="_8548_">#REF!</definedName>
    <definedName name="_8548_8558">#REF!</definedName>
    <definedName name="_8549">#REF!</definedName>
    <definedName name="_8549_">#REF!</definedName>
    <definedName name="_8549_8519">#REF!</definedName>
    <definedName name="_855002_">#REF!</definedName>
    <definedName name="_855006_">#REF!</definedName>
    <definedName name="_855007_">#REF!</definedName>
    <definedName name="_855008_">#REF!</definedName>
    <definedName name="_855010_">#REF!</definedName>
    <definedName name="_855011_">#REF!</definedName>
    <definedName name="_855012_">#REF!</definedName>
    <definedName name="_855014_">#REF!</definedName>
    <definedName name="_855017_">#REF!</definedName>
    <definedName name="_855019_">#REF!</definedName>
    <definedName name="_855020_">#REF!</definedName>
    <definedName name="_855023_">#REF!</definedName>
    <definedName name="_855025_">#REF!</definedName>
    <definedName name="_855026_">#REF!</definedName>
    <definedName name="_855027_">#REF!</definedName>
    <definedName name="_855029_">#REF!</definedName>
    <definedName name="_855033_">#REF!</definedName>
    <definedName name="_855036_">#REF!</definedName>
    <definedName name="_855037_">#REF!</definedName>
    <definedName name="_855040_">#REF!</definedName>
    <definedName name="_855041_">#REF!</definedName>
    <definedName name="_855050_">#REF!</definedName>
    <definedName name="_855051_">#REF!</definedName>
    <definedName name="_855053_">#REF!</definedName>
    <definedName name="_855054_">#REF!</definedName>
    <definedName name="_855055_">#REF!</definedName>
    <definedName name="_855059_">#REF!</definedName>
    <definedName name="_855069_">#REF!</definedName>
    <definedName name="_855070_">#REF!</definedName>
    <definedName name="_855071_">#REF!</definedName>
    <definedName name="_855072_">#REF!</definedName>
    <definedName name="_855073_">#REF!</definedName>
    <definedName name="_855075_">#REF!</definedName>
    <definedName name="_855076_">#REF!</definedName>
    <definedName name="_855078_">#REF!</definedName>
    <definedName name="_855081_">#REF!</definedName>
    <definedName name="_855082_">#REF!</definedName>
    <definedName name="_855085_">#REF!</definedName>
    <definedName name="_855088_">#REF!</definedName>
    <definedName name="_8551">#REF!</definedName>
    <definedName name="_8551_">#REF!</definedName>
    <definedName name="_8551_8501">#REF!</definedName>
    <definedName name="_855109_">#REF!</definedName>
    <definedName name="_855123_">#REF!</definedName>
    <definedName name="_855160_">#REF!</definedName>
    <definedName name="_855176_">#REF!</definedName>
    <definedName name="_855177_">#REF!</definedName>
    <definedName name="_8552">#REF!</definedName>
    <definedName name="_8552_">#REF!</definedName>
    <definedName name="_8552_8541">#REF!</definedName>
    <definedName name="_855201_">#REF!</definedName>
    <definedName name="_855203_">#REF!</definedName>
    <definedName name="_855209_">#REF!</definedName>
    <definedName name="_855224_">#REF!</definedName>
    <definedName name="_855248_">#REF!</definedName>
    <definedName name="_855249_">#REF!</definedName>
    <definedName name="_855250_">#REF!</definedName>
    <definedName name="_855252_">#REF!</definedName>
    <definedName name="_855253_">#REF!</definedName>
    <definedName name="_855254_">#REF!</definedName>
    <definedName name="_855256_">#REF!</definedName>
    <definedName name="_855257_">#REF!</definedName>
    <definedName name="_855258_">#REF!</definedName>
    <definedName name="_855259_">#REF!</definedName>
    <definedName name="_855260_">#REF!</definedName>
    <definedName name="_855261_">#REF!</definedName>
    <definedName name="_855262_">#REF!</definedName>
    <definedName name="_855263_">#REF!</definedName>
    <definedName name="_855265_">#REF!</definedName>
    <definedName name="_855266_">#REF!</definedName>
    <definedName name="_855271_">#REF!</definedName>
    <definedName name="_855272_">#REF!</definedName>
    <definedName name="_855273_">#REF!</definedName>
    <definedName name="_855285_">#REF!</definedName>
    <definedName name="_855294_">#REF!</definedName>
    <definedName name="_855295_">#REF!</definedName>
    <definedName name="_8553">#REF!</definedName>
    <definedName name="_8553_">#REF!</definedName>
    <definedName name="_8553_8542">#REF!</definedName>
    <definedName name="_855305_">#REF!</definedName>
    <definedName name="_855307_">#REF!</definedName>
    <definedName name="_855313_">#REF!</definedName>
    <definedName name="_8554">#REF!</definedName>
    <definedName name="_8554_">#REF!</definedName>
    <definedName name="_8554_8543">#REF!</definedName>
    <definedName name="_8555">#REF!</definedName>
    <definedName name="_8555_">#REF!</definedName>
    <definedName name="_8555_8544">#REF!</definedName>
    <definedName name="_8556">#REF!</definedName>
    <definedName name="_8556_">#REF!</definedName>
    <definedName name="_8556_8545">#REF!</definedName>
    <definedName name="_8557">#REF!</definedName>
    <definedName name="_8557_">#REF!</definedName>
    <definedName name="_8557_8546">#REF!</definedName>
    <definedName name="_8558">#REF!</definedName>
    <definedName name="_8558_">#REF!</definedName>
    <definedName name="_8558_8547">#REF!</definedName>
    <definedName name="_8559">#REF!</definedName>
    <definedName name="_8559_">#REF!</definedName>
    <definedName name="_8559_8502">#REF!</definedName>
    <definedName name="_8561">#REF!</definedName>
    <definedName name="_8561_">#REF!</definedName>
    <definedName name="_8561_8511">#REF!</definedName>
    <definedName name="_8562">#REF!</definedName>
    <definedName name="_8562_">#REF!</definedName>
    <definedName name="_8562_8551">#REF!</definedName>
    <definedName name="_8563">#REF!</definedName>
    <definedName name="_8563_">#REF!</definedName>
    <definedName name="_8563_8552">#REF!</definedName>
    <definedName name="_8564">#REF!</definedName>
    <definedName name="_8564_">#REF!</definedName>
    <definedName name="_8564_8553">#REF!</definedName>
    <definedName name="_8565">#REF!</definedName>
    <definedName name="_8565_">#REF!</definedName>
    <definedName name="_8565_8554">#REF!</definedName>
    <definedName name="_8566">#REF!</definedName>
    <definedName name="_8566_">#REF!</definedName>
    <definedName name="_8566_8555">#REF!</definedName>
    <definedName name="_8567">#REF!</definedName>
    <definedName name="_8567_">#REF!</definedName>
    <definedName name="_8567_8556">#REF!</definedName>
    <definedName name="_8568">#REF!</definedName>
    <definedName name="_8568_">#REF!</definedName>
    <definedName name="_8568_8557">#REF!</definedName>
    <definedName name="_8569">#REF!</definedName>
    <definedName name="_8569_">#REF!</definedName>
    <definedName name="_8569_8512">#REF!</definedName>
    <definedName name="_8571">#REF!</definedName>
    <definedName name="_8571_">#REF!</definedName>
    <definedName name="_8571_8511">#REF!</definedName>
    <definedName name="_8572">#REF!</definedName>
    <definedName name="_8572_">#REF!</definedName>
    <definedName name="_8572_8551">#REF!</definedName>
    <definedName name="_8573">#REF!</definedName>
    <definedName name="_8573_">#REF!</definedName>
    <definedName name="_8573_8552">#REF!</definedName>
    <definedName name="_8574">#REF!</definedName>
    <definedName name="_8574_">#REF!</definedName>
    <definedName name="_8574_8553">#REF!</definedName>
    <definedName name="_8575">#REF!</definedName>
    <definedName name="_8575_">#REF!</definedName>
    <definedName name="_8575_8554">#REF!</definedName>
    <definedName name="_8576">#REF!</definedName>
    <definedName name="_8576_">#REF!</definedName>
    <definedName name="_8576_8555">#REF!</definedName>
    <definedName name="_8577">#REF!</definedName>
    <definedName name="_8577_">#REF!</definedName>
    <definedName name="_8577_8556">#REF!</definedName>
    <definedName name="_8578">#REF!</definedName>
    <definedName name="_8578_">#REF!</definedName>
    <definedName name="_8578_8557">#REF!</definedName>
    <definedName name="_8579">#REF!</definedName>
    <definedName name="_8579_">#REF!</definedName>
    <definedName name="_8579_8512">#REF!</definedName>
    <definedName name="_860011_">#REF!</definedName>
    <definedName name="_860015_">#REF!</definedName>
    <definedName name="_860016_">#REF!</definedName>
    <definedName name="_860044_">#REF!</definedName>
    <definedName name="_860045_">#REF!</definedName>
    <definedName name="_860047_">#REF!</definedName>
    <definedName name="_860066_">#REF!</definedName>
    <definedName name="_860078_">#REF!</definedName>
    <definedName name="_860086_">#REF!</definedName>
    <definedName name="_860088_">#REF!</definedName>
    <definedName name="_860089_">#REF!</definedName>
    <definedName name="_860091_">#REF!</definedName>
    <definedName name="_860093_">#REF!</definedName>
    <definedName name="_860094_">#REF!</definedName>
    <definedName name="_860096_">#REF!</definedName>
    <definedName name="_860097_">#REF!</definedName>
    <definedName name="_860099_">#REF!</definedName>
    <definedName name="_8601">#REF!</definedName>
    <definedName name="_8601_">#REF!</definedName>
    <definedName name="_8601_8601">#REF!</definedName>
    <definedName name="_860100_">#REF!</definedName>
    <definedName name="_860101_">#REF!</definedName>
    <definedName name="_860107_">#REF!</definedName>
    <definedName name="_860109_">#REF!</definedName>
    <definedName name="_860111_">#REF!</definedName>
    <definedName name="_860112_">#REF!</definedName>
    <definedName name="_860114_">#REF!</definedName>
    <definedName name="_860115_">#REF!</definedName>
    <definedName name="_860117_">#REF!</definedName>
    <definedName name="_860120_">#REF!</definedName>
    <definedName name="_860122_">#REF!</definedName>
    <definedName name="_860123_">#REF!</definedName>
    <definedName name="_860124_">#REF!</definedName>
    <definedName name="_860126_">#REF!</definedName>
    <definedName name="_860128_">#REF!</definedName>
    <definedName name="_860131_">#REF!</definedName>
    <definedName name="_860132_">#REF!</definedName>
    <definedName name="_860133_">#REF!</definedName>
    <definedName name="_860136_">#REF!</definedName>
    <definedName name="_860137_">#REF!</definedName>
    <definedName name="_860138_">#REF!</definedName>
    <definedName name="_860139_">#REF!</definedName>
    <definedName name="_860140_">#REF!</definedName>
    <definedName name="_860141_">#REF!</definedName>
    <definedName name="_860143_">#REF!</definedName>
    <definedName name="_860144_">#REF!</definedName>
    <definedName name="_860146_">#REF!</definedName>
    <definedName name="_860147_">#REF!</definedName>
    <definedName name="_860148_">#REF!</definedName>
    <definedName name="_860149_">#REF!</definedName>
    <definedName name="_860150_">#REF!</definedName>
    <definedName name="_860151_">#REF!</definedName>
    <definedName name="_860152_">#REF!</definedName>
    <definedName name="_860155_">#REF!</definedName>
    <definedName name="_860156_">#REF!</definedName>
    <definedName name="_860157_">#REF!</definedName>
    <definedName name="_860158_">#REF!</definedName>
    <definedName name="_860159_">#REF!</definedName>
    <definedName name="_860160_">#REF!</definedName>
    <definedName name="_860161_">#REF!</definedName>
    <definedName name="_860162_">#REF!</definedName>
    <definedName name="_860163_">#REF!</definedName>
    <definedName name="_860164_">#REF!</definedName>
    <definedName name="_860165_">#REF!</definedName>
    <definedName name="_8602">#REF!</definedName>
    <definedName name="_8602_">#REF!</definedName>
    <definedName name="_8602_8603">#REF!</definedName>
    <definedName name="_8603">#REF!</definedName>
    <definedName name="_8603_">#REF!</definedName>
    <definedName name="_8603_8646">#REF!</definedName>
    <definedName name="_8604">#REF!</definedName>
    <definedName name="_8604_">#REF!</definedName>
    <definedName name="_8604_8647">#REF!</definedName>
    <definedName name="_8605">#REF!</definedName>
    <definedName name="_8607">#REF!</definedName>
    <definedName name="_8608">#REF!</definedName>
    <definedName name="_860817_">#REF!</definedName>
    <definedName name="_8609">#REF!</definedName>
    <definedName name="_8611">#REF!</definedName>
    <definedName name="_8611_">#REF!</definedName>
    <definedName name="_8611_8611">#REF!</definedName>
    <definedName name="_8612">#REF!</definedName>
    <definedName name="_8612_">#REF!</definedName>
    <definedName name="_8612_8613">#REF!</definedName>
    <definedName name="_8613">#REF!</definedName>
    <definedName name="_8613_">#REF!</definedName>
    <definedName name="_8613_8656">#REF!</definedName>
    <definedName name="_8614">#REF!</definedName>
    <definedName name="_8614_">#REF!</definedName>
    <definedName name="_8614_8657">#REF!</definedName>
    <definedName name="_8615">#REF!</definedName>
    <definedName name="_8617">#REF!</definedName>
    <definedName name="_8618">#REF!</definedName>
    <definedName name="_8619">#REF!</definedName>
    <definedName name="_8621">#REF!</definedName>
    <definedName name="_8621_">#REF!</definedName>
    <definedName name="_8621_8611">#REF!</definedName>
    <definedName name="_8622">#REF!</definedName>
    <definedName name="_8622_">#REF!</definedName>
    <definedName name="_8622_8613">#REF!</definedName>
    <definedName name="_8623">#REF!</definedName>
    <definedName name="_8623_">#REF!</definedName>
    <definedName name="_8623_8656">#REF!</definedName>
    <definedName name="_8624">#REF!</definedName>
    <definedName name="_8624_">#REF!</definedName>
    <definedName name="_8624_8657">#REF!</definedName>
    <definedName name="_8631">#REF!</definedName>
    <definedName name="_8632">#REF!</definedName>
    <definedName name="_8641">#REF!</definedName>
    <definedName name="_8642">#REF!</definedName>
    <definedName name="_8643">#REF!</definedName>
    <definedName name="_8644">#REF!</definedName>
    <definedName name="_8645">#REF!</definedName>
    <definedName name="_8646">#REF!</definedName>
    <definedName name="_8647">#REF!</definedName>
    <definedName name="_8648">#REF!</definedName>
    <definedName name="_8649">#REF!</definedName>
    <definedName name="_865001_">#REF!</definedName>
    <definedName name="_865002_">#REF!</definedName>
    <definedName name="_865003_">#REF!</definedName>
    <definedName name="_865004_">#REF!</definedName>
    <definedName name="_865005_">#REF!</definedName>
    <definedName name="_865006_">#REF!</definedName>
    <definedName name="_865012_">#REF!</definedName>
    <definedName name="_865019_">#REF!</definedName>
    <definedName name="_865020_">#REF!</definedName>
    <definedName name="_865021_">#REF!</definedName>
    <definedName name="_865022_">#REF!</definedName>
    <definedName name="_865023_">#REF!</definedName>
    <definedName name="_865024_">#REF!</definedName>
    <definedName name="_865026_">#REF!</definedName>
    <definedName name="_865027_">#REF!</definedName>
    <definedName name="_865029_">#REF!</definedName>
    <definedName name="_865030_">#REF!</definedName>
    <definedName name="_8651">#REF!</definedName>
    <definedName name="_8651_">#REF!</definedName>
    <definedName name="_8651_8641">#REF!</definedName>
    <definedName name="_8652">#REF!</definedName>
    <definedName name="_8652_">#REF!</definedName>
    <definedName name="_8652_8642">#REF!</definedName>
    <definedName name="_8653">#REF!</definedName>
    <definedName name="_8653_">#REF!</definedName>
    <definedName name="_8653_8643">#REF!</definedName>
    <definedName name="_8654">#REF!</definedName>
    <definedName name="_8654_">#REF!</definedName>
    <definedName name="_8654_8654">#REF!</definedName>
    <definedName name="_8655">#REF!</definedName>
    <definedName name="_8655_">#REF!</definedName>
    <definedName name="_8655_8649">#REF!</definedName>
    <definedName name="_8656">#REF!</definedName>
    <definedName name="_8656_">#REF!</definedName>
    <definedName name="_8656_8647">#REF!</definedName>
    <definedName name="_8657">#REF!</definedName>
    <definedName name="_8658">#REF!</definedName>
    <definedName name="_8659">#REF!</definedName>
    <definedName name="_8661">#REF!</definedName>
    <definedName name="_8661_">#REF!</definedName>
    <definedName name="_8661_8651">#REF!</definedName>
    <definedName name="_8662">#REF!</definedName>
    <definedName name="_8662_">#REF!</definedName>
    <definedName name="_8662_8652">#REF!</definedName>
    <definedName name="_8663">#REF!</definedName>
    <definedName name="_8663_">#REF!</definedName>
    <definedName name="_8663_8653">#REF!</definedName>
    <definedName name="_8664">#REF!</definedName>
    <definedName name="_8664_">#REF!</definedName>
    <definedName name="_8664_8655">#REF!</definedName>
    <definedName name="_8665">#REF!</definedName>
    <definedName name="_8665_">#REF!</definedName>
    <definedName name="_8665_8659">#REF!</definedName>
    <definedName name="_8666">#REF!</definedName>
    <definedName name="_8666_">#REF!</definedName>
    <definedName name="_8666_8657">#REF!</definedName>
    <definedName name="_8671">#REF!</definedName>
    <definedName name="_8671_">#REF!</definedName>
    <definedName name="_8671_8671">#REF!</definedName>
    <definedName name="_8672">#REF!</definedName>
    <definedName name="_8672_">#REF!</definedName>
    <definedName name="_8672_8672">#REF!</definedName>
    <definedName name="_8673">#REF!</definedName>
    <definedName name="_8673_">#REF!</definedName>
    <definedName name="_8673_8653">#REF!</definedName>
    <definedName name="_8674">#REF!</definedName>
    <definedName name="_8674_">#REF!</definedName>
    <definedName name="_8674_8655">#REF!</definedName>
    <definedName name="_8675">#REF!</definedName>
    <definedName name="_8675_">#REF!</definedName>
    <definedName name="_8675_8659">#REF!</definedName>
    <definedName name="_8676">#REF!</definedName>
    <definedName name="_8676_">#REF!</definedName>
    <definedName name="_8676_8657">#REF!</definedName>
    <definedName name="_8681">#REF!</definedName>
    <definedName name="_8681_">#REF!</definedName>
    <definedName name="_8681_8672">#REF!</definedName>
    <definedName name="_8682">#REF!</definedName>
    <definedName name="_8682_">#REF!</definedName>
    <definedName name="_8682_8672">#REF!</definedName>
    <definedName name="_8683">#REF!</definedName>
    <definedName name="_8683_">#REF!</definedName>
    <definedName name="_8683_8681">#REF!</definedName>
    <definedName name="_868695_">#REF!</definedName>
    <definedName name="_8691">#REF!</definedName>
    <definedName name="_8691_">#REF!</definedName>
    <definedName name="_8691_8681">#REF!</definedName>
    <definedName name="_869941_">#REF!</definedName>
    <definedName name="_870004_">#REF!</definedName>
    <definedName name="_870008_">#REF!</definedName>
    <definedName name="_870011_">#REF!</definedName>
    <definedName name="_870012_">#REF!</definedName>
    <definedName name="_870013_">#REF!</definedName>
    <definedName name="_870015_">#REF!</definedName>
    <definedName name="_870017_">#REF!</definedName>
    <definedName name="_870020_">#REF!</definedName>
    <definedName name="_8701">#REF!</definedName>
    <definedName name="_8701_">#REF!</definedName>
    <definedName name="_8701_8701">#REF!</definedName>
    <definedName name="_8702">#REF!</definedName>
    <definedName name="_8702_">#REF!</definedName>
    <definedName name="_8702_8705">#REF!</definedName>
    <definedName name="_8703">#REF!</definedName>
    <definedName name="_8703_">#REF!</definedName>
    <definedName name="_8703_8731">#REF!</definedName>
    <definedName name="_8704">#REF!</definedName>
    <definedName name="_8704_">#REF!</definedName>
    <definedName name="_8704_8703">#REF!</definedName>
    <definedName name="_8705">#REF!</definedName>
    <definedName name="_8706">#REF!</definedName>
    <definedName name="_8707">#REF!</definedName>
    <definedName name="_8708">#REF!</definedName>
    <definedName name="_8711">#REF!</definedName>
    <definedName name="_8711_">#REF!</definedName>
    <definedName name="_8711_8712">#REF!</definedName>
    <definedName name="_8712">#REF!</definedName>
    <definedName name="_8712_">#REF!</definedName>
    <definedName name="_8712_8711">#REF!</definedName>
    <definedName name="_8713">#REF!</definedName>
    <definedName name="_8713_">#REF!</definedName>
    <definedName name="_8713_8716">#REF!</definedName>
    <definedName name="_8714">#REF!</definedName>
    <definedName name="_8714_">#REF!</definedName>
    <definedName name="_8714_8715">#REF!</definedName>
    <definedName name="_8715">#REF!</definedName>
    <definedName name="_8715_">#REF!</definedName>
    <definedName name="_8715_8732">#REF!</definedName>
    <definedName name="_8716">#REF!</definedName>
    <definedName name="_8716_">#REF!</definedName>
    <definedName name="_8716_8713">#REF!</definedName>
    <definedName name="_8717">#REF!</definedName>
    <definedName name="_8717_">#REF!</definedName>
    <definedName name="_8717_8714">#REF!</definedName>
    <definedName name="_8718">#REF!</definedName>
    <definedName name="_8721">#REF!</definedName>
    <definedName name="_8721_">#REF!</definedName>
    <definedName name="_8721_8712">#REF!</definedName>
    <definedName name="_8722">#REF!</definedName>
    <definedName name="_8722_">#REF!</definedName>
    <definedName name="_8722_8711">#REF!</definedName>
    <definedName name="_8723">#REF!</definedName>
    <definedName name="_8723_">#REF!</definedName>
    <definedName name="_8723_8716">#REF!</definedName>
    <definedName name="_8724">#REF!</definedName>
    <definedName name="_8724_">#REF!</definedName>
    <definedName name="_8724_8715">#REF!</definedName>
    <definedName name="_8725">#REF!</definedName>
    <definedName name="_8725_">#REF!</definedName>
    <definedName name="_8725_8732">#REF!</definedName>
    <definedName name="_8726">#REF!</definedName>
    <definedName name="_8726_">#REF!</definedName>
    <definedName name="_8726_8713">#REF!</definedName>
    <definedName name="_8727">#REF!</definedName>
    <definedName name="_8727_">#REF!</definedName>
    <definedName name="_8727_8714">#REF!</definedName>
    <definedName name="_873083_">#REF!</definedName>
    <definedName name="_8731">#REF!</definedName>
    <definedName name="_8732">#REF!</definedName>
    <definedName name="_8751">#REF!</definedName>
    <definedName name="_8752">#REF!</definedName>
    <definedName name="_8752_">#REF!</definedName>
    <definedName name="_8752_8551">#REF!</definedName>
    <definedName name="_8753">#REF!</definedName>
    <definedName name="_8756">#REF!</definedName>
    <definedName name="_8756_">#REF!</definedName>
    <definedName name="_8756_8555">#REF!</definedName>
    <definedName name="_878173_">#REF!</definedName>
    <definedName name="_878314_">#REF!</definedName>
    <definedName name="_880000_">#REF!</definedName>
    <definedName name="_880001_">#REF!</definedName>
    <definedName name="_880002_">#REF!</definedName>
    <definedName name="_880003_">#REF!</definedName>
    <definedName name="_880004_">#REF!</definedName>
    <definedName name="_880005_">#REF!</definedName>
    <definedName name="_880006_">#REF!</definedName>
    <definedName name="_880007_">#REF!</definedName>
    <definedName name="_880009_">#REF!</definedName>
    <definedName name="_880010_">#REF!</definedName>
    <definedName name="_880011_">#REF!</definedName>
    <definedName name="_880012_">#REF!</definedName>
    <definedName name="_880013_">#REF!</definedName>
    <definedName name="_880014_">#REF!</definedName>
    <definedName name="_880015_">#REF!</definedName>
    <definedName name="_880016_">#REF!</definedName>
    <definedName name="_880017_">#REF!</definedName>
    <definedName name="_880018_">#REF!</definedName>
    <definedName name="_8801">#REF!</definedName>
    <definedName name="_8801_">#REF!</definedName>
    <definedName name="_8801_8801">#REF!</definedName>
    <definedName name="_8802">#REF!</definedName>
    <definedName name="_8802_">#REF!</definedName>
    <definedName name="_8802_8803">#REF!</definedName>
    <definedName name="_8803">#REF!</definedName>
    <definedName name="_8803_">#REF!</definedName>
    <definedName name="_8803_8804">#REF!</definedName>
    <definedName name="_8804">#REF!</definedName>
    <definedName name="_8804_">#REF!</definedName>
    <definedName name="_8804_8805">#REF!</definedName>
    <definedName name="_8805">#REF!</definedName>
    <definedName name="_8805_">#REF!</definedName>
    <definedName name="_8805_8806">#REF!</definedName>
    <definedName name="_8806">#REF!</definedName>
    <definedName name="_8806_">#REF!</definedName>
    <definedName name="_8806_8807">#REF!</definedName>
    <definedName name="_8807">#REF!</definedName>
    <definedName name="_8807_">#REF!</definedName>
    <definedName name="_8807_8808">#REF!</definedName>
    <definedName name="_8808">#REF!</definedName>
    <definedName name="_8808_">#REF!</definedName>
    <definedName name="_8808_8809">#REF!</definedName>
    <definedName name="_8809">#REF!</definedName>
    <definedName name="_8809_">#REF!</definedName>
    <definedName name="_8809_9021">#REF!</definedName>
    <definedName name="_8811">#REF!</definedName>
    <definedName name="_8811_">#REF!</definedName>
    <definedName name="_8811_8311">#REF!</definedName>
    <definedName name="_8812">#REF!</definedName>
    <definedName name="_8812_">#REF!</definedName>
    <definedName name="_8812_8813">#REF!</definedName>
    <definedName name="_8813">#REF!</definedName>
    <definedName name="_8813_">#REF!</definedName>
    <definedName name="_8813_8814">#REF!</definedName>
    <definedName name="_8814">#REF!</definedName>
    <definedName name="_8814_">#REF!</definedName>
    <definedName name="_8814_8815">#REF!</definedName>
    <definedName name="_8815">#REF!</definedName>
    <definedName name="_8815_">#REF!</definedName>
    <definedName name="_8815_8816">#REF!</definedName>
    <definedName name="_8816">#REF!</definedName>
    <definedName name="_8816_">#REF!</definedName>
    <definedName name="_8816_8817">#REF!</definedName>
    <definedName name="_8817">#REF!</definedName>
    <definedName name="_8817_">#REF!</definedName>
    <definedName name="_8817_8818">#REF!</definedName>
    <definedName name="_8818">#REF!</definedName>
    <definedName name="_8818_">#REF!</definedName>
    <definedName name="_8818_8819">#REF!</definedName>
    <definedName name="_8819">#REF!</definedName>
    <definedName name="_8819_">#REF!</definedName>
    <definedName name="_8819_9031">#REF!</definedName>
    <definedName name="_8821">#REF!</definedName>
    <definedName name="_8821_">#REF!</definedName>
    <definedName name="_8821_8811">#REF!</definedName>
    <definedName name="_8822">#REF!</definedName>
    <definedName name="_8822_">#REF!</definedName>
    <definedName name="_8822_8813">#REF!</definedName>
    <definedName name="_8823">#REF!</definedName>
    <definedName name="_8823_">#REF!</definedName>
    <definedName name="_8823_8814">#REF!</definedName>
    <definedName name="_8824">#REF!</definedName>
    <definedName name="_8824_">#REF!</definedName>
    <definedName name="_8824_8815">#REF!</definedName>
    <definedName name="_8825">#REF!</definedName>
    <definedName name="_8825_">#REF!</definedName>
    <definedName name="_8825_8816">#REF!</definedName>
    <definedName name="_8826">#REF!</definedName>
    <definedName name="_8826_">#REF!</definedName>
    <definedName name="_8826_8817">#REF!</definedName>
    <definedName name="_8827">#REF!</definedName>
    <definedName name="_8827_">#REF!</definedName>
    <definedName name="_8827_8818">#REF!</definedName>
    <definedName name="_8828">#REF!</definedName>
    <definedName name="_8828_">#REF!</definedName>
    <definedName name="_8828_8819">#REF!</definedName>
    <definedName name="_8829">#REF!</definedName>
    <definedName name="_8829_">#REF!</definedName>
    <definedName name="_8829_9031">#REF!</definedName>
    <definedName name="_883002_">#REF!</definedName>
    <definedName name="_883005_">#REF!</definedName>
    <definedName name="_883006_">#REF!</definedName>
    <definedName name="_883007_">#REF!</definedName>
    <definedName name="_883008_">#REF!</definedName>
    <definedName name="_883009_">#REF!</definedName>
    <definedName name="_883010_">#REF!</definedName>
    <definedName name="_8831">#REF!</definedName>
    <definedName name="_8832">#REF!</definedName>
    <definedName name="_883500_">#REF!</definedName>
    <definedName name="_883501_">#REF!</definedName>
    <definedName name="_883502_">#REF!</definedName>
    <definedName name="_883503_">#REF!</definedName>
    <definedName name="_883504_">#REF!</definedName>
    <definedName name="_883505_">#REF!</definedName>
    <definedName name="_883506_">#REF!</definedName>
    <definedName name="_883507_">#REF!</definedName>
    <definedName name="_883508_">#REF!</definedName>
    <definedName name="_883600_">#REF!</definedName>
    <definedName name="_883601_">#REF!</definedName>
    <definedName name="_883602_">#REF!</definedName>
    <definedName name="_883603_">#REF!</definedName>
    <definedName name="_883604_">#REF!</definedName>
    <definedName name="_883605_">#REF!</definedName>
    <definedName name="_883606_">#REF!</definedName>
    <definedName name="_883607_">#REF!</definedName>
    <definedName name="_883608_">#REF!</definedName>
    <definedName name="_883611_">#REF!</definedName>
    <definedName name="_883612_">#REF!</definedName>
    <definedName name="_8838">#REF!</definedName>
    <definedName name="_8838_">#REF!</definedName>
    <definedName name="_8838_8802">#REF!</definedName>
    <definedName name="_883801_">#REF!</definedName>
    <definedName name="_883802_">#REF!</definedName>
    <definedName name="_883803_">#REF!</definedName>
    <definedName name="_883804_">#REF!</definedName>
    <definedName name="_883805_">#REF!</definedName>
    <definedName name="_883809_">#REF!</definedName>
    <definedName name="_883810_">#REF!</definedName>
    <definedName name="_883811_">#REF!</definedName>
    <definedName name="_883812_">#REF!</definedName>
    <definedName name="_883813_">#REF!</definedName>
    <definedName name="_883814_">#REF!</definedName>
    <definedName name="_884200_">#REF!</definedName>
    <definedName name="_884201_">#REF!</definedName>
    <definedName name="_884203_">#REF!</definedName>
    <definedName name="_884204_">#REF!</definedName>
    <definedName name="_884205_">#REF!</definedName>
    <definedName name="_884300_">#REF!</definedName>
    <definedName name="_884301_">#REF!</definedName>
    <definedName name="_884303_">#REF!</definedName>
    <definedName name="_884304_">#REF!</definedName>
    <definedName name="_884305_">#REF!</definedName>
    <definedName name="_884306_">#REF!</definedName>
    <definedName name="_884307_">#REF!</definedName>
    <definedName name="_884308_">#REF!</definedName>
    <definedName name="_884309_">#REF!</definedName>
    <definedName name="_884310_">#REF!</definedName>
    <definedName name="_884311_">#REF!</definedName>
    <definedName name="_884312_">#REF!</definedName>
    <definedName name="_884313_">#REF!</definedName>
    <definedName name="_884314_">#REF!</definedName>
    <definedName name="_884315_">#REF!</definedName>
    <definedName name="_884316_">#REF!</definedName>
    <definedName name="_884317_">#REF!</definedName>
    <definedName name="_884318_">#REF!</definedName>
    <definedName name="_884321_">#REF!</definedName>
    <definedName name="_884322_">#REF!</definedName>
    <definedName name="_884323_">#REF!</definedName>
    <definedName name="_884324_">#REF!</definedName>
    <definedName name="_884325_">#REF!</definedName>
    <definedName name="_884326_">#REF!</definedName>
    <definedName name="_884327_">#REF!</definedName>
    <definedName name="_884328_">#REF!</definedName>
    <definedName name="_884329_">#REF!</definedName>
    <definedName name="_884400_">#REF!</definedName>
    <definedName name="_884403_">#REF!</definedName>
    <definedName name="_884404_">#REF!</definedName>
    <definedName name="_884500_">#REF!</definedName>
    <definedName name="_884501_">#REF!</definedName>
    <definedName name="_884502_">#REF!</definedName>
    <definedName name="_884503_">#REF!</definedName>
    <definedName name="_884504_">#REF!</definedName>
    <definedName name="_884506_">#REF!</definedName>
    <definedName name="_884507_">#REF!</definedName>
    <definedName name="_884508_">#REF!</definedName>
    <definedName name="_884509_">#REF!</definedName>
    <definedName name="_884510_">#REF!</definedName>
    <definedName name="_884511_">#REF!</definedName>
    <definedName name="_884512_">#REF!</definedName>
    <definedName name="_884513_">#REF!</definedName>
    <definedName name="_884514_">#REF!</definedName>
    <definedName name="_884515_">#REF!</definedName>
    <definedName name="_884516_">#REF!</definedName>
    <definedName name="_884517_">#REF!</definedName>
    <definedName name="_884519_">#REF!</definedName>
    <definedName name="_884520_">#REF!</definedName>
    <definedName name="_884521_">#REF!</definedName>
    <definedName name="_884601_">#REF!</definedName>
    <definedName name="_884602_">#REF!</definedName>
    <definedName name="_884700_">#REF!</definedName>
    <definedName name="_884701_">#REF!</definedName>
    <definedName name="_884703_">#REF!</definedName>
    <definedName name="_884705_">#REF!</definedName>
    <definedName name="_884708_">#REF!</definedName>
    <definedName name="_884709_">#REF!</definedName>
    <definedName name="_8848">#REF!</definedName>
    <definedName name="_8848_">#REF!</definedName>
    <definedName name="_8848_8812">#REF!</definedName>
    <definedName name="_8851">#REF!</definedName>
    <definedName name="_8851_">#REF!</definedName>
    <definedName name="_8851_8801">#REF!</definedName>
    <definedName name="_8852">#REF!</definedName>
    <definedName name="_8852_">#REF!</definedName>
    <definedName name="_8852_8803">#REF!</definedName>
    <definedName name="_8853">#REF!</definedName>
    <definedName name="_8853_">#REF!</definedName>
    <definedName name="_8853_8804">#REF!</definedName>
    <definedName name="_8854">#REF!</definedName>
    <definedName name="_8854_">#REF!</definedName>
    <definedName name="_8854_8805">#REF!</definedName>
    <definedName name="_8855">#REF!</definedName>
    <definedName name="_8855_">#REF!</definedName>
    <definedName name="_8855_8806">#REF!</definedName>
    <definedName name="_8856">#REF!</definedName>
    <definedName name="_8856_">#REF!</definedName>
    <definedName name="_8856_8807">#REF!</definedName>
    <definedName name="_8857">#REF!</definedName>
    <definedName name="_8857_">#REF!</definedName>
    <definedName name="_8857_8808">#REF!</definedName>
    <definedName name="_8858">#REF!</definedName>
    <definedName name="_8858_">#REF!</definedName>
    <definedName name="_8858_8809">#REF!</definedName>
    <definedName name="_8861">#REF!</definedName>
    <definedName name="_8861_">#REF!</definedName>
    <definedName name="_8861_8811">#REF!</definedName>
    <definedName name="_8862">#REF!</definedName>
    <definedName name="_8862_">#REF!</definedName>
    <definedName name="_8862_8813">#REF!</definedName>
    <definedName name="_8863">#REF!</definedName>
    <definedName name="_8863_">#REF!</definedName>
    <definedName name="_8863_8814">#REF!</definedName>
    <definedName name="_8864">#REF!</definedName>
    <definedName name="_8864_">#REF!</definedName>
    <definedName name="_8864_8815">#REF!</definedName>
    <definedName name="_8865">#REF!</definedName>
    <definedName name="_8865_">#REF!</definedName>
    <definedName name="_8865_8816">#REF!</definedName>
    <definedName name="_8866">#REF!</definedName>
    <definedName name="_8866_">#REF!</definedName>
    <definedName name="_8866_8817">#REF!</definedName>
    <definedName name="_8867">#REF!</definedName>
    <definedName name="_8867_">#REF!</definedName>
    <definedName name="_8867_8818">#REF!</definedName>
    <definedName name="_8868">#REF!</definedName>
    <definedName name="_8868_">#REF!</definedName>
    <definedName name="_8868_8819">#REF!</definedName>
    <definedName name="_886853_">#REF!</definedName>
    <definedName name="_887027_">#REF!</definedName>
    <definedName name="_887054_">#REF!</definedName>
    <definedName name="_8871">#REF!</definedName>
    <definedName name="_8871_">#REF!</definedName>
    <definedName name="_8871_8811">#REF!</definedName>
    <definedName name="_887169_">#REF!</definedName>
    <definedName name="_8872">#REF!</definedName>
    <definedName name="_8872_">#REF!</definedName>
    <definedName name="_8872_8813">#REF!</definedName>
    <definedName name="_8873">#REF!</definedName>
    <definedName name="_8873_">#REF!</definedName>
    <definedName name="_8873_8814">#REF!</definedName>
    <definedName name="_8874">#REF!</definedName>
    <definedName name="_8874_">#REF!</definedName>
    <definedName name="_8874_8815">#REF!</definedName>
    <definedName name="_8875">#REF!</definedName>
    <definedName name="_8875_">#REF!</definedName>
    <definedName name="_8875_8816">#REF!</definedName>
    <definedName name="_8876">#REF!</definedName>
    <definedName name="_8876_">#REF!</definedName>
    <definedName name="_8876_8817">#REF!</definedName>
    <definedName name="_8877">#REF!</definedName>
    <definedName name="_8877_">#REF!</definedName>
    <definedName name="_8877_8818">#REF!</definedName>
    <definedName name="_887794_">#REF!</definedName>
    <definedName name="_8878">#REF!</definedName>
    <definedName name="_8878_">#REF!</definedName>
    <definedName name="_8878_8819">#REF!</definedName>
    <definedName name="_888032_">#REF!</definedName>
    <definedName name="_8901">#REF!</definedName>
    <definedName name="_8901_">#REF!</definedName>
    <definedName name="_8901_8901">#REF!</definedName>
    <definedName name="_8902">#REF!</definedName>
    <definedName name="_8902_">#REF!</definedName>
    <definedName name="_8902_8902">#REF!</definedName>
    <definedName name="_8911">#REF!</definedName>
    <definedName name="_8911_">#REF!</definedName>
    <definedName name="_8911_8911">#REF!</definedName>
    <definedName name="_8912">#REF!</definedName>
    <definedName name="_8912_">#REF!</definedName>
    <definedName name="_8912_8912">#REF!</definedName>
    <definedName name="_8921">#REF!</definedName>
    <definedName name="_8921_">#REF!</definedName>
    <definedName name="_8921_8911">#REF!</definedName>
    <definedName name="_8922">#REF!</definedName>
    <definedName name="_8922_">#REF!</definedName>
    <definedName name="_8922_8912">#REF!</definedName>
    <definedName name="_9._Депозиты_других_банков">#REF!</definedName>
    <definedName name="_9_Apr_01">#REF!</definedName>
    <definedName name="_9_Aug_01">#REF!</definedName>
    <definedName name="_9_Dec_01">#REF!</definedName>
    <definedName name="_9_Feb_01">#REF!</definedName>
    <definedName name="_9_Jan_01">#REF!</definedName>
    <definedName name="_9_Jul_01">#REF!</definedName>
    <definedName name="_9_Jun_01">#REF!</definedName>
    <definedName name="_9_Mar_01">#REF!</definedName>
    <definedName name="_9_May_01">#REF!</definedName>
    <definedName name="_9_Nov_01">#REF!</definedName>
    <definedName name="_9_Oct_01">#REF!</definedName>
    <definedName name="_9_Sep_01">#REF!</definedName>
    <definedName name="_9001">#REF!</definedName>
    <definedName name="_900141_">#REF!</definedName>
    <definedName name="_9002">#REF!</definedName>
    <definedName name="_9003">#REF!</definedName>
    <definedName name="_9003_">#REF!</definedName>
    <definedName name="_9003_9003">#REF!</definedName>
    <definedName name="_9004">#REF!</definedName>
    <definedName name="_9009">#REF!</definedName>
    <definedName name="_9011">#REF!</definedName>
    <definedName name="_9012">#REF!</definedName>
    <definedName name="_9013">#REF!</definedName>
    <definedName name="_9013_">#REF!</definedName>
    <definedName name="_9013_9013">#REF!</definedName>
    <definedName name="_9014">#REF!</definedName>
    <definedName name="_9019">#REF!</definedName>
    <definedName name="_9019_">#REF!</definedName>
    <definedName name="_9019_9019">#REF!</definedName>
    <definedName name="_9021">#REF!</definedName>
    <definedName name="_9021_">#REF!</definedName>
    <definedName name="_9021_9021">#REF!</definedName>
    <definedName name="_9022">#REF!</definedName>
    <definedName name="_9023">#REF!</definedName>
    <definedName name="_9029">#REF!</definedName>
    <definedName name="_9031">#REF!</definedName>
    <definedName name="_9031_">#REF!</definedName>
    <definedName name="_9031_9031">#REF!</definedName>
    <definedName name="_9032">#REF!</definedName>
    <definedName name="_9033">#REF!</definedName>
    <definedName name="_9039">#REF!</definedName>
    <definedName name="_9041">#REF!</definedName>
    <definedName name="_9042">#REF!</definedName>
    <definedName name="_9043">#REF!</definedName>
    <definedName name="_9049">#REF!</definedName>
    <definedName name="_905059_">#REF!</definedName>
    <definedName name="_9051">#REF!</definedName>
    <definedName name="_9052">#REF!</definedName>
    <definedName name="_9053">#REF!</definedName>
    <definedName name="_905554_">#REF!</definedName>
    <definedName name="_905877_">#REF!</definedName>
    <definedName name="_9059">#REF!</definedName>
    <definedName name="_9061">#REF!</definedName>
    <definedName name="_9062">#REF!</definedName>
    <definedName name="_906370_">#REF!</definedName>
    <definedName name="_9071">#REF!</definedName>
    <definedName name="_9072">#REF!</definedName>
    <definedName name="_9074">#REF!</definedName>
    <definedName name="_9075">#REF!</definedName>
    <definedName name="_9076">#REF!</definedName>
    <definedName name="_9077">#REF!</definedName>
    <definedName name="_9078">#REF!</definedName>
    <definedName name="_9079">#REF!</definedName>
    <definedName name="_909234_">#REF!</definedName>
    <definedName name="_909697_">#REF!</definedName>
    <definedName name="_909739_">#REF!</definedName>
    <definedName name="_909804_">#REF!</definedName>
    <definedName name="_910091_">#REF!</definedName>
    <definedName name="_9101">#REF!</definedName>
    <definedName name="_9101_">#REF!</definedName>
    <definedName name="_9101_9101">#REF!</definedName>
    <definedName name="_9102">#REF!</definedName>
    <definedName name="_9102_">#REF!</definedName>
    <definedName name="_9102_9102">#REF!</definedName>
    <definedName name="_9103">#REF!</definedName>
    <definedName name="_9103_">#REF!</definedName>
    <definedName name="_9103_9103">#REF!</definedName>
    <definedName name="_910323_">#REF!</definedName>
    <definedName name="_9104">#REF!</definedName>
    <definedName name="_9104_">#REF!</definedName>
    <definedName name="_9104_9104">#REF!</definedName>
    <definedName name="_9105">#REF!</definedName>
    <definedName name="_9105_">#REF!</definedName>
    <definedName name="_9105_9105">#REF!</definedName>
    <definedName name="_9106">#REF!</definedName>
    <definedName name="_9106_">#REF!</definedName>
    <definedName name="_9106_9106">#REF!</definedName>
    <definedName name="_9107">#REF!</definedName>
    <definedName name="_9107_">#REF!</definedName>
    <definedName name="_9107_9107">#REF!</definedName>
    <definedName name="_9109">#REF!</definedName>
    <definedName name="_9109_">#REF!</definedName>
    <definedName name="_9109_9109">#REF!</definedName>
    <definedName name="_9111">#REF!</definedName>
    <definedName name="_9111_">#REF!</definedName>
    <definedName name="_9111_9114">#REF!</definedName>
    <definedName name="_9112">#REF!</definedName>
    <definedName name="_9112_">#REF!</definedName>
    <definedName name="_9112_9113">#REF!</definedName>
    <definedName name="_9113">#REF!</definedName>
    <definedName name="_911388_">#REF!</definedName>
    <definedName name="_9114">#REF!</definedName>
    <definedName name="_911438_">#REF!</definedName>
    <definedName name="_911453_">#REF!</definedName>
    <definedName name="_911867_">#REF!</definedName>
    <definedName name="_9119">#REF!</definedName>
    <definedName name="_9119_">#REF!</definedName>
    <definedName name="_9119_9119">#REF!</definedName>
    <definedName name="_9121">#REF!</definedName>
    <definedName name="_9121_">#REF!</definedName>
    <definedName name="_9121_9121">#REF!</definedName>
    <definedName name="_9122">#REF!</definedName>
    <definedName name="_9122_">#REF!</definedName>
    <definedName name="_9122_9122">#REF!</definedName>
    <definedName name="_9123">#REF!</definedName>
    <definedName name="_9123_">#REF!</definedName>
    <definedName name="_9123_9123">#REF!</definedName>
    <definedName name="_9124">#REF!</definedName>
    <definedName name="_9124_">#REF!</definedName>
    <definedName name="_9124_9124">#REF!</definedName>
    <definedName name="_9125">#REF!</definedName>
    <definedName name="_9125_">#REF!</definedName>
    <definedName name="_9125_9125">#REF!</definedName>
    <definedName name="_9126">#REF!</definedName>
    <definedName name="_9126_">#REF!</definedName>
    <definedName name="_9126_9126">#REF!</definedName>
    <definedName name="_912667_">#REF!</definedName>
    <definedName name="_9127">#REF!</definedName>
    <definedName name="_9127_">#REF!</definedName>
    <definedName name="_9127_9129">#REF!</definedName>
    <definedName name="_9129">#REF!</definedName>
    <definedName name="_912972_">#REF!</definedName>
    <definedName name="_9131">#REF!</definedName>
    <definedName name="_9131_">#REF!</definedName>
    <definedName name="_9131_9131">#REF!</definedName>
    <definedName name="_9132">#REF!</definedName>
    <definedName name="_9132_">#REF!</definedName>
    <definedName name="_9132_9132">#REF!</definedName>
    <definedName name="_9133">#REF!</definedName>
    <definedName name="_9133_">#REF!</definedName>
    <definedName name="_9133_9133">#REF!</definedName>
    <definedName name="_9134">#REF!</definedName>
    <definedName name="_9134_">#REF!</definedName>
    <definedName name="_9134_9134">#REF!</definedName>
    <definedName name="_9135">#REF!</definedName>
    <definedName name="_9135_">#REF!</definedName>
    <definedName name="_9135_9135">#REF!</definedName>
    <definedName name="_9136">#REF!</definedName>
    <definedName name="_9136_">#REF!</definedName>
    <definedName name="_9136_9136">#REF!</definedName>
    <definedName name="_9137">#REF!</definedName>
    <definedName name="_9137_">#REF!</definedName>
    <definedName name="_9137_9135">#REF!</definedName>
    <definedName name="_9141">#REF!</definedName>
    <definedName name="_9141_">#REF!</definedName>
    <definedName name="_9141_9141">#REF!</definedName>
    <definedName name="_9142">#REF!</definedName>
    <definedName name="_9142_">#REF!</definedName>
    <definedName name="_9142_9142">#REF!</definedName>
    <definedName name="_9143">#REF!</definedName>
    <definedName name="_9143_">#REF!</definedName>
    <definedName name="_9143_9143">#REF!</definedName>
    <definedName name="_9144">#REF!</definedName>
    <definedName name="_9144_">#REF!</definedName>
    <definedName name="_9144_9144">#REF!</definedName>
    <definedName name="_9145">#REF!</definedName>
    <definedName name="_9145_">#REF!</definedName>
    <definedName name="_9145_9145">#REF!</definedName>
    <definedName name="_9146">#REF!</definedName>
    <definedName name="_9146_">#REF!</definedName>
    <definedName name="_9146_9146">#REF!</definedName>
    <definedName name="_9148">#REF!</definedName>
    <definedName name="_9148_">#REF!</definedName>
    <definedName name="_9148_9148">#REF!</definedName>
    <definedName name="_9149">#REF!</definedName>
    <definedName name="_9149_">#REF!</definedName>
    <definedName name="_9149_9149">#REF!</definedName>
    <definedName name="_9151">#REF!</definedName>
    <definedName name="_9151_">#REF!</definedName>
    <definedName name="_9151_9151">#REF!</definedName>
    <definedName name="_9152">#REF!</definedName>
    <definedName name="_9152_">#REF!</definedName>
    <definedName name="_9152_9152">#REF!</definedName>
    <definedName name="_9153">#REF!</definedName>
    <definedName name="_9153_">#REF!</definedName>
    <definedName name="_9153_9153">#REF!</definedName>
    <definedName name="_9154">#REF!</definedName>
    <definedName name="_9154_">#REF!</definedName>
    <definedName name="_9154_9154">#REF!</definedName>
    <definedName name="_9155">#REF!</definedName>
    <definedName name="_9155_">#REF!</definedName>
    <definedName name="_9155_9155">#REF!</definedName>
    <definedName name="_9156">#REF!</definedName>
    <definedName name="_9156_">#REF!</definedName>
    <definedName name="_9156_9156">#REF!</definedName>
    <definedName name="_9157">#REF!</definedName>
    <definedName name="_9157_">#REF!</definedName>
    <definedName name="_9157_9157">#REF!</definedName>
    <definedName name="_9158">#REF!</definedName>
    <definedName name="_9158_">#REF!</definedName>
    <definedName name="_9158_9158">#REF!</definedName>
    <definedName name="_915892_">#REF!</definedName>
    <definedName name="_9159">#REF!</definedName>
    <definedName name="_9159_">#REF!</definedName>
    <definedName name="_9159_9159">#REF!</definedName>
    <definedName name="_915900_">#REF!</definedName>
    <definedName name="_9161">#REF!</definedName>
    <definedName name="_9161_">#REF!</definedName>
    <definedName name="_9161_9161">#REF!</definedName>
    <definedName name="_916185_">#REF!</definedName>
    <definedName name="_9162">#REF!</definedName>
    <definedName name="_9162_">#REF!</definedName>
    <definedName name="_9162_9162">#REF!</definedName>
    <definedName name="_9163">#REF!</definedName>
    <definedName name="_9163_">#REF!</definedName>
    <definedName name="_9163_9163">#REF!</definedName>
    <definedName name="_9164">#REF!</definedName>
    <definedName name="_9164_">#REF!</definedName>
    <definedName name="_9164_9164">#REF!</definedName>
    <definedName name="_9165">#REF!</definedName>
    <definedName name="_9165_">#REF!</definedName>
    <definedName name="_9165_9165">#REF!</definedName>
    <definedName name="_9166">#REF!</definedName>
    <definedName name="_9166_">#REF!</definedName>
    <definedName name="_9166_9166">#REF!</definedName>
    <definedName name="_9167">#REF!</definedName>
    <definedName name="_9167_">#REF!</definedName>
    <definedName name="_9167_9169">#REF!</definedName>
    <definedName name="_9169">#REF!</definedName>
    <definedName name="_918037_">#REF!</definedName>
    <definedName name="_918524_">#REF!</definedName>
    <definedName name="_919340_">#REF!</definedName>
    <definedName name="_9199">#REF!</definedName>
    <definedName name="_9199_">#REF!</definedName>
    <definedName name="_9199_9109">#REF!</definedName>
    <definedName name="_919936_">#REF!</definedName>
    <definedName name="_922013_">#REF!</definedName>
    <definedName name="_923565_">#REF!</definedName>
    <definedName name="_923573_">#REF!</definedName>
    <definedName name="_923581_">#REF!</definedName>
    <definedName name="_923599_">#REF!</definedName>
    <definedName name="_923623_">#REF!</definedName>
    <definedName name="_923649_">#REF!</definedName>
    <definedName name="_923656_">#REF!</definedName>
    <definedName name="_923680_">#REF!</definedName>
    <definedName name="_928606_">#REF!</definedName>
    <definedName name="_929109_">#REF!</definedName>
    <definedName name="_929208_">#REF!</definedName>
    <definedName name="_929281_">#REF!</definedName>
    <definedName name="_929810_">#REF!</definedName>
    <definedName name="_929885_">#REF!</definedName>
    <definedName name="_930062_">#REF!</definedName>
    <definedName name="_930138_">#REF!</definedName>
    <definedName name="_930297_">#REF!</definedName>
    <definedName name="_930313_">#REF!</definedName>
    <definedName name="_930321_">#REF!</definedName>
    <definedName name="_930339_">#REF!</definedName>
    <definedName name="_930446_">#REF!</definedName>
    <definedName name="_930503_">#REF!</definedName>
    <definedName name="_930545_">#REF!</definedName>
    <definedName name="_930586_">#REF!</definedName>
    <definedName name="_930677_">#REF!</definedName>
    <definedName name="_930719_">#REF!</definedName>
    <definedName name="_930727_">#REF!</definedName>
    <definedName name="_930743_">#REF!</definedName>
    <definedName name="_931105_">#REF!</definedName>
    <definedName name="_931139_">#REF!</definedName>
    <definedName name="_931238_">#REF!</definedName>
    <definedName name="_931436_">#REF!</definedName>
    <definedName name="_931451_">#REF!</definedName>
    <definedName name="_931626_">#REF!</definedName>
    <definedName name="_931683_">#REF!</definedName>
    <definedName name="_931915_">#REF!</definedName>
    <definedName name="_931980_">#REF!</definedName>
    <definedName name="_932194_">#REF!</definedName>
    <definedName name="_932251_">#REF!</definedName>
    <definedName name="_932293_">#REF!</definedName>
    <definedName name="_932442_">#REF!</definedName>
    <definedName name="_932467_">#REF!</definedName>
    <definedName name="_932681_">#REF!</definedName>
    <definedName name="_932731_">#REF!</definedName>
    <definedName name="_932764_">#REF!</definedName>
    <definedName name="_932871_">#REF!</definedName>
    <definedName name="_933747_">#REF!</definedName>
    <definedName name="_934018_">#REF!</definedName>
    <definedName name="_934059_">#REF!</definedName>
    <definedName name="_934562_">#REF!</definedName>
    <definedName name="_934794_">#REF!</definedName>
    <definedName name="_934901_">#REF!</definedName>
    <definedName name="_935056_">#REF!</definedName>
    <definedName name="_935072_">#REF!</definedName>
    <definedName name="_935122_">#REF!</definedName>
    <definedName name="_935130_">#REF!</definedName>
    <definedName name="_935148_">#REF!</definedName>
    <definedName name="_935312_">#REF!</definedName>
    <definedName name="_935437_">#REF!</definedName>
    <definedName name="_935445_">#REF!</definedName>
    <definedName name="_935700_">#REF!</definedName>
    <definedName name="_935957_">#REF!</definedName>
    <definedName name="_936047_">#REF!</definedName>
    <definedName name="_936054_">#REF!</definedName>
    <definedName name="_936161_">#REF!</definedName>
    <definedName name="_936211_">#REF!</definedName>
    <definedName name="_936351_">#REF!</definedName>
    <definedName name="_936518_">#REF!</definedName>
    <definedName name="_936534_">#REF!</definedName>
    <definedName name="_936682_">#REF!</definedName>
    <definedName name="_936815_">#REF!</definedName>
    <definedName name="_936856_">#REF!</definedName>
    <definedName name="_936864_">#REF!</definedName>
    <definedName name="_936898_">#REF!</definedName>
    <definedName name="_937169_">#REF!</definedName>
    <definedName name="_937201_">#REF!</definedName>
    <definedName name="_937276_">#REF!</definedName>
    <definedName name="_937391_">#REF!</definedName>
    <definedName name="_937755_">#REF!</definedName>
    <definedName name="_937847_">#REF!</definedName>
    <definedName name="_937862_">#REF!</definedName>
    <definedName name="_937896_">#REF!</definedName>
    <definedName name="_937953_">#REF!</definedName>
    <definedName name="_937987_">#REF!</definedName>
    <definedName name="_938076_">#REF!</definedName>
    <definedName name="_940003_">#REF!</definedName>
    <definedName name="_940006_">#REF!</definedName>
    <definedName name="_940007_">#REF!</definedName>
    <definedName name="_940020_">#REF!</definedName>
    <definedName name="_940064_">#REF!</definedName>
    <definedName name="_9401">#REF!</definedName>
    <definedName name="_9401_">#REF!</definedName>
    <definedName name="_9401_9401">#REF!</definedName>
    <definedName name="_940142_">#REF!</definedName>
    <definedName name="_940143_">#REF!</definedName>
    <definedName name="_940146_">#REF!</definedName>
    <definedName name="_940147_">#REF!</definedName>
    <definedName name="_940151_">#REF!</definedName>
    <definedName name="_940154_">#REF!</definedName>
    <definedName name="_940163_">#REF!</definedName>
    <definedName name="_940165_">#REF!</definedName>
    <definedName name="_940181_">#REF!</definedName>
    <definedName name="_940206_">#REF!</definedName>
    <definedName name="_940208_">#REF!</definedName>
    <definedName name="_940213_">#REF!</definedName>
    <definedName name="_940244_">#REF!</definedName>
    <definedName name="_940252_">#REF!</definedName>
    <definedName name="_940260_">#REF!</definedName>
    <definedName name="_940266_">#REF!</definedName>
    <definedName name="_940271_">#REF!</definedName>
    <definedName name="_940281_">#REF!</definedName>
    <definedName name="_940285_">#REF!</definedName>
    <definedName name="_940286_">#REF!</definedName>
    <definedName name="_940291_">#REF!</definedName>
    <definedName name="_940292_">#REF!</definedName>
    <definedName name="_940293_">#REF!</definedName>
    <definedName name="_940295_">#REF!</definedName>
    <definedName name="_940297_">#REF!</definedName>
    <definedName name="_940298_">#REF!</definedName>
    <definedName name="_940299_">#REF!</definedName>
    <definedName name="_940301_">#REF!</definedName>
    <definedName name="_940302_">#REF!</definedName>
    <definedName name="_940303_">#REF!</definedName>
    <definedName name="_940304_">#REF!</definedName>
    <definedName name="_940305_">#REF!</definedName>
    <definedName name="_940309_">#REF!</definedName>
    <definedName name="_940310_">#REF!</definedName>
    <definedName name="_940311_">#REF!</definedName>
    <definedName name="_940314_">#REF!</definedName>
    <definedName name="_940315_">#REF!</definedName>
    <definedName name="_940317_">#REF!</definedName>
    <definedName name="_940318_">#REF!</definedName>
    <definedName name="_940319_">#REF!</definedName>
    <definedName name="_940321_">#REF!</definedName>
    <definedName name="_940322_">#REF!</definedName>
    <definedName name="_940323_">#REF!</definedName>
    <definedName name="_940324_">#REF!</definedName>
    <definedName name="_940327_">#REF!</definedName>
    <definedName name="_940328_">#REF!</definedName>
    <definedName name="_940330_">#REF!</definedName>
    <definedName name="_940331_">#REF!</definedName>
    <definedName name="_940332_">#REF!</definedName>
    <definedName name="_940334_">#REF!</definedName>
    <definedName name="_940336_">#REF!</definedName>
    <definedName name="_940337_">#REF!</definedName>
    <definedName name="_940338_">#REF!</definedName>
    <definedName name="_940339_">#REF!</definedName>
    <definedName name="_940342_">#REF!</definedName>
    <definedName name="_940345_">#REF!</definedName>
    <definedName name="_940347_">#REF!</definedName>
    <definedName name="_940348_">#REF!</definedName>
    <definedName name="_940354_">#REF!</definedName>
    <definedName name="_940356_">#REF!</definedName>
    <definedName name="_940357_">#REF!</definedName>
    <definedName name="_940358_">#REF!</definedName>
    <definedName name="_940359_">#REF!</definedName>
    <definedName name="_940365_">#REF!</definedName>
    <definedName name="_940366_">#REF!</definedName>
    <definedName name="_940367_">#REF!</definedName>
    <definedName name="_940369_">#REF!</definedName>
    <definedName name="_940371_">#REF!</definedName>
    <definedName name="_940372_">#REF!</definedName>
    <definedName name="_940373_">#REF!</definedName>
    <definedName name="_940375_">#REF!</definedName>
    <definedName name="_940378_">#REF!</definedName>
    <definedName name="_940380_">#REF!</definedName>
    <definedName name="_940381_">#REF!</definedName>
    <definedName name="_940388_">#REF!</definedName>
    <definedName name="_940389_">#REF!</definedName>
    <definedName name="_940390_">#REF!</definedName>
    <definedName name="_940392_">#REF!</definedName>
    <definedName name="_940393_">#REF!</definedName>
    <definedName name="_940394_">#REF!</definedName>
    <definedName name="_940396_">#REF!</definedName>
    <definedName name="_940398_">#REF!</definedName>
    <definedName name="_940401_">#REF!</definedName>
    <definedName name="_940404_">#REF!</definedName>
    <definedName name="_940437_">#REF!</definedName>
    <definedName name="_940451_">#REF!</definedName>
    <definedName name="_940460_">#REF!</definedName>
    <definedName name="_940474_">#REF!</definedName>
    <definedName name="_940475_">#REF!</definedName>
    <definedName name="_940480_">#REF!</definedName>
    <definedName name="_940483_">#REF!</definedName>
    <definedName name="_940488_">#REF!</definedName>
    <definedName name="_940489_">#REF!</definedName>
    <definedName name="_940490_">#REF!</definedName>
    <definedName name="_940491_">#REF!</definedName>
    <definedName name="_940492_">#REF!</definedName>
    <definedName name="_940496_">#REF!</definedName>
    <definedName name="_940498_">#REF!</definedName>
    <definedName name="_940501_">#REF!</definedName>
    <definedName name="_940503_">#REF!</definedName>
    <definedName name="_940504_">#REF!</definedName>
    <definedName name="_940505_">#REF!</definedName>
    <definedName name="_940506_">#REF!</definedName>
    <definedName name="_940507_">#REF!</definedName>
    <definedName name="_940509_">#REF!</definedName>
    <definedName name="_940512_">#REF!</definedName>
    <definedName name="_940513_">#REF!</definedName>
    <definedName name="_940514_">#REF!</definedName>
    <definedName name="_940515_">#REF!</definedName>
    <definedName name="_940518_">#REF!</definedName>
    <definedName name="_940520_">#REF!</definedName>
    <definedName name="_940521_">#REF!</definedName>
    <definedName name="_940522_">#REF!</definedName>
    <definedName name="_940523_">#REF!</definedName>
    <definedName name="_940524_">#REF!</definedName>
    <definedName name="_940525_">#REF!</definedName>
    <definedName name="_940526_">#REF!</definedName>
    <definedName name="_940528_">#REF!</definedName>
    <definedName name="_940530_">#REF!</definedName>
    <definedName name="_940531_">#REF!</definedName>
    <definedName name="_940535_">#REF!</definedName>
    <definedName name="_940539_">#REF!</definedName>
    <definedName name="_940540_">#REF!</definedName>
    <definedName name="_940541_">#REF!</definedName>
    <definedName name="_940543_">#REF!</definedName>
    <definedName name="_940545_">#REF!</definedName>
    <definedName name="_940547_">#REF!</definedName>
    <definedName name="_940549_">#REF!</definedName>
    <definedName name="_940550_">#REF!</definedName>
    <definedName name="_940552_">#REF!</definedName>
    <definedName name="_940556_">#REF!</definedName>
    <definedName name="_940558_">#REF!</definedName>
    <definedName name="_940559_">#REF!</definedName>
    <definedName name="_940561_">#REF!</definedName>
    <definedName name="_940576_">#REF!</definedName>
    <definedName name="_940579_">#REF!</definedName>
    <definedName name="_940580_">#REF!</definedName>
    <definedName name="_940581_">#REF!</definedName>
    <definedName name="_940582_">#REF!</definedName>
    <definedName name="_940583_">#REF!</definedName>
    <definedName name="_940584_">#REF!</definedName>
    <definedName name="_940587_">#REF!</definedName>
    <definedName name="_940588_">#REF!</definedName>
    <definedName name="_940590_">#REF!</definedName>
    <definedName name="_940594_">#REF!</definedName>
    <definedName name="_940595_">#REF!</definedName>
    <definedName name="_940597_">#REF!</definedName>
    <definedName name="_940598_">#REF!</definedName>
    <definedName name="_940600_">#REF!</definedName>
    <definedName name="_940603_">#REF!</definedName>
    <definedName name="_940604_">#REF!</definedName>
    <definedName name="_940605_">#REF!</definedName>
    <definedName name="_940606_">#REF!</definedName>
    <definedName name="_940607_">#REF!</definedName>
    <definedName name="_940608_">#REF!</definedName>
    <definedName name="_940610_">#REF!</definedName>
    <definedName name="_940611_">#REF!</definedName>
    <definedName name="_940612_">#REF!</definedName>
    <definedName name="_940614_">#REF!</definedName>
    <definedName name="_940615_">#REF!</definedName>
    <definedName name="_940617_">#REF!</definedName>
    <definedName name="_940618_">#REF!</definedName>
    <definedName name="_940620_">#REF!</definedName>
    <definedName name="_940622_">#REF!</definedName>
    <definedName name="_940624_">#REF!</definedName>
    <definedName name="_940625_">#REF!</definedName>
    <definedName name="_940626_">#REF!</definedName>
    <definedName name="_940629_">#REF!</definedName>
    <definedName name="_940630_">#REF!</definedName>
    <definedName name="_940631_">#REF!</definedName>
    <definedName name="_940632_">#REF!</definedName>
    <definedName name="_940633_">#REF!</definedName>
    <definedName name="_940634_">#REF!</definedName>
    <definedName name="_940636_">#REF!</definedName>
    <definedName name="_940637_">#REF!</definedName>
    <definedName name="_940638_">#REF!</definedName>
    <definedName name="_940639_">#REF!</definedName>
    <definedName name="_940640_">#REF!</definedName>
    <definedName name="_940641_">#REF!</definedName>
    <definedName name="_940645_">#REF!</definedName>
    <definedName name="_940647_">#REF!</definedName>
    <definedName name="_940648_">#REF!</definedName>
    <definedName name="_940649_">#REF!</definedName>
    <definedName name="_940650_">#REF!</definedName>
    <definedName name="_940652_">#REF!</definedName>
    <definedName name="_940653_">#REF!</definedName>
    <definedName name="_940654_">#REF!</definedName>
    <definedName name="_940655_">#REF!</definedName>
    <definedName name="_940656_">#REF!</definedName>
    <definedName name="_940657_">#REF!</definedName>
    <definedName name="_940659_">#REF!</definedName>
    <definedName name="_940660_">#REF!</definedName>
    <definedName name="_940661_">#REF!</definedName>
    <definedName name="_940662_">#REF!</definedName>
    <definedName name="_940663_">#REF!</definedName>
    <definedName name="_940664_">#REF!</definedName>
    <definedName name="_940665_">#REF!</definedName>
    <definedName name="_940667_">#REF!</definedName>
    <definedName name="_940669_">#REF!</definedName>
    <definedName name="_940670_">#REF!</definedName>
    <definedName name="_940673_">#REF!</definedName>
    <definedName name="_940674_">#REF!</definedName>
    <definedName name="_940675_">#REF!</definedName>
    <definedName name="_940677_">#REF!</definedName>
    <definedName name="_940678_">#REF!</definedName>
    <definedName name="_940679_">#REF!</definedName>
    <definedName name="_940680_">#REF!</definedName>
    <definedName name="_940682_">#REF!</definedName>
    <definedName name="_940683_">#REF!</definedName>
    <definedName name="_940685_">#REF!</definedName>
    <definedName name="_940686_">#REF!</definedName>
    <definedName name="_940687_">#REF!</definedName>
    <definedName name="_940689_">#REF!</definedName>
    <definedName name="_940690_">#REF!</definedName>
    <definedName name="_940691_">#REF!</definedName>
    <definedName name="_940695_">#REF!</definedName>
    <definedName name="_940697_">#REF!</definedName>
    <definedName name="_940698_">#REF!</definedName>
    <definedName name="_940699_">#REF!</definedName>
    <definedName name="_940701_">#REF!</definedName>
    <definedName name="_940703_">#REF!</definedName>
    <definedName name="_940705_">#REF!</definedName>
    <definedName name="_940708_">#REF!</definedName>
    <definedName name="_940709_">#REF!</definedName>
    <definedName name="_940710_">#REF!</definedName>
    <definedName name="_940711_">#REF!</definedName>
    <definedName name="_940712_">#REF!</definedName>
    <definedName name="_940713_">#REF!</definedName>
    <definedName name="_940714_">#REF!</definedName>
    <definedName name="_940715_">#REF!</definedName>
    <definedName name="_940717_">#REF!</definedName>
    <definedName name="_940719_">#REF!</definedName>
    <definedName name="_940720_">#REF!</definedName>
    <definedName name="_940723_">#REF!</definedName>
    <definedName name="_940724_">#REF!</definedName>
    <definedName name="_940725_">#REF!</definedName>
    <definedName name="_940727_">#REF!</definedName>
    <definedName name="_940728_">#REF!</definedName>
    <definedName name="_940729_">#REF!</definedName>
    <definedName name="_940730_">#REF!</definedName>
    <definedName name="_940731_">#REF!</definedName>
    <definedName name="_940732_">#REF!</definedName>
    <definedName name="_940733_">#REF!</definedName>
    <definedName name="_940735_">#REF!</definedName>
    <definedName name="_940736_">#REF!</definedName>
    <definedName name="_940737_">#REF!</definedName>
    <definedName name="_940738_">#REF!</definedName>
    <definedName name="_940739_">#REF!</definedName>
    <definedName name="_940740_">#REF!</definedName>
    <definedName name="_940741_">#REF!</definedName>
    <definedName name="_940743_">#REF!</definedName>
    <definedName name="_940744_">#REF!</definedName>
    <definedName name="_940745_">#REF!</definedName>
    <definedName name="_940748_">#REF!</definedName>
    <definedName name="_940749_">#REF!</definedName>
    <definedName name="_940750_">#REF!</definedName>
    <definedName name="_940752_">#REF!</definedName>
    <definedName name="_940754_">#REF!</definedName>
    <definedName name="_940756_">#REF!</definedName>
    <definedName name="_940757_">#REF!</definedName>
    <definedName name="_940758_">#REF!</definedName>
    <definedName name="_940761_">#REF!</definedName>
    <definedName name="_940762_">#REF!</definedName>
    <definedName name="_940763_">#REF!</definedName>
    <definedName name="_940764_">#REF!</definedName>
    <definedName name="_940765_">#REF!</definedName>
    <definedName name="_940794_">#REF!</definedName>
    <definedName name="_940841_">#REF!</definedName>
    <definedName name="_940858_">#REF!</definedName>
    <definedName name="_940860_">#REF!</definedName>
    <definedName name="_940861_">#REF!</definedName>
    <definedName name="_940862_">#REF!</definedName>
    <definedName name="_940863_">#REF!</definedName>
    <definedName name="_940864_">#REF!</definedName>
    <definedName name="_940865_">#REF!</definedName>
    <definedName name="_940867_">#REF!</definedName>
    <definedName name="_940868_">#REF!</definedName>
    <definedName name="_940869_">#REF!</definedName>
    <definedName name="_940870_">#REF!</definedName>
    <definedName name="_940871_">#REF!</definedName>
    <definedName name="_940872_">#REF!</definedName>
    <definedName name="_940873_">#REF!</definedName>
    <definedName name="_940875_">#REF!</definedName>
    <definedName name="_940876_">#REF!</definedName>
    <definedName name="_940877_">#REF!</definedName>
    <definedName name="_940878_">#REF!</definedName>
    <definedName name="_940879_">#REF!</definedName>
    <definedName name="_940880_">#REF!</definedName>
    <definedName name="_940881_">#REF!</definedName>
    <definedName name="_940883_">#REF!</definedName>
    <definedName name="_940884_">#REF!</definedName>
    <definedName name="_940885_">#REF!</definedName>
    <definedName name="_940886_">#REF!</definedName>
    <definedName name="_940887_">#REF!</definedName>
    <definedName name="_940889_">#REF!</definedName>
    <definedName name="_940891_">#REF!</definedName>
    <definedName name="_940894_">#REF!</definedName>
    <definedName name="_940897_">#REF!</definedName>
    <definedName name="_940898_">#REF!</definedName>
    <definedName name="_940900_">#REF!</definedName>
    <definedName name="_940901_">#REF!</definedName>
    <definedName name="_940902_">#REF!</definedName>
    <definedName name="_940903_">#REF!</definedName>
    <definedName name="_940904_">#REF!</definedName>
    <definedName name="_940905_">#REF!</definedName>
    <definedName name="_940906_">#REF!</definedName>
    <definedName name="_940909_">#REF!</definedName>
    <definedName name="_940910_">#REF!</definedName>
    <definedName name="_940911_">#REF!</definedName>
    <definedName name="_940912_">#REF!</definedName>
    <definedName name="_940913_">#REF!</definedName>
    <definedName name="_940914_">#REF!</definedName>
    <definedName name="_940915_">#REF!</definedName>
    <definedName name="_940917_">#REF!</definedName>
    <definedName name="_940919_">#REF!</definedName>
    <definedName name="_940920_">#REF!</definedName>
    <definedName name="_940922_">#REF!</definedName>
    <definedName name="_940923_">#REF!</definedName>
    <definedName name="_940925_">#REF!</definedName>
    <definedName name="_940926_">#REF!</definedName>
    <definedName name="_940927_">#REF!</definedName>
    <definedName name="_940928_">#REF!</definedName>
    <definedName name="_940929_">#REF!</definedName>
    <definedName name="_940930_">#REF!</definedName>
    <definedName name="_940931_">#REF!</definedName>
    <definedName name="_940933_">#REF!</definedName>
    <definedName name="_940934_">#REF!</definedName>
    <definedName name="_940935_">#REF!</definedName>
    <definedName name="_940936_">#REF!</definedName>
    <definedName name="_940937_">#REF!</definedName>
    <definedName name="_940938_">#REF!</definedName>
    <definedName name="_940939_">#REF!</definedName>
    <definedName name="_940941_">#REF!</definedName>
    <definedName name="_940942_">#REF!</definedName>
    <definedName name="_940943_">#REF!</definedName>
    <definedName name="_940945_">#REF!</definedName>
    <definedName name="_940946_">#REF!</definedName>
    <definedName name="_940947_">#REF!</definedName>
    <definedName name="_940949_">#REF!</definedName>
    <definedName name="_941000_">#REF!</definedName>
    <definedName name="_941039_">#REF!</definedName>
    <definedName name="_9411">#REF!</definedName>
    <definedName name="_941146_">#REF!</definedName>
    <definedName name="_941161_">#REF!</definedName>
    <definedName name="_941187_">#REF!</definedName>
    <definedName name="_941310_">#REF!</definedName>
    <definedName name="_941344_">#REF!</definedName>
    <definedName name="_941369_">#REF!</definedName>
    <definedName name="_941377_">#REF!</definedName>
    <definedName name="_941435_">#REF!</definedName>
    <definedName name="_941534_">#REF!</definedName>
    <definedName name="_941542_">#REF!</definedName>
    <definedName name="_941591_">#REF!</definedName>
    <definedName name="_941658_">#REF!</definedName>
    <definedName name="_942177_">#REF!</definedName>
    <definedName name="_942284_">#REF!</definedName>
    <definedName name="_942292_">#REF!</definedName>
    <definedName name="_942441_">#REF!</definedName>
    <definedName name="_942615_">#REF!</definedName>
    <definedName name="_942656_">#REF!</definedName>
    <definedName name="_942805_">#REF!</definedName>
    <definedName name="_942896_">#REF!</definedName>
    <definedName name="_942912_">#REF!</definedName>
    <definedName name="_942953_">#REF!</definedName>
    <definedName name="_945915_">#REF!</definedName>
    <definedName name="_945956_">#REF!</definedName>
    <definedName name="_945964_">#REF!</definedName>
    <definedName name="_946103_">#REF!</definedName>
    <definedName name="_946434_">#REF!</definedName>
    <definedName name="_946467_">#REF!</definedName>
    <definedName name="_946558_">#REF!</definedName>
    <definedName name="_946665_">#REF!</definedName>
    <definedName name="_9501">#REF!</definedName>
    <definedName name="_9501_">#REF!</definedName>
    <definedName name="_9501_9501">#REF!</definedName>
    <definedName name="_952119_">#REF!</definedName>
    <definedName name="_955455_">#REF!</definedName>
    <definedName name="_955489_">#REF!</definedName>
    <definedName name="_955492_">#REF!</definedName>
    <definedName name="_955948_">#REF!</definedName>
    <definedName name="_955963_">#REF!</definedName>
    <definedName name="_955971_">#REF!</definedName>
    <definedName name="_956078_">#REF!</definedName>
    <definedName name="_956185_">#REF!</definedName>
    <definedName name="_956235_">#REF!</definedName>
    <definedName name="_956292_">#REF!</definedName>
    <definedName name="_956326_">#REF!</definedName>
    <definedName name="_956771_">#REF!</definedName>
    <definedName name="_957225_">#REF!</definedName>
    <definedName name="_957803_">#REF!</definedName>
    <definedName name="_957811_">#REF!</definedName>
    <definedName name="_957910_">#REF!</definedName>
    <definedName name="_957928_">#REF!</definedName>
    <definedName name="_957936_">#REF!</definedName>
    <definedName name="_957944_">#REF!</definedName>
    <definedName name="_957969_">#REF!</definedName>
    <definedName name="_957985_">#REF!</definedName>
    <definedName name="_958009_">#REF!</definedName>
    <definedName name="_958025_">#REF!</definedName>
    <definedName name="_958074_">#REF!</definedName>
    <definedName name="_958140_">#REF!</definedName>
    <definedName name="_958165_">#REF!</definedName>
    <definedName name="_958199_">#REF!</definedName>
    <definedName name="_958405_">#REF!</definedName>
    <definedName name="_958710_">#REF!</definedName>
    <definedName name="_958892_">#REF!</definedName>
    <definedName name="_958934_">#REF!</definedName>
    <definedName name="_958959_">#REF!</definedName>
    <definedName name="_958983_">#REF!</definedName>
    <definedName name="_959007_">#REF!</definedName>
    <definedName name="_959023_">#REF!</definedName>
    <definedName name="_9601">#REF!</definedName>
    <definedName name="_9601_">#REF!</definedName>
    <definedName name="_9601_9109">#REF!</definedName>
    <definedName name="_9602">#REF!</definedName>
    <definedName name="_9602_">#REF!</definedName>
    <definedName name="_9602_9102">#REF!</definedName>
    <definedName name="_9603">#REF!</definedName>
    <definedName name="_9603_">#REF!</definedName>
    <definedName name="_9603_9109">#REF!</definedName>
    <definedName name="_9604">#REF!</definedName>
    <definedName name="_9604_">#REF!</definedName>
    <definedName name="_9604_9109">#REF!</definedName>
    <definedName name="_9605">#REF!</definedName>
    <definedName name="_9605_">#REF!</definedName>
    <definedName name="_9605_9155">#REF!</definedName>
    <definedName name="_9606">#REF!</definedName>
    <definedName name="_9606_">#REF!</definedName>
    <definedName name="_9606_9109">#REF!</definedName>
    <definedName name="_9607">#REF!</definedName>
    <definedName name="_9607_">#REF!</definedName>
    <definedName name="_9607_9169">#REF!</definedName>
    <definedName name="_9608">#REF!</definedName>
    <definedName name="_9608_">#REF!</definedName>
    <definedName name="_9608_9169">#REF!</definedName>
    <definedName name="_9609">#REF!</definedName>
    <definedName name="_9609_">#REF!</definedName>
    <definedName name="_9609_9131">#REF!</definedName>
    <definedName name="_9610">#REF!</definedName>
    <definedName name="_9610_">#REF!</definedName>
    <definedName name="_9610_9169">#REF!</definedName>
    <definedName name="_9611">#REF!</definedName>
    <definedName name="_9611_">#REF!</definedName>
    <definedName name="_9611_9166">#REF!</definedName>
    <definedName name="_9612">#REF!</definedName>
    <definedName name="_9612_">#REF!</definedName>
    <definedName name="_9612_9169">#REF!</definedName>
    <definedName name="_9613">#REF!</definedName>
    <definedName name="_9613_">#REF!</definedName>
    <definedName name="_9613_9169">#REF!</definedName>
    <definedName name="_961367_">#REF!</definedName>
    <definedName name="_9614">#REF!</definedName>
    <definedName name="_9614_">#REF!</definedName>
    <definedName name="_9614_9126">#REF!</definedName>
    <definedName name="_961458_">#REF!</definedName>
    <definedName name="_9615">#REF!</definedName>
    <definedName name="_9615_">#REF!</definedName>
    <definedName name="_9615_9144">#REF!</definedName>
    <definedName name="_9616">#REF!</definedName>
    <definedName name="_9616_">#REF!</definedName>
    <definedName name="_9616_9164">#REF!</definedName>
    <definedName name="_9617">#REF!</definedName>
    <definedName name="_9617_">#REF!</definedName>
    <definedName name="_9617_9109">#REF!</definedName>
    <definedName name="_9618">#REF!</definedName>
    <definedName name="_9618_">#REF!</definedName>
    <definedName name="_9618_9101">#REF!</definedName>
    <definedName name="_961862_">#REF!</definedName>
    <definedName name="_961888_">#REF!</definedName>
    <definedName name="_9619">#REF!</definedName>
    <definedName name="_9619_">#REF!</definedName>
    <definedName name="_9619_9153">#REF!</definedName>
    <definedName name="_9620">#REF!</definedName>
    <definedName name="_9620_">#REF!</definedName>
    <definedName name="_9620_9159">#REF!</definedName>
    <definedName name="_963512_">#REF!</definedName>
    <definedName name="_964445_">#REF!</definedName>
    <definedName name="_964494_">#REF!</definedName>
    <definedName name="_964692_">#REF!</definedName>
    <definedName name="_965814_">#REF!</definedName>
    <definedName name="_965871_">#REF!</definedName>
    <definedName name="_965913_">#REF!</definedName>
    <definedName name="_966101_">#REF!</definedName>
    <definedName name="_966473_">#REF!</definedName>
    <definedName name="_966515_">#REF!</definedName>
    <definedName name="_967687_">#REF!</definedName>
    <definedName name="_968594_">#REF!</definedName>
    <definedName name="_969386_">#REF!</definedName>
    <definedName name="_970038_">#REF!</definedName>
    <definedName name="_970244_">#REF!</definedName>
    <definedName name="_970277_">#REF!</definedName>
    <definedName name="_971234_">#REF!</definedName>
    <definedName name="_971648_">#REF!</definedName>
    <definedName name="_971739_">#REF!</definedName>
    <definedName name="_971994_">#REF!</definedName>
    <definedName name="_972893_">#REF!</definedName>
    <definedName name="_972901_">#REF!</definedName>
    <definedName name="_973011_">#REF!</definedName>
    <definedName name="_973021_">#REF!</definedName>
    <definedName name="_973027_">#REF!</definedName>
    <definedName name="_973028_">#REF!</definedName>
    <definedName name="_973088_">#REF!</definedName>
    <definedName name="_973089_">#REF!</definedName>
    <definedName name="_973100_">#REF!</definedName>
    <definedName name="_973101_">#REF!</definedName>
    <definedName name="_973104_">#REF!</definedName>
    <definedName name="_973124_">#REF!</definedName>
    <definedName name="_973136_">#REF!</definedName>
    <definedName name="_973141_">#REF!</definedName>
    <definedName name="_973160_">#REF!</definedName>
    <definedName name="_973161_">#REF!</definedName>
    <definedName name="_973169_">#REF!</definedName>
    <definedName name="_973170_">#REF!</definedName>
    <definedName name="_973176_">#REF!</definedName>
    <definedName name="_973195_">#REF!</definedName>
    <definedName name="_973197_">#REF!</definedName>
    <definedName name="_973209_">#REF!</definedName>
    <definedName name="_973210_">#REF!</definedName>
    <definedName name="_973211_">#REF!</definedName>
    <definedName name="_973212_">#REF!</definedName>
    <definedName name="_973213_">#REF!</definedName>
    <definedName name="_973215_">#REF!</definedName>
    <definedName name="_973217_">#REF!</definedName>
    <definedName name="_973218_">#REF!</definedName>
    <definedName name="_973220_">#REF!</definedName>
    <definedName name="_973221_">#REF!</definedName>
    <definedName name="_973223_">#REF!</definedName>
    <definedName name="_973224_">#REF!</definedName>
    <definedName name="_973225_">#REF!</definedName>
    <definedName name="_973236_">#REF!</definedName>
    <definedName name="_973238_">#REF!</definedName>
    <definedName name="_973239_">#REF!</definedName>
    <definedName name="_973240_">#REF!</definedName>
    <definedName name="_973241_">#REF!</definedName>
    <definedName name="_973245_">#REF!</definedName>
    <definedName name="_973250_">#REF!</definedName>
    <definedName name="_973251_">#REF!</definedName>
    <definedName name="_973252_">#REF!</definedName>
    <definedName name="_973253_">#REF!</definedName>
    <definedName name="_973257_">#REF!</definedName>
    <definedName name="_973258_">#REF!</definedName>
    <definedName name="_973259_">#REF!</definedName>
    <definedName name="_973260_">#REF!</definedName>
    <definedName name="_973261_">#REF!</definedName>
    <definedName name="_973264_">#REF!</definedName>
    <definedName name="_973266_">#REF!</definedName>
    <definedName name="_973278_">#REF!</definedName>
    <definedName name="_973279_">#REF!</definedName>
    <definedName name="_973280_">#REF!</definedName>
    <definedName name="_973281_">#REF!</definedName>
    <definedName name="_973285_">#REF!</definedName>
    <definedName name="_973291_">#REF!</definedName>
    <definedName name="_973296_">#REF!</definedName>
    <definedName name="_973299_">#REF!</definedName>
    <definedName name="_973300_">#REF!</definedName>
    <definedName name="_973302_">#REF!</definedName>
    <definedName name="_973303_">#REF!</definedName>
    <definedName name="_973304_">#REF!</definedName>
    <definedName name="_973306_">#REF!</definedName>
    <definedName name="_973308_">#REF!</definedName>
    <definedName name="_973309_">#REF!</definedName>
    <definedName name="_973310_">#REF!</definedName>
    <definedName name="_973311_">#REF!</definedName>
    <definedName name="_973312_">#REF!</definedName>
    <definedName name="_973314_">#REF!</definedName>
    <definedName name="_973316_">#REF!</definedName>
    <definedName name="_973317_">#REF!</definedName>
    <definedName name="_973318_">#REF!</definedName>
    <definedName name="_973319_">#REF!</definedName>
    <definedName name="_973334_">#REF!</definedName>
    <definedName name="_973335_">#REF!</definedName>
    <definedName name="_973336_">#REF!</definedName>
    <definedName name="_973337_">#REF!</definedName>
    <definedName name="_973338_">#REF!</definedName>
    <definedName name="_973340_">#REF!</definedName>
    <definedName name="_973341_">#REF!</definedName>
    <definedName name="_973342_">#REF!</definedName>
    <definedName name="_973344_">#REF!</definedName>
    <definedName name="_973345_">#REF!</definedName>
    <definedName name="_973348_">#REF!</definedName>
    <definedName name="_973349_">#REF!</definedName>
    <definedName name="_973350_">#REF!</definedName>
    <definedName name="_973351_">#REF!</definedName>
    <definedName name="_973367_">#REF!</definedName>
    <definedName name="_973368_">#REF!</definedName>
    <definedName name="_973369_">#REF!</definedName>
    <definedName name="_973371_">#REF!</definedName>
    <definedName name="_973375_">#REF!</definedName>
    <definedName name="_973376_">#REF!</definedName>
    <definedName name="_973378_">#REF!</definedName>
    <definedName name="_973382_">#REF!</definedName>
    <definedName name="_973384_">#REF!</definedName>
    <definedName name="_973387_">#REF!</definedName>
    <definedName name="_973391_">#REF!</definedName>
    <definedName name="_973392_">#REF!</definedName>
    <definedName name="_973393_">#REF!</definedName>
    <definedName name="_973395_">#REF!</definedName>
    <definedName name="_973398_">#REF!</definedName>
    <definedName name="_973400_">#REF!</definedName>
    <definedName name="_973401_">#REF!</definedName>
    <definedName name="_973403_">#REF!</definedName>
    <definedName name="_973410_">#REF!</definedName>
    <definedName name="_973411_">#REF!</definedName>
    <definedName name="_973418_">#REF!</definedName>
    <definedName name="_973426_">#REF!</definedName>
    <definedName name="_973436_">#REF!</definedName>
    <definedName name="_973437_">#REF!</definedName>
    <definedName name="_973442_">#REF!</definedName>
    <definedName name="_973443_">#REF!</definedName>
    <definedName name="_973444_">#REF!</definedName>
    <definedName name="_973445_">#REF!</definedName>
    <definedName name="_973447_">#REF!</definedName>
    <definedName name="_973925_">#REF!</definedName>
    <definedName name="_974121_">#REF!</definedName>
    <definedName name="_974477_">#REF!</definedName>
    <definedName name="_974576_">#REF!</definedName>
    <definedName name="_974584_">#REF!</definedName>
    <definedName name="_974683_">#REF!</definedName>
    <definedName name="_974691_">#REF!</definedName>
    <definedName name="_975094_">#REF!</definedName>
    <definedName name="_975102_">#REF!</definedName>
    <definedName name="_975110_">#REF!</definedName>
    <definedName name="_975177_">#REF!</definedName>
    <definedName name="_975508_">#REF!</definedName>
    <definedName name="_975573_">#REF!</definedName>
    <definedName name="_975631_">#REF!</definedName>
    <definedName name="_975722_">#REF!</definedName>
    <definedName name="_975763_">#REF!</definedName>
    <definedName name="_976050_">#REF!</definedName>
    <definedName name="_976431_">#REF!</definedName>
    <definedName name="_976720_">#REF!</definedName>
    <definedName name="_976779_">#REF!</definedName>
    <definedName name="_977041_">#REF!</definedName>
    <definedName name="_977215_">#REF!</definedName>
    <definedName name="_977314_">#REF!</definedName>
    <definedName name="_977561_">#REF!</definedName>
    <definedName name="_977629_">#REF!</definedName>
    <definedName name="_978031_">#REF!</definedName>
    <definedName name="_978536_">#REF!</definedName>
    <definedName name="_978551_">#REF!</definedName>
    <definedName name="_978569_">#REF!</definedName>
    <definedName name="_978981_">#REF!</definedName>
    <definedName name="_979120_">#REF!</definedName>
    <definedName name="_979187_">#REF!</definedName>
    <definedName name="_979252_">#REF!</definedName>
    <definedName name="_979294_">#REF!</definedName>
    <definedName name="_979344_">#REF!</definedName>
    <definedName name="_979435_">#REF!</definedName>
    <definedName name="_979500_">#REF!</definedName>
    <definedName name="_979559_">#REF!</definedName>
    <definedName name="_992263_">#REF!</definedName>
    <definedName name="_993121_">#REF!</definedName>
    <definedName name="_993147_">#REF!</definedName>
    <definedName name="_993162_">#REF!</definedName>
    <definedName name="_993212_">#REF!</definedName>
    <definedName name="_993220_">#REF!</definedName>
    <definedName name="_993238_">#REF!</definedName>
    <definedName name="_993253_">#REF!</definedName>
    <definedName name="_993261_">#REF!</definedName>
    <definedName name="_a70209810200002932001">#REF!</definedName>
    <definedName name="_IV100000">#REF!</definedName>
    <definedName name="_IV70000">'[4]konto 14'!$IV$65536</definedName>
    <definedName name="_IV99999">#REF!</definedName>
    <definedName name="_Key1" hidden="1">#REF!</definedName>
    <definedName name="_Order1" hidden="1">255</definedName>
    <definedName name="_Order2" hidden="1">255</definedName>
    <definedName name="_Parse_In" hidden="1">#REF!</definedName>
    <definedName name="_ref1">#REF!</definedName>
    <definedName name="_ref2">#REF!</definedName>
    <definedName name="_Sort" hidden="1">#REF!</definedName>
    <definedName name="_sta10">[2]!Combined.01.10</definedName>
    <definedName name="_sta2">[2]!Combined.-1.12</definedName>
    <definedName name="_Sta3">[2]!Combined.-1.12</definedName>
    <definedName name="_sta4">[2]!Combined.-1.12</definedName>
    <definedName name="_Sta45">[2]!Combined.-1.12</definedName>
    <definedName name="_Sta5">[2]!Combined.-1.12</definedName>
    <definedName name="_Sta6">[2]!Combined.01.10</definedName>
    <definedName name="_Sta7">[2]!Combined.-1.12</definedName>
    <definedName name="_Sta8">[2]!Combined.01.10</definedName>
    <definedName name="_Sta9">[2]!Combined.-1.12</definedName>
    <definedName name="_Sum1">[5]ToPrint!$V$45</definedName>
    <definedName name="_Sum2">[5]ToPrint!$W$45</definedName>
    <definedName name="_USD1">'[6]5 транш'!$B$54</definedName>
    <definedName name="_www1">[7]Summary!$W$19</definedName>
    <definedName name="_www2">#REF!</definedName>
    <definedName name="_www4">#REF!</definedName>
    <definedName name="_www5">#REF!</definedName>
    <definedName name="_www6" hidden="1">5</definedName>
    <definedName name="_держ">[9]ДСП!$B$40:$B$224</definedName>
    <definedName name="a">[10]AUM!#REF!</definedName>
    <definedName name="a_01">#REF!</definedName>
    <definedName name="a_02">#REF!</definedName>
    <definedName name="a_03">#REF!</definedName>
    <definedName name="a_04">#REF!</definedName>
    <definedName name="a_05">#REF!</definedName>
    <definedName name="a_Information">#REF!</definedName>
    <definedName name="a_Instructions">#REF!</definedName>
    <definedName name="A35a">#REF!</definedName>
    <definedName name="a6\">[11]a1108209!#REF!</definedName>
    <definedName name="Aa">#REF!</definedName>
    <definedName name="aaaa6">[11]a1108209!#REF!</definedName>
    <definedName name="aaaaa8">[11]a1108209!#REF!</definedName>
    <definedName name="ACC">#REF!</definedName>
    <definedName name="AccAmount">#REF!</definedName>
    <definedName name="AccessDatabase" hidden="1">"C:\PubFunctions_test.mdb"</definedName>
    <definedName name="AccNum">#REF!</definedName>
    <definedName name="AccNumSource">#REF!</definedName>
    <definedName name="Account_Balance">'[12]Excess Calc'!#REF!</definedName>
    <definedName name="account60401">#REF!</definedName>
    <definedName name="ACT">#REF!</definedName>
    <definedName name="adjcold">[13]Adjustments!$A$5:$A$75</definedName>
    <definedName name="ADJCOLUMN">#REF!</definedName>
    <definedName name="ADJCOLUMN2">[14]Adjustments!$A$5:$A$70</definedName>
    <definedName name="ADJHEADER">#REF!</definedName>
    <definedName name="ADJUSTER2">[14]Adjustments!$A$1:$BB$4</definedName>
    <definedName name="ADJUSTS">#REF!</definedName>
    <definedName name="ADJUSTS2">[14]Adjustments!$B$5:$BB$75</definedName>
    <definedName name="afa">#REF!</definedName>
    <definedName name="afrghehyehyehy">#REF!</definedName>
    <definedName name="AmShifrName">'[15]impaired FA'!#REF!</definedName>
    <definedName name="AMYLTDwriteoff">'[16]reviewed 02'!#REF!</definedName>
    <definedName name="Anka">#REF!</definedName>
    <definedName name="Apr">[17]!Apr</definedName>
    <definedName name="April_1__2001">#REF!</definedName>
    <definedName name="April_10__2001">#REF!</definedName>
    <definedName name="April_11__2001">#REF!</definedName>
    <definedName name="April_12__2001">#REF!</definedName>
    <definedName name="April_13__2001">#REF!</definedName>
    <definedName name="April_14__2001">#REF!</definedName>
    <definedName name="April_15__2001">#REF!</definedName>
    <definedName name="April_16__2001">#REF!</definedName>
    <definedName name="April_17__2001">#REF!</definedName>
    <definedName name="April_18__2001">#REF!</definedName>
    <definedName name="April_19__2001">#REF!</definedName>
    <definedName name="April_2__2001">#REF!</definedName>
    <definedName name="April_20__2001">#REF!</definedName>
    <definedName name="April_21__2001">#REF!</definedName>
    <definedName name="April_22__2001">#REF!</definedName>
    <definedName name="April_23__2001">#REF!</definedName>
    <definedName name="April_24__2001">#REF!</definedName>
    <definedName name="April_25__2001">#REF!</definedName>
    <definedName name="April_26__2001">#REF!</definedName>
    <definedName name="April_27__2001">#REF!</definedName>
    <definedName name="April_28__2001">#REF!</definedName>
    <definedName name="April_29__2001">#REF!</definedName>
    <definedName name="April_3__2001">#REF!</definedName>
    <definedName name="April_30__2001">#REF!</definedName>
    <definedName name="April_4__2001">#REF!</definedName>
    <definedName name="April_5__2001">#REF!</definedName>
    <definedName name="April_6__2001">#REF!</definedName>
    <definedName name="April_7__2001">#REF!</definedName>
    <definedName name="April_8__2001">#REF!</definedName>
    <definedName name="April_9__2001">#REF!</definedName>
    <definedName name="ARA_Threshold">'[18]Summary 9m'!$O$2</definedName>
    <definedName name="ARP_Threshold">#REF!</definedName>
    <definedName name="Array">#REF!</definedName>
    <definedName name="AS2DocOpenMode" hidden="1">"AS2DocumentEdit"</definedName>
    <definedName name="AS2NamedRange" hidden="1">6</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df">#REF!</definedName>
    <definedName name="auction">#REF!</definedName>
    <definedName name="audit_date">#REF!</definedName>
    <definedName name="Aug">[17]!Aug</definedName>
    <definedName name="August_1__2001">#REF!</definedName>
    <definedName name="August_10__2001">#REF!</definedName>
    <definedName name="August_11__2001">#REF!</definedName>
    <definedName name="August_12__2001">#REF!</definedName>
    <definedName name="August_13__2001">#REF!</definedName>
    <definedName name="August_14__2001">#REF!</definedName>
    <definedName name="August_15__2001">#REF!</definedName>
    <definedName name="August_16__2001">#REF!</definedName>
    <definedName name="August_17__2001">#REF!</definedName>
    <definedName name="August_18__2001">#REF!</definedName>
    <definedName name="August_19__2001">#REF!</definedName>
    <definedName name="August_2__2001">#REF!</definedName>
    <definedName name="August_20__2001">#REF!</definedName>
    <definedName name="August_21__2001">#REF!</definedName>
    <definedName name="August_22__2001">#REF!</definedName>
    <definedName name="August_23__2001">#REF!</definedName>
    <definedName name="August_24__2001">#REF!</definedName>
    <definedName name="August_25__2001">#REF!</definedName>
    <definedName name="August_26__2001">#REF!</definedName>
    <definedName name="August_27__2001">#REF!</definedName>
    <definedName name="August_28__2001">#REF!</definedName>
    <definedName name="August_29__2001">#REF!</definedName>
    <definedName name="August_3__2001">#REF!</definedName>
    <definedName name="August_30__2001">#REF!</definedName>
    <definedName name="August_31__2001">#REF!</definedName>
    <definedName name="August_4__2001">#REF!</definedName>
    <definedName name="August_5__2001">#REF!</definedName>
    <definedName name="August_6__2001">#REF!</definedName>
    <definedName name="August_7__2001">#REF!</definedName>
    <definedName name="August_8__2001">#REF!</definedName>
    <definedName name="August_9__2001">#REF!</definedName>
    <definedName name="avrgUSD">'[19]CTA Check'!#REF!</definedName>
    <definedName name="b">#REF!</definedName>
    <definedName name="Baksell2БМ">'[16]reviewed 02'!#REF!</definedName>
    <definedName name="BAL_STOIMOST">#REF!</definedName>
    <definedName name="Bank">'[15]impaired FA'!#REF!</definedName>
    <definedName name="BANK_BUY">#REF!</definedName>
    <definedName name="BANK_CASH">#REF!</definedName>
    <definedName name="BANK_SALE">#REF!</definedName>
    <definedName name="Barda">[20]Barda!#REF!</definedName>
    <definedName name="Beg_Bal">[21]Final!$D$1</definedName>
    <definedName name="BG_Del" hidden="1">15</definedName>
    <definedName name="BG_Ins" hidden="1">4</definedName>
    <definedName name="BG_Mod" hidden="1">6</definedName>
    <definedName name="bghh">#REF!</definedName>
    <definedName name="bn">[2]!Combined.-1.12</definedName>
    <definedName name="BodyEnd">#REF!</definedName>
    <definedName name="BodyStart">#REF!</definedName>
    <definedName name="Bossinternationalwriteoff">'[16]reviewed 02'!#REF!</definedName>
    <definedName name="bscons">[22]Comparison!$D$7:$L$3754</definedName>
    <definedName name="bud">#REF!</definedName>
    <definedName name="BUY_DB1">#REF!</definedName>
    <definedName name="BUY_DB10">#REF!</definedName>
    <definedName name="BUY_DB11">#REF!</definedName>
    <definedName name="BUY_DB12">#REF!</definedName>
    <definedName name="BUY_DB13">#REF!</definedName>
    <definedName name="BUY_DB14">#REF!</definedName>
    <definedName name="BUY_DB15">#REF!</definedName>
    <definedName name="BUY_DB16">#REF!</definedName>
    <definedName name="BUY_DB17">#REF!</definedName>
    <definedName name="BUY_DB18">#REF!</definedName>
    <definedName name="BUY_DB19">#REF!</definedName>
    <definedName name="BUY_DB2">#REF!</definedName>
    <definedName name="BUY_DB20">#REF!</definedName>
    <definedName name="BUY_DB21">#REF!</definedName>
    <definedName name="BUY_DB22">#REF!</definedName>
    <definedName name="BUY_DB23">#REF!</definedName>
    <definedName name="BUY_DB24">#REF!</definedName>
    <definedName name="BUY_DB25">#REF!</definedName>
    <definedName name="BUY_DB26">#REF!</definedName>
    <definedName name="BUY_DB27">#REF!</definedName>
    <definedName name="BUY_DB28">#REF!</definedName>
    <definedName name="BUY_DB29">#REF!</definedName>
    <definedName name="BUY_DB3">#REF!</definedName>
    <definedName name="BUY_DB30">#REF!</definedName>
    <definedName name="BUY_DB31">#REF!</definedName>
    <definedName name="BUY_DB4">#REF!</definedName>
    <definedName name="BUY_DB5">#REF!</definedName>
    <definedName name="BUY_DB6">#REF!</definedName>
    <definedName name="BUY_DB7">#REF!</definedName>
    <definedName name="BUY_DB8">#REF!</definedName>
    <definedName name="BUY_DB9">#REF!</definedName>
    <definedName name="BUY_TOTAL">#REF!</definedName>
    <definedName name="Calculate">[23]!Calculate</definedName>
    <definedName name="Calender">"Picture 5"</definedName>
    <definedName name="Cancel">[24]!Cancel</definedName>
    <definedName name="CASH_IN_HAND">'[25]PwC categories'!#REF!</definedName>
    <definedName name="CASHFLOW">#REF!</definedName>
    <definedName name="CB_BUY">#REF!</definedName>
    <definedName name="CB_SALE">#REF!</definedName>
    <definedName name="ccc">#REF!</definedName>
    <definedName name="CCS">#REF!</definedName>
    <definedName name="cdf">[2]!Combined.01.10</definedName>
    <definedName name="CFCALC">#REF!</definedName>
    <definedName name="CFCALC2">#REF!</definedName>
    <definedName name="CFCALCHEAD">#REF!</definedName>
    <definedName name="CFHEADER">#REF!</definedName>
    <definedName name="CHART">#REF!</definedName>
    <definedName name="che">[2]!Combined.-1.12</definedName>
    <definedName name="CHF">[26]Overdrafts!$D$471</definedName>
    <definedName name="Class">'[27]Trial Balance'!#REF!</definedName>
    <definedName name="ClearBalans">[28]!ClearBalans</definedName>
    <definedName name="CLI_BUY">#REF!</definedName>
    <definedName name="CLI_SALE">#REF!</definedName>
    <definedName name="Clients_Population_Total">#REF!</definedName>
    <definedName name="Cllass">'[27]Trial Balance'!#REF!</definedName>
    <definedName name="cls_CL006.00RU_rng">[29]cls_CL006.00RU!$B$1:$B$83</definedName>
    <definedName name="cls_МСФО_БазаНачисления_rng">[29]cls_МСФО_БазаНачисления!$B$1:$B$4</definedName>
    <definedName name="cls_МСФО_ВидыОбеспечения_rng">[29]cls_МСФО_ВидыОбеспечения!$B$1:$B$17</definedName>
    <definedName name="cls_МСФО_ВидыПрочихАктивов_rng">[29]cls_МСФО_ВидыПрочихАктивов!$B$1:$B$5</definedName>
    <definedName name="cls_МСФО_ГруппыОС_rng">[30]cls_МСФО_ГруппыОС!$C$1:$C$8</definedName>
    <definedName name="cls_МСФО_ГруппыРискаРСБУ_rng">[29]cls_МСФО_ГруппыРискаРСБУ!$B$1:$B$6</definedName>
    <definedName name="cls_МСФО_КачествоОбслуживания_rng">[29]cls_МСФО_КачествоОбслуживания!$B$1:$B$4</definedName>
    <definedName name="cls_МСФО_КредРейтинг_rng">[29]cls_МСФО_КредРейтинг!$B$1:$B$6</definedName>
    <definedName name="cls_МСФО_Отношения_rng">[29]cls_МСФО_Отношения!$B$1:$B$5</definedName>
    <definedName name="cls_МСФО_Отрасли_rng">[29]cls_МСФО_Отрасли!$B$1:$B$67</definedName>
    <definedName name="cls_МСФО_Сегменты_rng">[29]cls_МСФО_Сегменты!$B$1:$B$4</definedName>
    <definedName name="cls_МСФО_СектораАктив_rng">[29]cls_МСФО_СектораАктив!$B$1:$B$14</definedName>
    <definedName name="cls_МСФО_Срочность_rng">[30]cls_МСФО_Срочность!$C$1:$C$6</definedName>
    <definedName name="cls_МСФО_Страны_rng">[29]cls_МСФО_Страны!$B$1:$B$214</definedName>
    <definedName name="cls_МСФО_ТипыОбеспечения_rng">[29]cls_МСФО_ТипыОбеспечения!$B$1:$B$9</definedName>
    <definedName name="cls_МСФО_ФинПоложение_rng">[29]cls_МСФО_ФинПоложение!$B$1:$B$6</definedName>
    <definedName name="Coll">#REF!</definedName>
    <definedName name="CollCurr">#REF!</definedName>
    <definedName name="CollTot">#REF!</definedName>
    <definedName name="Company_Name">#REF!</definedName>
    <definedName name="Computed_Sample_Population_Total">#REF!</definedName>
    <definedName name="countU3_1">#REF!</definedName>
    <definedName name="countU3_2">#REF!</definedName>
    <definedName name="countU3_3">#REF!</definedName>
    <definedName name="countU3_4">#REF!</definedName>
    <definedName name="CurDate">[5]ToPrint!$S$1</definedName>
    <definedName name="Currency_Threshold">#REF!</definedName>
    <definedName name="current_income_tax">'[31]Book to tax'!$E$75</definedName>
    <definedName name="cv">[2]!Combined.01.10</definedName>
    <definedName name="CY_Accounts_Receivable">#REF!</definedName>
    <definedName name="CY_Administration">#REF!</definedName>
    <definedName name="CY_Cash">#REF!</definedName>
    <definedName name="CY_Common_Equity">#REF!</definedName>
    <definedName name="CY_Cost_of_Sales">#REF!</definedName>
    <definedName name="CY_Current_Liabilities">#REF!</definedName>
    <definedName name="CY_Depreciation">#REF!</definedName>
    <definedName name="CY_Disc._Ops.">#REF!</definedName>
    <definedName name="CY_Extraord.">#REF!</definedName>
    <definedName name="CY_Gross_Profit">#REF!</definedName>
    <definedName name="CY_INC_AFT_TAX">#REF!</definedName>
    <definedName name="CY_INC_BEF_EXTRAORD">#REF!</definedName>
    <definedName name="CY_Inc_Bef_Tax">#REF!</definedName>
    <definedName name="CY_Intangible_Assets">#REF!</definedName>
    <definedName name="CY_Interest_Expense">#REF!</definedName>
    <definedName name="CY_Inventory">#REF!</definedName>
    <definedName name="CY_LIABIL_EQUITY">#REF!</definedName>
    <definedName name="CY_Long_term_Debt__excl_Dfd_Taxes">#REF!</definedName>
    <definedName name="CY_Marketable_Sec">#REF!</definedName>
    <definedName name="CY_NET_INCOME">#REF!</definedName>
    <definedName name="CY_Net_Revenue">#REF!</definedName>
    <definedName name="CY_Operating_Income">#REF!</definedName>
    <definedName name="CY_Other">#REF!</definedName>
    <definedName name="CY_Other_Curr_Assets">#REF!</definedName>
    <definedName name="CY_Other_LT_Assets">#REF!</definedName>
    <definedName name="CY_Other_LT_Liabilities">#REF!</definedName>
    <definedName name="CY_Preferred_Stock">#REF!</definedName>
    <definedName name="CY_QUICK_ASSETS">#REF!</definedName>
    <definedName name="CY_Retained_Earnings">#REF!</definedName>
    <definedName name="CY_Selling">#REF!</definedName>
    <definedName name="CY_Tangible_Assets">#REF!</definedName>
    <definedName name="CY_Taxes">#REF!</definedName>
    <definedName name="CY_TOTAL_ASSETS">#REF!</definedName>
    <definedName name="CY_TOTAL_CURR_ASSETS">#REF!</definedName>
    <definedName name="CY_TOTAL_DEBT">#REF!</definedName>
    <definedName name="CY_TOTAL_EQUITY">#REF!</definedName>
    <definedName name="CY_Trade_Payables">#REF!</definedName>
    <definedName name="CY_Year_Income_Statement">#REF!</definedName>
    <definedName name="CYP">[32]GTH_IS!#REF!</definedName>
    <definedName name="d">#REF!</definedName>
    <definedName name="dadas">#REF!</definedName>
    <definedName name="DATA_PROD">#REF!</definedName>
    <definedName name="date">#REF!</definedName>
    <definedName name="Date_1">#REF!</definedName>
    <definedName name="Date_2">#REF!</definedName>
    <definedName name="Date_3">#REF!</definedName>
    <definedName name="Date_4">#REF!</definedName>
    <definedName name="Date_5">#REF!</definedName>
    <definedName name="Date_6">#REF!</definedName>
    <definedName name="date_bng">'[15]impaired FA'!#REF!</definedName>
    <definedName name="date_end">'[15]impaired FA'!#REF!</definedName>
    <definedName name="DateBeg">'[15]impaired FA'!#REF!</definedName>
    <definedName name="DateEnd">'[15]impaired FA'!#REF!</definedName>
    <definedName name="dblRate">#REF!</definedName>
    <definedName name="dblTotalAmount">#REF!</definedName>
    <definedName name="dblTotalConversionAmount">#REF!</definedName>
    <definedName name="dblTotalPersons">#REF!</definedName>
    <definedName name="dddd">#REF!</definedName>
    <definedName name="December_1__2001">#REF!</definedName>
    <definedName name="December_10__2001">#REF!</definedName>
    <definedName name="December_11__2001">#REF!</definedName>
    <definedName name="December_12__2001">#REF!</definedName>
    <definedName name="December_13__2001">#REF!</definedName>
    <definedName name="December_14__2001">#REF!</definedName>
    <definedName name="December_15__2001">#REF!</definedName>
    <definedName name="December_16__2001">#REF!</definedName>
    <definedName name="December_17__2001">#REF!</definedName>
    <definedName name="December_18__2001">#REF!</definedName>
    <definedName name="December_19__2001">#REF!</definedName>
    <definedName name="December_2__2001">#REF!</definedName>
    <definedName name="December_20__2001">#REF!</definedName>
    <definedName name="December_21__2001">#REF!</definedName>
    <definedName name="December_22__2001">#REF!</definedName>
    <definedName name="December_23__2001">#REF!</definedName>
    <definedName name="December_24__2001">#REF!</definedName>
    <definedName name="December_25__2001">#REF!</definedName>
    <definedName name="December_26__2001">#REF!</definedName>
    <definedName name="December_27__2001">#REF!</definedName>
    <definedName name="December_28__2001">#REF!</definedName>
    <definedName name="December_29__2001">#REF!</definedName>
    <definedName name="December_3__2001">#REF!</definedName>
    <definedName name="December_30__2001">#REF!</definedName>
    <definedName name="December_31__2001">#REF!</definedName>
    <definedName name="December_4__2001">#REF!</definedName>
    <definedName name="December_5__2001">#REF!</definedName>
    <definedName name="December_6__2001">#REF!</definedName>
    <definedName name="December_7__2001">#REF!</definedName>
    <definedName name="December_8__2001">#REF!</definedName>
    <definedName name="December_9__2001">#REF!</definedName>
    <definedName name="deferred_tax_expense">'[31]Deferred tax expense'!$H$18</definedName>
    <definedName name="deferred_tax_liability_beg">'[31]Deferred tax expense'!$H$16</definedName>
    <definedName name="dem">#REF!</definedName>
    <definedName name="DEPOSITS">#REF!</definedName>
    <definedName name="Des">[17]!Des</definedName>
    <definedName name="DETAIL">#REF!</definedName>
    <definedName name="DETAIL2">#REF!</definedName>
    <definedName name="DETAIL3">#REF!</definedName>
    <definedName name="DETAIL4">#REF!</definedName>
    <definedName name="DETAIL5">#REF!</definedName>
    <definedName name="DETAIL7">#REF!</definedName>
    <definedName name="dfd">#REF!</definedName>
    <definedName name="dfgh" hidden="1">#REF!</definedName>
    <definedName name="Difference">'[12]Excess Calc'!#REF!</definedName>
    <definedName name="Disaggregations">#REF!</definedName>
    <definedName name="Disaggs">#REF!</definedName>
    <definedName name="Disposal">[2]!Combined.-1.12</definedName>
    <definedName name="disposalr">[2]!Combined.-1.12</definedName>
    <definedName name="disposalt">[2]!Combined.-1.12</definedName>
    <definedName name="disposalty">[2]!Combined.01.10</definedName>
    <definedName name="disposaly">[2]!Combined.-1.12</definedName>
    <definedName name="DocCred">#REF!</definedName>
    <definedName name="DocCredCurr">#REF!</definedName>
    <definedName name="DocCredTot">#REF!</definedName>
    <definedName name="DocLine">#REF!</definedName>
    <definedName name="Dollar_Threshold">#REF!</definedName>
    <definedName name="dsa" hidden="1">[33]XLR_NoRangeSheet!$C$6</definedName>
    <definedName name="DSDS">#REF!</definedName>
    <definedName name="dswdfsd">#REF!</definedName>
    <definedName name="E">#REF!</definedName>
    <definedName name="eerer">#REF!</definedName>
    <definedName name="effective_tax_rate">'[31]Income tax summary'!$E$39</definedName>
    <definedName name="EFWRGF">#REF!</definedName>
    <definedName name="EksOil">'[16]reviewed 02'!#REF!</definedName>
    <definedName name="Emp_No">#REF!</definedName>
    <definedName name="equity">#REF!</definedName>
    <definedName name="er">[2]!Combined.-1.12</definedName>
    <definedName name="erdff">#REF!</definedName>
    <definedName name="ethetj">#REF!</definedName>
    <definedName name="eur">#REF!</definedName>
    <definedName name="EURO">#REF!</definedName>
    <definedName name="EuropentobacoАТСЪ">'[16]reviewed 02'!#REF!</definedName>
    <definedName name="ewrgtwertwer">#REF!</definedName>
    <definedName name="Ex">#REF!</definedName>
    <definedName name="EXCEL__REPORT__FIELDS" hidden="1">#REF!</definedName>
    <definedName name="EXCEL__REPORT__INFO" hidden="1">#REF!</definedName>
    <definedName name="Executive">#REF!</definedName>
    <definedName name="ExecutiveAddr">#REF!</definedName>
    <definedName name="Expected_balance">'[12]Excess Calc'!#REF!</definedName>
    <definedName name="f">Weekday_count*Standard_Daily_Hours</definedName>
    <definedName name="FCdep">#REF!</definedName>
    <definedName name="FCother">#REF!</definedName>
    <definedName name="Feb">[17]!Feb</definedName>
    <definedName name="February">#REF!</definedName>
    <definedName name="February_1__2001">#REF!</definedName>
    <definedName name="February_10__2001">#REF!</definedName>
    <definedName name="February_11__2001">#REF!</definedName>
    <definedName name="February_12__2001">#REF!</definedName>
    <definedName name="February_13__2001">#REF!</definedName>
    <definedName name="February_14__2001">#REF!</definedName>
    <definedName name="February_15__2001">#REF!</definedName>
    <definedName name="February_16__2001">#REF!</definedName>
    <definedName name="February_17__2001">#REF!</definedName>
    <definedName name="February_18__2001">#REF!</definedName>
    <definedName name="February_19__2001">#REF!</definedName>
    <definedName name="February_2__2001">#REF!</definedName>
    <definedName name="February_20__2001">#REF!</definedName>
    <definedName name="February_21__2001">#REF!</definedName>
    <definedName name="February_22__2001">#REF!</definedName>
    <definedName name="February_23__2001">#REF!</definedName>
    <definedName name="February_24__2001">#REF!</definedName>
    <definedName name="February_25__2001">#REF!</definedName>
    <definedName name="February_26__2001">#REF!</definedName>
    <definedName name="February_27__2001">#REF!</definedName>
    <definedName name="February_28__2001">#REF!</definedName>
    <definedName name="February_3__2001">#REF!</definedName>
    <definedName name="February_4__2001">#REF!</definedName>
    <definedName name="February_5__2001">#REF!</definedName>
    <definedName name="February_6__2001">#REF!</definedName>
    <definedName name="February_7__2001">#REF!</definedName>
    <definedName name="February_8__2001">#REF!</definedName>
    <definedName name="February_9__2001">#REF!</definedName>
    <definedName name="February1">#REF!</definedName>
    <definedName name="fffff">#REF!</definedName>
    <definedName name="fgcdf">#REF!</definedName>
    <definedName name="FilterChildDep">'[15]impaired FA'!#REF!</definedName>
    <definedName name="FilterDepart">'[15]impaired FA'!#REF!</definedName>
    <definedName name="FilterMOL">'[15]impaired FA'!#REF!</definedName>
    <definedName name="FilterPlace">'[15]impaired FA'!#REF!</definedName>
    <definedName name="Final_Date">[21]Final!$D$5</definedName>
    <definedName name="FinInstr_rng">[29]FinInstr!$B$1:$B$1437</definedName>
    <definedName name="FIXEDASSETS">#REF!</definedName>
    <definedName name="FORData">[34]!FORData</definedName>
    <definedName name="ForNeiman">[24]!ForNeiman</definedName>
    <definedName name="frd">#REF!</definedName>
    <definedName name="fundsold">#REF!</definedName>
    <definedName name="fx">'[35]FX rates'!$I$9:$J$374</definedName>
    <definedName name="g">[2]!Combined.-1.12</definedName>
    <definedName name="gazp_report">'[36]Gazprom on SPBEX 300603'!#REF!</definedName>
    <definedName name="GBP">[26]Overdrafts!$D$472</definedName>
    <definedName name="Generalconctruction">'[16]reviewed 02'!#REF!</definedName>
    <definedName name="Ges.Nr.">[37]Gesellschaftsliste!$A$2:$A$154</definedName>
    <definedName name="ggdfgfg">#REF!</definedName>
    <definedName name="gggg">#REF!</definedName>
    <definedName name="ggggg">#REF!</definedName>
    <definedName name="ghgh">#REF!</definedName>
    <definedName name="gjhgkgk">#REF!</definedName>
    <definedName name="government_body">#REF!</definedName>
    <definedName name="Grand_Total">#REF!</definedName>
    <definedName name="gross_deferred_tax_liability_end">'[31]Deferred tax liability (asset)'!$L$96</definedName>
    <definedName name="Group">'[27]Trial Balance'!#REF!</definedName>
    <definedName name="GTH">#REF!</definedName>
    <definedName name="Guar">#REF!</definedName>
    <definedName name="guaran">#REF!</definedName>
    <definedName name="GuarCurr">#REF!</definedName>
    <definedName name="GuarTot">#REF!</definedName>
    <definedName name="GUESTDETAIL">#REF!</definedName>
    <definedName name="gurjaani">[2]!Combined.-1.12</definedName>
    <definedName name="gvbh">[2]!Combined.-1.12</definedName>
    <definedName name="header">#REF!</definedName>
    <definedName name="help_en">#REF!</definedName>
    <definedName name="help_ru">#REF!</definedName>
    <definedName name="hg">[2]!Combined.-1.12</definedName>
    <definedName name="hhhhh">#REF!</definedName>
    <definedName name="hjkl">#REF!</definedName>
    <definedName name="iiii">#REF!</definedName>
    <definedName name="iiuy">#REF!</definedName>
    <definedName name="image">"Picture 3"</definedName>
    <definedName name="income_tax_expense">'[31]Income tax summary'!$E$37</definedName>
    <definedName name="Indicator">[5]ToPrint!$X$45</definedName>
    <definedName name="INFDETAIL">#REF!</definedName>
    <definedName name="Interval">#REF!</definedName>
    <definedName name="INVESTMENTS">#REF!</definedName>
    <definedName name="ioooo">#REF!</definedName>
    <definedName name="iTotalPersons">#REF!</definedName>
    <definedName name="Jan">[17]!Jan</definedName>
    <definedName name="January_1__2001">#REF!</definedName>
    <definedName name="January_10__2001">#REF!</definedName>
    <definedName name="January_11__2001">#REF!</definedName>
    <definedName name="January_12__2001">#REF!</definedName>
    <definedName name="January_13__2001">#REF!</definedName>
    <definedName name="January_14__2001">#REF!</definedName>
    <definedName name="January_15__2001">#REF!</definedName>
    <definedName name="January_16__2001">#REF!</definedName>
    <definedName name="January_17__2001">#REF!</definedName>
    <definedName name="January_18__2001">#REF!</definedName>
    <definedName name="January_19__2001">#REF!</definedName>
    <definedName name="January_2__2001">#REF!</definedName>
    <definedName name="January_20__2001">#REF!</definedName>
    <definedName name="January_21__2001">#REF!</definedName>
    <definedName name="January_22__2001">#REF!</definedName>
    <definedName name="January_23__2001">#REF!</definedName>
    <definedName name="January_24__2001">#REF!</definedName>
    <definedName name="January_25__2001">#REF!</definedName>
    <definedName name="January_26__2001">#REF!</definedName>
    <definedName name="January_27__2001">#REF!</definedName>
    <definedName name="January_28__2001">#REF!</definedName>
    <definedName name="January_29__2001">#REF!</definedName>
    <definedName name="January_3__2001">#REF!</definedName>
    <definedName name="January_30__2001">#REF!</definedName>
    <definedName name="January_31__2001">#REF!</definedName>
    <definedName name="January_4__2001">#REF!</definedName>
    <definedName name="January_5__2001">#REF!</definedName>
    <definedName name="January_6__2001">#REF!</definedName>
    <definedName name="January_7__2001">#REF!</definedName>
    <definedName name="January_8__2001">#REF!</definedName>
    <definedName name="January_9__2001">#REF!</definedName>
    <definedName name="jgjhg" hidden="1">#REF!</definedName>
    <definedName name="jhjhk">#REF!</definedName>
    <definedName name="jjj">#REF!</definedName>
    <definedName name="jjjj">#REF!</definedName>
    <definedName name="jjjjj">#REF!</definedName>
    <definedName name="jlhg">#REF!</definedName>
    <definedName name="JPY">[26]Overdrafts!$D$470</definedName>
    <definedName name="Jul">[17]!Jul</definedName>
    <definedName name="July_1__2001">#REF!</definedName>
    <definedName name="July_10__2001">#REF!</definedName>
    <definedName name="July_11__2001">#REF!</definedName>
    <definedName name="July_12__2001">#REF!</definedName>
    <definedName name="July_13__2001">#REF!</definedName>
    <definedName name="July_14__2001">#REF!</definedName>
    <definedName name="July_15__2001">#REF!</definedName>
    <definedName name="July_16__2001">#REF!</definedName>
    <definedName name="July_17__2001">#REF!</definedName>
    <definedName name="July_18__2001">#REF!</definedName>
    <definedName name="July_19__2001">#REF!</definedName>
    <definedName name="July_2__2001">#REF!</definedName>
    <definedName name="July_20__2001">#REF!</definedName>
    <definedName name="July_21__2001">#REF!</definedName>
    <definedName name="July_22__2001">#REF!</definedName>
    <definedName name="July_23__2001">#REF!</definedName>
    <definedName name="July_24__2001">#REF!</definedName>
    <definedName name="July_25__2001">#REF!</definedName>
    <definedName name="July_26__2001">#REF!</definedName>
    <definedName name="July_27__2001">#REF!</definedName>
    <definedName name="July_28__2001">#REF!</definedName>
    <definedName name="July_29__2001">#REF!</definedName>
    <definedName name="July_3__2001">#REF!</definedName>
    <definedName name="July_30__2001">#REF!</definedName>
    <definedName name="July_31__2001">#REF!</definedName>
    <definedName name="July_4__2001">#REF!</definedName>
    <definedName name="July_5__2001">#REF!</definedName>
    <definedName name="July_6__2001">#REF!</definedName>
    <definedName name="July_7__2001">#REF!</definedName>
    <definedName name="July_8__2001">#REF!</definedName>
    <definedName name="July_9__2001">#REF!</definedName>
    <definedName name="June">[17]!June</definedName>
    <definedName name="June_1__2001">#REF!</definedName>
    <definedName name="June_10__2001">#REF!</definedName>
    <definedName name="June_11__2001">#REF!</definedName>
    <definedName name="June_12__2001">#REF!</definedName>
    <definedName name="June_13__2001">#REF!</definedName>
    <definedName name="June_14__2001">#REF!</definedName>
    <definedName name="June_15__2001">#REF!</definedName>
    <definedName name="June_16__2001">#REF!</definedName>
    <definedName name="June_17__2001">#REF!</definedName>
    <definedName name="June_18__2001">#REF!</definedName>
    <definedName name="June_19__2001">#REF!</definedName>
    <definedName name="June_2__2001">#REF!</definedName>
    <definedName name="June_20__2001">#REF!</definedName>
    <definedName name="June_21__2001">#REF!</definedName>
    <definedName name="June_22__2001">#REF!</definedName>
    <definedName name="June_23__2001">#REF!</definedName>
    <definedName name="June_24__2001">#REF!</definedName>
    <definedName name="June_25__2001">#REF!</definedName>
    <definedName name="June_26__2001">#REF!</definedName>
    <definedName name="June_27__2001">#REF!</definedName>
    <definedName name="June_28__2001">#REF!</definedName>
    <definedName name="June_29__2001">#REF!</definedName>
    <definedName name="June_3__2001">#REF!</definedName>
    <definedName name="June_30__2001">#REF!</definedName>
    <definedName name="June_4__2001">#REF!</definedName>
    <definedName name="June_5__2001">#REF!</definedName>
    <definedName name="June_6__2001">#REF!</definedName>
    <definedName name="June_7__2001">#REF!</definedName>
    <definedName name="June_8__2001">#REF!</definedName>
    <definedName name="June_9__2001">#REF!</definedName>
    <definedName name="kikkl">#REF!</definedName>
    <definedName name="kl">'[38]Income and expenses '!$C$91</definedName>
    <definedName name="kreditebi">#REF!</definedName>
    <definedName name="kurs">[8]Таблица!#REF!</definedName>
    <definedName name="Kvartal">[17]!Kvartal</definedName>
    <definedName name="l">Weekday_count*Standard_Daily_Hours</definedName>
    <definedName name="L_Adjust">[39]Links!$H:$H</definedName>
    <definedName name="L_AJE_Tot">[39]Links!$G:$G</definedName>
    <definedName name="L_CY_Beg">[39]Links!$F:$F</definedName>
    <definedName name="L_CY_End">[39]Links!$J:$J</definedName>
    <definedName name="L_PY_End">[39]Links!$K:$K</definedName>
    <definedName name="L_RJE_Tot">[39]Links!$I:$I</definedName>
    <definedName name="legals" hidden="1">{#N/A,#N/A,FALSE,"Aging Summary";#N/A,#N/A,FALSE,"Ratio Analysis";#N/A,#N/A,FALSE,"Test 120 Day Accts";#N/A,#N/A,FALSE,"Tickmarks"}</definedName>
    <definedName name="Lenkaran">[20]Lenkaran!#REF!</definedName>
    <definedName name="life_rate">#REF!</definedName>
    <definedName name="Line">#REF!</definedName>
    <definedName name="link14">#REF!</definedName>
    <definedName name="link33">#REF!</definedName>
    <definedName name="link34">#REF!</definedName>
    <definedName name="link35">#REF!</definedName>
    <definedName name="link36">#REF!</definedName>
    <definedName name="LISTRANGE">#REF!</definedName>
    <definedName name="lkhjk">#REF!</definedName>
    <definedName name="lll">#REF!</definedName>
    <definedName name="llll">#REF!</definedName>
    <definedName name="llllllll">#REF!</definedName>
    <definedName name="llmm">#REF!</definedName>
    <definedName name="loan">'[40]Main port 31.12.02'!#REF!</definedName>
    <definedName name="Loans">'[40]Main port 31.12.02'!#REF!</definedName>
    <definedName name="Loans_12">'[3]loans MID NBAR'!#REF!</definedName>
    <definedName name="Loans_17">'[3]loans MID NBAR'!#REF!</definedName>
    <definedName name="Loans_23">'[3]loans MID NBAR'!#REF!</definedName>
    <definedName name="Loans_24">'[3]loans MID NBAR'!#REF!</definedName>
    <definedName name="Loans_25">'[3]loans MID NBAR'!#REF!</definedName>
    <definedName name="Loans_26">'[3]loans MID NBAR'!#REF!</definedName>
    <definedName name="Loans_27">'[3]loans MID NBAR'!#REF!</definedName>
    <definedName name="Loans_28">'[3]loans MID NBAR'!#REF!</definedName>
    <definedName name="Loans_29">'[3]loans MID NBAR'!#REF!</definedName>
    <definedName name="Loans_30">'[3]loans MID NBAR'!#REF!</definedName>
    <definedName name="Loans_31">'[3]loans MID NBAR'!#REF!</definedName>
    <definedName name="Loans_32">'[3]loans MID NBAR'!#REF!</definedName>
    <definedName name="Loans_33">'[3]loans MID NBAR'!#REF!</definedName>
    <definedName name="Loans_34">'[3]loans MID NBAR'!#REF!</definedName>
    <definedName name="Loans_35">'[3]loans MID NBAR'!#REF!</definedName>
    <definedName name="Loans_36">'[3]loans MID NBAR'!#REF!</definedName>
    <definedName name="Loans_37">'[3]loans MID NBAR'!#REF!</definedName>
    <definedName name="Loans_38">'[3]loans MID NBAR'!#REF!</definedName>
    <definedName name="Loans_39">'[3]loans MID NBAR'!#REF!</definedName>
    <definedName name="Loans_40">'[3]loans MID NBAR'!#REF!</definedName>
    <definedName name="Loans_41">'[3]loans MID NBAR'!#REF!</definedName>
    <definedName name="Loans_42">'[3]loans MID NBAR'!#REF!</definedName>
    <definedName name="Loans_43">'[3]loans MID NBAR'!#REF!</definedName>
    <definedName name="Loans_44">'[3]loans MID NBAR'!#REF!</definedName>
    <definedName name="Loans_45">'[3]loans MID NBAR'!#REF!</definedName>
    <definedName name="Loans_46">'[3]loans MID NBAR'!#REF!</definedName>
    <definedName name="Loans_47">'[3]loans MID NBAR'!#REF!</definedName>
    <definedName name="Loans_48">'[3]loans MID NBAR'!#REF!</definedName>
    <definedName name="Loans_49">'[3]loans MID NBAR'!#REF!</definedName>
    <definedName name="Loans_50">'[3]loans MID NBAR'!#REF!</definedName>
    <definedName name="Loans_51">'[3]loans MID NBAR'!#REF!</definedName>
    <definedName name="Loans_52">'[3]loans MID NBAR'!#REF!</definedName>
    <definedName name="Loans_53">'[3]loans MID NBAR'!#REF!</definedName>
    <definedName name="Loans_54">'[3]loans MID NBAR'!#REF!</definedName>
    <definedName name="Loans_55">'[3]loans MID NBAR'!#REF!</definedName>
    <definedName name="Loans_56">'[3]loans MID NBAR'!#REF!</definedName>
    <definedName name="Loans_57">'[3]loans MID NBAR'!#REF!</definedName>
    <definedName name="Loans_58">'[3]loans MID NBAR'!#REF!</definedName>
    <definedName name="Loans_59">'[3]loans MID NBAR'!#REF!</definedName>
    <definedName name="Loans_60">'[3]loans MID NBAR'!#REF!</definedName>
    <definedName name="Loans_61">'[3]loans MID NBAR'!#REF!</definedName>
    <definedName name="Loans_62">'[3]loans MID NBAR'!#REF!</definedName>
    <definedName name="Loans_63">'[3]loans MID NBAR'!#REF!</definedName>
    <definedName name="Loans_64">'[3]loans MID NBAR'!#REF!</definedName>
    <definedName name="Loans_65">'[3]loans MID NBAR'!#REF!</definedName>
    <definedName name="Loans_66">'[3]loans MID NBAR'!#REF!</definedName>
    <definedName name="Loans_67">'[3]loans MID NBAR'!#REF!</definedName>
    <definedName name="Loans_68">'[3]loans MID NBAR'!#REF!</definedName>
    <definedName name="Loans_69">'[3]loans MID NBAR'!#REF!</definedName>
    <definedName name="Loans_70">'[3]loans MID NBAR'!#REF!</definedName>
    <definedName name="LOANS_ADVANCES">#REF!</definedName>
    <definedName name="LT">'[27]Trial Balance'!#REF!</definedName>
    <definedName name="Ma">[17]!Ma</definedName>
    <definedName name="March_1__2001">#REF!</definedName>
    <definedName name="March_10__2001">#REF!</definedName>
    <definedName name="March_11__2001">#REF!</definedName>
    <definedName name="March_12__2001">#REF!</definedName>
    <definedName name="March_13__2001">#REF!</definedName>
    <definedName name="March_14__2001">#REF!</definedName>
    <definedName name="March_15__2001">#REF!</definedName>
    <definedName name="March_16__2001">#REF!</definedName>
    <definedName name="March_17__2001">#REF!</definedName>
    <definedName name="March_18__2001">#REF!</definedName>
    <definedName name="March_19__2001">#REF!</definedName>
    <definedName name="March_2__2001">#REF!</definedName>
    <definedName name="March_20__2001">#REF!</definedName>
    <definedName name="March_21__2001">#REF!</definedName>
    <definedName name="March_22__2001">#REF!</definedName>
    <definedName name="March_23__2001">#REF!</definedName>
    <definedName name="March_24__2001">#REF!</definedName>
    <definedName name="March_25__2001">#REF!</definedName>
    <definedName name="March_26__2001">#REF!</definedName>
    <definedName name="March_27__2001">#REF!</definedName>
    <definedName name="March_28__2001">#REF!</definedName>
    <definedName name="March_29__2001">#REF!</definedName>
    <definedName name="March_3__2001">#REF!</definedName>
    <definedName name="March_30__2001">#REF!</definedName>
    <definedName name="March_31__2001">#REF!</definedName>
    <definedName name="March_4__2001">#REF!</definedName>
    <definedName name="March_5__2001">#REF!</definedName>
    <definedName name="March_6__2001">#REF!</definedName>
    <definedName name="March_7__2001">#REF!</definedName>
    <definedName name="March_8__2001">#REF!</definedName>
    <definedName name="March_9__2001">#REF!</definedName>
    <definedName name="May">[17]!May</definedName>
    <definedName name="May_1__2001">#REF!</definedName>
    <definedName name="May_10__2001">#REF!</definedName>
    <definedName name="May_11__2001">#REF!</definedName>
    <definedName name="May_12__2001">#REF!</definedName>
    <definedName name="May_13__2001">#REF!</definedName>
    <definedName name="May_14__2001">#REF!</definedName>
    <definedName name="May_15__2001">#REF!</definedName>
    <definedName name="May_16__2001">#REF!</definedName>
    <definedName name="May_17__2001">#REF!</definedName>
    <definedName name="May_18__2001">#REF!</definedName>
    <definedName name="May_19__2001">#REF!</definedName>
    <definedName name="May_2__2001">#REF!</definedName>
    <definedName name="May_20__2001">#REF!</definedName>
    <definedName name="May_21__2001">#REF!</definedName>
    <definedName name="May_22__2001">#REF!</definedName>
    <definedName name="May_23__2001">#REF!</definedName>
    <definedName name="May_24__2001">#REF!</definedName>
    <definedName name="May_25__2001">#REF!</definedName>
    <definedName name="May_26__2001">#REF!</definedName>
    <definedName name="May_27__2001">#REF!</definedName>
    <definedName name="May_28__2001">#REF!</definedName>
    <definedName name="May_29__2001">#REF!</definedName>
    <definedName name="May_3__2001">#REF!</definedName>
    <definedName name="May_30__2001">#REF!</definedName>
    <definedName name="May_31__2001">#REF!</definedName>
    <definedName name="May_4__2001">#REF!</definedName>
    <definedName name="May_5__2001">#REF!</definedName>
    <definedName name="May_6__2001">#REF!</definedName>
    <definedName name="May_7__2001">#REF!</definedName>
    <definedName name="May_8__2001">#REF!</definedName>
    <definedName name="May_9__2001">#REF!</definedName>
    <definedName name="Menu">[24]!Menu</definedName>
    <definedName name="MIDAS">#REF!</definedName>
    <definedName name="mmm">#REF!</definedName>
    <definedName name="mnm">#REF!</definedName>
    <definedName name="ModOS">#REF!</definedName>
    <definedName name="Monetary_Precision">[41]Threshhold!$B$3</definedName>
    <definedName name="Month">[17]!Month</definedName>
    <definedName name="MP">#REF!</definedName>
    <definedName name="mzx">[2]!Combined.-1.12</definedName>
    <definedName name="N">Weekday_count*Standard_Daily_Hours</definedName>
    <definedName name="Name">#REF!</definedName>
    <definedName name="NETTO_DB1">#REF!</definedName>
    <definedName name="NETTO_DB10">#REF!</definedName>
    <definedName name="NETTO_DB11">#REF!</definedName>
    <definedName name="NETTO_DB12">#REF!</definedName>
    <definedName name="NETTO_DB13">#REF!</definedName>
    <definedName name="NETTO_DB14">#REF!</definedName>
    <definedName name="NETTO_DB15">#REF!</definedName>
    <definedName name="NETTO_DB16">#REF!</definedName>
    <definedName name="NETTO_DB17">#REF!</definedName>
    <definedName name="NETTO_DB18">#REF!</definedName>
    <definedName name="NETTO_DB19">#REF!</definedName>
    <definedName name="NETTO_DB2">#REF!</definedName>
    <definedName name="NETTO_DB20">#REF!</definedName>
    <definedName name="NETTO_DB21">#REF!</definedName>
    <definedName name="NETTO_DB22">#REF!</definedName>
    <definedName name="NETTO_DB23">#REF!</definedName>
    <definedName name="NETTO_DB24">#REF!</definedName>
    <definedName name="NETTO_DB25">#REF!</definedName>
    <definedName name="NETTO_DB26">#REF!</definedName>
    <definedName name="NETTO_DB27">#REF!</definedName>
    <definedName name="NETTO_DB28">#REF!</definedName>
    <definedName name="NETTO_DB29">#REF!</definedName>
    <definedName name="NETTO_DB3">#REF!</definedName>
    <definedName name="NETTO_DB30">#REF!</definedName>
    <definedName name="NETTO_DB31">#REF!</definedName>
    <definedName name="NETTO_DB4">#REF!</definedName>
    <definedName name="NETTO_DB5">#REF!</definedName>
    <definedName name="NETTO_DB6">#REF!</definedName>
    <definedName name="NETTO_DB7">#REF!</definedName>
    <definedName name="NETTO_DB8">#REF!</definedName>
    <definedName name="NETTO_DB9">#REF!</definedName>
    <definedName name="NETTO_TOTAL">#REF!</definedName>
    <definedName name="nm">[2]!Combined.-1.12</definedName>
    <definedName name="nnnnn">#REF!</definedName>
    <definedName name="No">[24]!No</definedName>
    <definedName name="Nominal_Value">'[42]K-20'!#REF!</definedName>
    <definedName name="NonTop_Stratum_Value">#REF!</definedName>
    <definedName name="Note1">#REF!</definedName>
    <definedName name="Note2">#REF!</definedName>
    <definedName name="November_1__2001">#REF!</definedName>
    <definedName name="November_10__2001">#REF!</definedName>
    <definedName name="November_11__2001">#REF!</definedName>
    <definedName name="November_12__2001">#REF!</definedName>
    <definedName name="November_13__2001">#REF!</definedName>
    <definedName name="November_14__2001">#REF!</definedName>
    <definedName name="November_15__2001">#REF!</definedName>
    <definedName name="November_16__2001">#REF!</definedName>
    <definedName name="November_17__2001">#REF!</definedName>
    <definedName name="November_18__2001">#REF!</definedName>
    <definedName name="November_19__2001">#REF!</definedName>
    <definedName name="November_2__2001">#REF!</definedName>
    <definedName name="November_20__2001">#REF!</definedName>
    <definedName name="November_21__2001">#REF!</definedName>
    <definedName name="November_22__2001">#REF!</definedName>
    <definedName name="November_23__2001">#REF!</definedName>
    <definedName name="November_24__2001">#REF!</definedName>
    <definedName name="November_25__2001">#REF!</definedName>
    <definedName name="November_26__2001">#REF!</definedName>
    <definedName name="November_27__2001">#REF!</definedName>
    <definedName name="November_28__2001">#REF!</definedName>
    <definedName name="November_29__2001">#REF!</definedName>
    <definedName name="November_3__2001">#REF!</definedName>
    <definedName name="November_30__2001">#REF!</definedName>
    <definedName name="November_4__2001">#REF!</definedName>
    <definedName name="November_5__2001">#REF!</definedName>
    <definedName name="November_6__2001">#REF!</definedName>
    <definedName name="November_7__2001">#REF!</definedName>
    <definedName name="November_8__2001">#REF!</definedName>
    <definedName name="November_9__2001">#REF!</definedName>
    <definedName name="Now">[17]!Now</definedName>
    <definedName name="Numof_Selections2">'[43]MUS Calculations- Figure 5410.1'!$F$26</definedName>
    <definedName name="Oct">[17]!Oct</definedName>
    <definedName name="October_1__2001">#REF!</definedName>
    <definedName name="October_10__2001">#REF!</definedName>
    <definedName name="October_11__2001">#REF!</definedName>
    <definedName name="October_12__2001">#REF!</definedName>
    <definedName name="October_13__2001">#REF!</definedName>
    <definedName name="October_14__2001">#REF!</definedName>
    <definedName name="October_15__2001">#REF!</definedName>
    <definedName name="October_16__2001">#REF!</definedName>
    <definedName name="October_17__2001">#REF!</definedName>
    <definedName name="October_18__2001">#REF!</definedName>
    <definedName name="October_19__2001">#REF!</definedName>
    <definedName name="October_2__2001">#REF!</definedName>
    <definedName name="October_20__2001">#REF!</definedName>
    <definedName name="October_21__2001">#REF!</definedName>
    <definedName name="October_22__2001">#REF!</definedName>
    <definedName name="October_23__2001">#REF!</definedName>
    <definedName name="October_24__2001">#REF!</definedName>
    <definedName name="October_25__2001">#REF!</definedName>
    <definedName name="October_26__2001">#REF!</definedName>
    <definedName name="October_27__2001">#REF!</definedName>
    <definedName name="October_28__2001">#REF!</definedName>
    <definedName name="October_29__2001">#REF!</definedName>
    <definedName name="October_3__2001">#REF!</definedName>
    <definedName name="October_30__2001">#REF!</definedName>
    <definedName name="October_31__2001">#REF!</definedName>
    <definedName name="October_4__2001">#REF!</definedName>
    <definedName name="October_5__2001">#REF!</definedName>
    <definedName name="October_6__2001">#REF!</definedName>
    <definedName name="October_7__2001">#REF!</definedName>
    <definedName name="October_8__2001">#REF!</definedName>
    <definedName name="October_9__2001">#REF!</definedName>
    <definedName name="oiou">#REF!</definedName>
    <definedName name="op">[2]!Combined.01.10</definedName>
    <definedName name="Operation_rng">[30]Operation!$C$1:$C$2</definedName>
    <definedName name="OSTBUMNACH">#REF!</definedName>
    <definedName name="ot_persdata">#REF!</definedName>
    <definedName name="ot_realdate">#REF!</definedName>
    <definedName name="OTHERASSETS">#REF!</definedName>
    <definedName name="OTHERLIAB">#REF!</definedName>
    <definedName name="outRange">#REF!</definedName>
    <definedName name="overdrafts_">#REF!</definedName>
    <definedName name="Percent_Threshold">#REF!</definedName>
    <definedName name="PeriodNotRes">#REF!</definedName>
    <definedName name="PeriodRes">#REF!</definedName>
    <definedName name="peUSD">'[19]CTA Check'!#REF!</definedName>
    <definedName name="Pg1_Chrg_Totals">#REF!</definedName>
    <definedName name="Pg1_NChrg_Totals">#REF!</definedName>
    <definedName name="pl">[10]AUM!#REF!</definedName>
    <definedName name="PL_Dollar_Threshold">#REF!</definedName>
    <definedName name="PL_Percent_Threshold">#REF!</definedName>
    <definedName name="plan">[44]baza!$A$6:$B$250</definedName>
    <definedName name="pok_no">#REF!</definedName>
    <definedName name="POOTCHNED">#REF!</definedName>
    <definedName name="popop">#REF!</definedName>
    <definedName name="pppp">#REF!</definedName>
    <definedName name="pr_no">#REF!</definedName>
    <definedName name="Prefix">#REF!</definedName>
    <definedName name="PREVI">[45]ame32000!$A$70</definedName>
    <definedName name="PRINT1">#REF!</definedName>
    <definedName name="PRINT2">#REF!</definedName>
    <definedName name="PRINT3">#REF!</definedName>
    <definedName name="PRINT4">#REF!</definedName>
    <definedName name="PRINT5">#REF!</definedName>
    <definedName name="PRINT6">#REF!</definedName>
    <definedName name="PRINT7">#REF!</definedName>
    <definedName name="PRINTA">#REF!</definedName>
    <definedName name="PRINTALL">#REF!</definedName>
    <definedName name="PRINTALLLEADS">#REF!</definedName>
    <definedName name="PRINTB">#REF!</definedName>
    <definedName name="PRINTC">#REF!</definedName>
    <definedName name="PRINTE">#REF!</definedName>
    <definedName name="PRINTF">#REF!</definedName>
    <definedName name="PRINTHA">#REF!</definedName>
    <definedName name="PRINTHL">#REF!</definedName>
    <definedName name="PRINTI">#REF!</definedName>
    <definedName name="PRINTJ">#REF!</definedName>
    <definedName name="PrintTeкnoloэи">'[16]reviewed 02'!#REF!</definedName>
    <definedName name="ProductionLine">'[16]reviewed 02'!#REF!</definedName>
    <definedName name="profit_before_tax">'[31]Book to tax'!$I$9</definedName>
    <definedName name="PY_Accounts_Receivable">#REF!</definedName>
    <definedName name="PY_Administration">#REF!</definedName>
    <definedName name="PY_Cash">#REF!</definedName>
    <definedName name="PY_Common_Equity">#REF!</definedName>
    <definedName name="PY_Cost_of_Sales">#REF!</definedName>
    <definedName name="PY_Current_Liabilities">#REF!</definedName>
    <definedName name="PY_Depreciation">#REF!</definedName>
    <definedName name="PY_Disc._Ops.">#REF!</definedName>
    <definedName name="PY_Extraord.">#REF!</definedName>
    <definedName name="PY_Gross_Profit">#REF!</definedName>
    <definedName name="PY_INC_AFT_TAX">#REF!</definedName>
    <definedName name="PY_INC_BEF_EXTRAORD">#REF!</definedName>
    <definedName name="PY_Inc_Bef_Tax">#REF!</definedName>
    <definedName name="PY_Intangible_Assets">#REF!</definedName>
    <definedName name="PY_Interest_Expense">#REF!</definedName>
    <definedName name="PY_Inventory">#REF!</definedName>
    <definedName name="PY_LIABIL_EQUITY">#REF!</definedName>
    <definedName name="PY_Long_term_Debt__excl_Dfd_Taxes">#REF!</definedName>
    <definedName name="PY_Marketable_Sec">#REF!</definedName>
    <definedName name="PY_NET_INCOME">#REF!</definedName>
    <definedName name="PY_Net_Revenue">#REF!</definedName>
    <definedName name="PY_Operating_Inc">#REF!</definedName>
    <definedName name="PY_Operating_Income">#REF!</definedName>
    <definedName name="PY_Other_Curr_Assets">#REF!</definedName>
    <definedName name="PY_Other_Exp">#REF!</definedName>
    <definedName name="PY_Other_LT_Assets">#REF!</definedName>
    <definedName name="PY_Other_LT_Liabilities">#REF!</definedName>
    <definedName name="PY_Preferred_Stock">#REF!</definedName>
    <definedName name="PY_QUICK_ASSETS">#REF!</definedName>
    <definedName name="PY_Retained_Earnings">#REF!</definedName>
    <definedName name="PY_Selling">#REF!</definedName>
    <definedName name="PY_Tangible_Assets">#REF!</definedName>
    <definedName name="PY_Taxes">#REF!</definedName>
    <definedName name="PY_TOTAL_ASSETS">#REF!</definedName>
    <definedName name="PY_TOTAL_CURR_ASSETS">#REF!</definedName>
    <definedName name="PY_TOTAL_DEBT">#REF!</definedName>
    <definedName name="PY_TOTAL_EQUITY">#REF!</definedName>
    <definedName name="PY_Trade_Payables">#REF!</definedName>
    <definedName name="PY_Year_Income_Statement">#REF!</definedName>
    <definedName name="PY2_Accounts_Receivable">#REF!</definedName>
    <definedName name="PY2_Administration">#REF!</definedName>
    <definedName name="PY2_Cash">#REF!</definedName>
    <definedName name="PY2_Common_Equity">#REF!</definedName>
    <definedName name="PY2_Cost_of_Sales">#REF!</definedName>
    <definedName name="PY2_Current_Liabilities">#REF!</definedName>
    <definedName name="PY2_Depreciation">#REF!</definedName>
    <definedName name="PY2_Disc._Ops.">#REF!</definedName>
    <definedName name="PY2_Extraord.">#REF!</definedName>
    <definedName name="PY2_Gross_Profit">#REF!</definedName>
    <definedName name="PY2_INC_AFT_TAX">#REF!</definedName>
    <definedName name="PY2_INC_BEF_EXTRAORD">#REF!</definedName>
    <definedName name="PY2_Inc_Bef_Tax">#REF!</definedName>
    <definedName name="PY2_Intangible_Assets">#REF!</definedName>
    <definedName name="PY2_Interest_Expense">#REF!</definedName>
    <definedName name="PY2_Inventory">#REF!</definedName>
    <definedName name="PY2_LIABIL_EQUITY">#REF!</definedName>
    <definedName name="PY2_Long_term_Debt__excl_Dfd_Taxes">#REF!</definedName>
    <definedName name="PY2_Marketable_Sec">#REF!</definedName>
    <definedName name="PY2_NET_INCOME">#REF!</definedName>
    <definedName name="PY2_Net_Revenue">#REF!</definedName>
    <definedName name="PY2_Operating_Inc">#REF!</definedName>
    <definedName name="PY2_Operating_Income">#REF!</definedName>
    <definedName name="PY2_Other_Curr_Assets">#REF!</definedName>
    <definedName name="PY2_Other_Exp.">#REF!</definedName>
    <definedName name="PY2_Other_LT_Assets">#REF!</definedName>
    <definedName name="PY2_Other_LT_Liabilities">#REF!</definedName>
    <definedName name="PY2_Preferred_Stock">#REF!</definedName>
    <definedName name="PY2_QUICK_ASSETS">#REF!</definedName>
    <definedName name="PY2_Retained_Earnings">#REF!</definedName>
    <definedName name="PY2_Selling">#REF!</definedName>
    <definedName name="PY2_Tangible_Assets">#REF!</definedName>
    <definedName name="PY2_Taxes">#REF!</definedName>
    <definedName name="PY2_TOTAL_ASSETS">#REF!</definedName>
    <definedName name="PY2_TOTAL_CURR_ASSETS">#REF!</definedName>
    <definedName name="PY2_TOTAL_DEBT">#REF!</definedName>
    <definedName name="PY2_TOTAL_EQUITY">#REF!</definedName>
    <definedName name="PY2_Trade_Payables">#REF!</definedName>
    <definedName name="PY2_Year_Income_Statement">#REF!</definedName>
    <definedName name="PY3_Accounts_Receivable">#REF!</definedName>
    <definedName name="PY3_Administration">#REF!</definedName>
    <definedName name="PY3_Cash">#REF!</definedName>
    <definedName name="PY3_Common_Equity">#REF!</definedName>
    <definedName name="PY3_Cost_of_Sales">#REF!</definedName>
    <definedName name="PY3_Current_Liabilities">#REF!</definedName>
    <definedName name="PY3_Depreciation">#REF!</definedName>
    <definedName name="PY3_Disc._Ops.">#REF!</definedName>
    <definedName name="PY3_Extraord.">#REF!</definedName>
    <definedName name="PY3_Gross_Profit">#REF!</definedName>
    <definedName name="PY3_INC_AFT_TAX">#REF!</definedName>
    <definedName name="PY3_INC_BEF_EXTRAORD">#REF!</definedName>
    <definedName name="PY3_Inc_Bef_Tax">#REF!</definedName>
    <definedName name="PY3_Intangible_Assets">#REF!</definedName>
    <definedName name="PY3_Interest_Expense">#REF!</definedName>
    <definedName name="PY3_Inventory">#REF!</definedName>
    <definedName name="PY3_LIABIL_EQUITY">#REF!</definedName>
    <definedName name="PY3_Long_term_Debt__excl_Dfd_Taxes">#REF!</definedName>
    <definedName name="PY3_Marketable_Sec">#REF!</definedName>
    <definedName name="PY3_NET_INCOME">#REF!</definedName>
    <definedName name="PY3_Net_Revenue">#REF!</definedName>
    <definedName name="PY3_Operating_Inc">#REF!</definedName>
    <definedName name="PY3_Other_Curr_Assets">#REF!</definedName>
    <definedName name="PY3_Other_Exp.">#REF!</definedName>
    <definedName name="PY3_Other_LT_Assets">#REF!</definedName>
    <definedName name="PY3_Other_LT_Liabilities">#REF!</definedName>
    <definedName name="PY3_Preferred_Stock">#REF!</definedName>
    <definedName name="PY3_QUICK_ASSETS">#REF!</definedName>
    <definedName name="PY3_Retained_Earnings">#REF!</definedName>
    <definedName name="PY3_Selling">#REF!</definedName>
    <definedName name="PY3_Tangible_Assets">#REF!</definedName>
    <definedName name="PY3_Taxes">#REF!</definedName>
    <definedName name="PY3_TOTAL_ASSETS">#REF!</definedName>
    <definedName name="PY3_TOTAL_CURR_ASSETS">#REF!</definedName>
    <definedName name="PY3_TOTAL_DEBT">#REF!</definedName>
    <definedName name="PY3_TOTAL_EQUITY">#REF!</definedName>
    <definedName name="PY3_Trade_Payables">#REF!</definedName>
    <definedName name="PY3_Year_Income_Statement">#REF!</definedName>
    <definedName name="PY4_Accounts_Receivable">#REF!</definedName>
    <definedName name="PY4_Administration">#REF!</definedName>
    <definedName name="PY4_Cash">#REF!</definedName>
    <definedName name="PY4_Common_Equity">#REF!</definedName>
    <definedName name="PY4_Cost_of_Sales">#REF!</definedName>
    <definedName name="PY4_Current_Liabilities">#REF!</definedName>
    <definedName name="PY4_Depreciation">#REF!</definedName>
    <definedName name="PY4_Disc._Ops.">#REF!</definedName>
    <definedName name="PY4_Extraord.">#REF!</definedName>
    <definedName name="PY4_Gross_Profit">#REF!</definedName>
    <definedName name="PY4_INC_AFT_TAX">#REF!</definedName>
    <definedName name="PY4_INC_BEF_EXTRAORD">#REF!</definedName>
    <definedName name="PY4_Inc_Bef_Tax">#REF!</definedName>
    <definedName name="PY4_Intangible_Assets">#REF!</definedName>
    <definedName name="PY4_Interest_Expense">#REF!</definedName>
    <definedName name="PY4_Inventory">#REF!</definedName>
    <definedName name="PY4_LIABIL_EQUITY">#REF!</definedName>
    <definedName name="PY4_Long_term_Debt__excl_Dfd_Taxes">#REF!</definedName>
    <definedName name="PY4_Marketable_Sec">#REF!</definedName>
    <definedName name="PY4_NET_INCOME">#REF!</definedName>
    <definedName name="PY4_Net_Revenue">#REF!</definedName>
    <definedName name="PY4_Operating_Inc">#REF!</definedName>
    <definedName name="PY4_Other_Cur_Assets">#REF!</definedName>
    <definedName name="PY4_Other_Exp.">#REF!</definedName>
    <definedName name="PY4_Other_LT_Assets">#REF!</definedName>
    <definedName name="PY4_Other_LT_Liabilities">#REF!</definedName>
    <definedName name="PY4_Preferred_Stock">#REF!</definedName>
    <definedName name="PY4_QUICK_ASSETS">#REF!</definedName>
    <definedName name="PY4_Retained_Earnings">#REF!</definedName>
    <definedName name="PY4_Selling">#REF!</definedName>
    <definedName name="PY4_Tangible_Assets">#REF!</definedName>
    <definedName name="PY4_Taxes">#REF!</definedName>
    <definedName name="PY4_TOTAL_ASSETS">#REF!</definedName>
    <definedName name="PY4_TOTAL_CURR_ASSETS">#REF!</definedName>
    <definedName name="PY4_TOTAL_DEBT">#REF!</definedName>
    <definedName name="PY4_TOTAL_EQUITY">#REF!</definedName>
    <definedName name="PY4_Trade_Payables">#REF!</definedName>
    <definedName name="PY4_Year_Income_Statement">#REF!</definedName>
    <definedName name="PY5_Accounts_Receivable">#REF!</definedName>
    <definedName name="PY5_Administration">#REF!</definedName>
    <definedName name="PY5_Cash">#REF!</definedName>
    <definedName name="PY5_Common_Equity">#REF!</definedName>
    <definedName name="PY5_Cost_of_Sales">#REF!</definedName>
    <definedName name="PY5_Current_Liabilities">#REF!</definedName>
    <definedName name="PY5_Depreciation">#REF!</definedName>
    <definedName name="PY5_Disc._Ops.">#REF!</definedName>
    <definedName name="PY5_Extraord.">#REF!</definedName>
    <definedName name="PY5_Gross_Profit">#REF!</definedName>
    <definedName name="PY5_INC_AFT_TAX">#REF!</definedName>
    <definedName name="PY5_INC_BEF_EXTRAORD">#REF!</definedName>
    <definedName name="PY5_Inc_Bef_Tax">#REF!</definedName>
    <definedName name="PY5_Intangible_Assets">#REF!</definedName>
    <definedName name="PY5_Interest_Expense">#REF!</definedName>
    <definedName name="PY5_Inventory">#REF!</definedName>
    <definedName name="PY5_LIABIL_EQUITY">#REF!</definedName>
    <definedName name="PY5_Long_term_Debt__excl_Dfd_Taxes">#REF!</definedName>
    <definedName name="PY5_Marketable_Sec">#REF!</definedName>
    <definedName name="PY5_NET_INCOME">#REF!</definedName>
    <definedName name="PY5_Net_Revenue">#REF!</definedName>
    <definedName name="PY5_Operating_Inc">#REF!</definedName>
    <definedName name="PY5_Other_Curr_Assets">#REF!</definedName>
    <definedName name="PY5_Other_Exp.">#REF!</definedName>
    <definedName name="PY5_Other_LT_Assets">#REF!</definedName>
    <definedName name="PY5_Other_LT_Liabilities">#REF!</definedName>
    <definedName name="PY5_Preferred_Stock">#REF!</definedName>
    <definedName name="PY5_QUICK_ASSETS">#REF!</definedName>
    <definedName name="PY5_Retained_Earnings">#REF!</definedName>
    <definedName name="PY5_Selling">#REF!</definedName>
    <definedName name="PY5_Tangible_Assets">#REF!</definedName>
    <definedName name="PY5_Taxes">#REF!</definedName>
    <definedName name="PY5_TOTAL_ASSETS">#REF!</definedName>
    <definedName name="PY5_TOTAL_CURR_ASSETS">#REF!</definedName>
    <definedName name="PY5_TOTAL_DEBT">#REF!</definedName>
    <definedName name="PY5_TOTAL_EQUITY">#REF!</definedName>
    <definedName name="PY5_Trade_Payables">#REF!</definedName>
    <definedName name="PY5_Year_Income_Statement">#REF!</definedName>
    <definedName name="q" hidden="1">#REF!</definedName>
    <definedName name="Q11B">#REF!</definedName>
    <definedName name="Q11NKD">#REF!</definedName>
    <definedName name="Q1B">#REF!</definedName>
    <definedName name="Q1BALANS">#REF!</definedName>
    <definedName name="Q1NKD">#REF!</definedName>
    <definedName name="Q1P">#REF!</definedName>
    <definedName name="Q21B">#REF!</definedName>
    <definedName name="Q2B">#REF!</definedName>
    <definedName name="Q2BALANS">#REF!</definedName>
    <definedName name="Q3BALANS">#REF!</definedName>
    <definedName name="QDATE_RDATE" hidden="1">[46]XLRpt_TempSheet!$B$13</definedName>
    <definedName name="QDATE_REPDATE">[47]G2TempSheet!$B$4</definedName>
    <definedName name="qw">[2]!Combined.01.10</definedName>
    <definedName name="qwer">#REF!</definedName>
    <definedName name="qwer1">#REF!</definedName>
    <definedName name="qwer123">#REF!</definedName>
    <definedName name="R__Factor">#REF!</definedName>
    <definedName name="R_Factor">#REF!</definedName>
    <definedName name="R_Factorus">#REF!</definedName>
    <definedName name="RANGE0">#REF!</definedName>
    <definedName name="range1">#REF!</definedName>
    <definedName name="RANGE1IT">#REF!</definedName>
    <definedName name="range2">#REF!</definedName>
    <definedName name="RANGE2IT">#REF!</definedName>
    <definedName name="RANGE3IT">#REF!</definedName>
    <definedName name="RANGE4IT">#REF!</definedName>
    <definedName name="RANGE725K1">#REF!</definedName>
    <definedName name="RANGE725K2">#REF!</definedName>
    <definedName name="RANGE726K1">#REF!</definedName>
    <definedName name="RANGE726K2">#REF!</definedName>
    <definedName name="RANGE77K1">#REF!</definedName>
    <definedName name="RANGE77K2">#REF!</definedName>
    <definedName name="RANGEB1">#REF!</definedName>
    <definedName name="RANGEB2">#REF!</definedName>
    <definedName name="rate2">#REF!</definedName>
    <definedName name="rate3">#REF!</definedName>
    <definedName name="Rates">#REF!</definedName>
    <definedName name="Rates01">#REF!</definedName>
    <definedName name="razd">#REF!</definedName>
    <definedName name="RBSHEADER">#REF!</definedName>
    <definedName name="rc_ccycode">#REF!</definedName>
    <definedName name="rc_clsdate">#REF!</definedName>
    <definedName name="rc_contr">#REF!</definedName>
    <definedName name="rc_issdate">#REF!</definedName>
    <definedName name="rc_nominal">#REF!</definedName>
    <definedName name="rc_num_at">#REF!</definedName>
    <definedName name="rc_num_to">#REF!</definedName>
    <definedName name="rc_paydate">#REF!</definedName>
    <definedName name="rc_price">#REF!</definedName>
    <definedName name="rc_quantity">#REF!</definedName>
    <definedName name="rc_regdate">#REF!</definedName>
    <definedName name="rc_seria">#REF!</definedName>
    <definedName name="rc_smdesc">#REF!</definedName>
    <definedName name="rc_summa">#REF!</definedName>
    <definedName name="rc_trcode">#REF!</definedName>
    <definedName name="rc_trddate">#REF!</definedName>
    <definedName name="rc_vendor">#REF!</definedName>
    <definedName name="RealPetrolфирмасы">'[16]reviewed 02'!#REF!</definedName>
    <definedName name="RECATBSHEAD">#REF!</definedName>
    <definedName name="RECATEGORISDBS">#REF!</definedName>
    <definedName name="recategorized">'[48]recat bs 2000'!$A$1:$I$5</definedName>
    <definedName name="RECATP_L">#REF!</definedName>
    <definedName name="RECATP_LHEADER">#REF!</definedName>
    <definedName name="Ref_1">#REF!</definedName>
    <definedName name="Ref_2">#REF!</definedName>
    <definedName name="Ref_3">#REF!</definedName>
    <definedName name="Ref_4">#REF!</definedName>
    <definedName name="Ref_5">#REF!</definedName>
    <definedName name="reitingi">#REF!</definedName>
    <definedName name="repdate">#REF!</definedName>
    <definedName name="Report_Date">#REF!</definedName>
    <definedName name="ReportDate">'[15]impaired FA'!#REF!</definedName>
    <definedName name="reportdetail">#REF!</definedName>
    <definedName name="reportdetail1">#REF!</definedName>
    <definedName name="ReportNotes">#REF!</definedName>
    <definedName name="Rese">[2]!Combined.01.10</definedName>
    <definedName name="Reserved">[5]ToPrint!$Q$46</definedName>
    <definedName name="RESERVES">#REF!</definedName>
    <definedName name="Residual_difference">'[12]Excess Calc'!#REF!</definedName>
    <definedName name="rfdfs">#REF!</definedName>
    <definedName name="RServisLTD">'[16]reviewed 02'!#REF!</definedName>
    <definedName name="rtrt">#REF!</definedName>
    <definedName name="rts_report">#REF!</definedName>
    <definedName name="RUB_MBK_neresident">#REF!</definedName>
    <definedName name="RUB_MBK_resident">#REF!</definedName>
    <definedName name="RUR_CODE">#REF!</definedName>
    <definedName name="RUSBSHEADER">#REF!</definedName>
    <definedName name="RUSP_LHEADER">#REF!</definedName>
    <definedName name="RUSSIANBS">#REF!</definedName>
    <definedName name="RUSSIANP_L">#REF!</definedName>
    <definedName name="s">#REF!</definedName>
    <definedName name="S_AcctDes">#REF!</definedName>
    <definedName name="S_Adjust">#REF!</definedName>
    <definedName name="S_Adjust_Data">[39]Lead!$J$1:$J$24</definedName>
    <definedName name="S_Adjust_GT">#REF!</definedName>
    <definedName name="S_AJE_Tot">#REF!</definedName>
    <definedName name="S_AJE_Tot_Data">[39]Lead!$I$1:$I$24</definedName>
    <definedName name="S_AJE_Tot_GT">#REF!</definedName>
    <definedName name="S_CompNum">#REF!</definedName>
    <definedName name="S_CY_Beg">#REF!</definedName>
    <definedName name="S_CY_Beg_Data">[39]Lead!$F$1:$F$24</definedName>
    <definedName name="S_CY_Beg_GT">#REF!</definedName>
    <definedName name="S_CY_End">#REF!</definedName>
    <definedName name="S_CY_End_Data">[39]Lead!$M$1:$M$24</definedName>
    <definedName name="S_CY_End_GT">#REF!</definedName>
    <definedName name="S_Diff_Amt">#REF!</definedName>
    <definedName name="S_Diff_Pct">#REF!</definedName>
    <definedName name="S_GrpNum">#REF!</definedName>
    <definedName name="S_Headings">#REF!</definedName>
    <definedName name="S_KeyValue">#REF!</definedName>
    <definedName name="S_PY_End">#REF!</definedName>
    <definedName name="S_PY_End_Data">[39]Lead!$O$1:$O$24</definedName>
    <definedName name="S_PY_End_GT">#REF!</definedName>
    <definedName name="S_RJE_Tot">#REF!</definedName>
    <definedName name="S_RJE_Tot_Data">[39]Lead!$L$1:$L$24</definedName>
    <definedName name="S_RJE_Tot_GT">#REF!</definedName>
    <definedName name="S_RowNum">#REF!</definedName>
    <definedName name="SaveData">[24]!SaveData</definedName>
    <definedName name="sd">[2]!Combined.01.10</definedName>
    <definedName name="sdadad">#REF!</definedName>
    <definedName name="sdfasdgfsdfg">#REF!</definedName>
    <definedName name="sdfdf">#REF!</definedName>
    <definedName name="sdsdd">#REF!</definedName>
    <definedName name="sdse">#REF!</definedName>
    <definedName name="sdsss" hidden="1">#REF!</definedName>
    <definedName name="se">#REF!</definedName>
    <definedName name="Selection_Remainder">#REF!</definedName>
    <definedName name="Sep">[17]!Sep</definedName>
    <definedName name="September_1__2001">#REF!</definedName>
    <definedName name="September_10__2001">#REF!</definedName>
    <definedName name="September_11__2001">#REF!</definedName>
    <definedName name="September_12__2001">#REF!</definedName>
    <definedName name="September_13__2001">#REF!</definedName>
    <definedName name="September_14__2001">#REF!</definedName>
    <definedName name="September_15__2001">#REF!</definedName>
    <definedName name="September_16__2001">#REF!</definedName>
    <definedName name="September_17__2001">#REF!</definedName>
    <definedName name="September_18__2001">#REF!</definedName>
    <definedName name="September_19__2001">#REF!</definedName>
    <definedName name="September_2__2001">#REF!</definedName>
    <definedName name="September_20__2001">#REF!</definedName>
    <definedName name="September_21__2001">#REF!</definedName>
    <definedName name="September_22__2001">#REF!</definedName>
    <definedName name="September_23__2001">#REF!</definedName>
    <definedName name="September_24__2001">#REF!</definedName>
    <definedName name="September_25__2001">#REF!</definedName>
    <definedName name="September_26__2001">#REF!</definedName>
    <definedName name="September_27__2001">#REF!</definedName>
    <definedName name="September_28__2001">#REF!</definedName>
    <definedName name="September_29__2001">#REF!</definedName>
    <definedName name="September_3__2001">#REF!</definedName>
    <definedName name="September_30__2001">#REF!</definedName>
    <definedName name="September_4__2001">#REF!</definedName>
    <definedName name="September_5__2001">#REF!</definedName>
    <definedName name="September_6__2001">#REF!</definedName>
    <definedName name="September_7__2001">#REF!</definedName>
    <definedName name="September_8__2001">#REF!</definedName>
    <definedName name="September_9__2001">#REF!</definedName>
    <definedName name="SHARECAPITAL">#REF!</definedName>
    <definedName name="shit">#REF!</definedName>
    <definedName name="SOTCHNED">#REF!</definedName>
    <definedName name="sss">[2]!Combined.-1.12</definedName>
    <definedName name="SSSS">#REF!</definedName>
    <definedName name="sssss">#REF!</definedName>
    <definedName name="ST">[2]!Combined.01.10</definedName>
    <definedName name="sta">[2]!Combined.-1.12</definedName>
    <definedName name="Standard_Daily_Hours">#REF!</definedName>
    <definedName name="Start1">#REF!</definedName>
    <definedName name="Start10">#REF!</definedName>
    <definedName name="Start11">#REF!</definedName>
    <definedName name="Start12">#REF!</definedName>
    <definedName name="Start13">#REF!</definedName>
    <definedName name="Start14">#REF!</definedName>
    <definedName name="Start15">#REF!</definedName>
    <definedName name="Start16">#REF!</definedName>
    <definedName name="Start17">#REF!</definedName>
    <definedName name="Start18">#REF!</definedName>
    <definedName name="Start2">#REF!</definedName>
    <definedName name="Start3">#REF!</definedName>
    <definedName name="Start4">#REF!</definedName>
    <definedName name="Start5">#REF!</definedName>
    <definedName name="Start6">#REF!</definedName>
    <definedName name="Start7">#REF!</definedName>
    <definedName name="Start8">#REF!</definedName>
    <definedName name="Start9">#REF!</definedName>
    <definedName name="Starting_Point">#REF!</definedName>
    <definedName name="StartSeller">[34]!StartSeller</definedName>
    <definedName name="Stat">[2]!Combined.01.10</definedName>
    <definedName name="statutory_rate">'[31]Income tax summary'!$B$6</definedName>
    <definedName name="STAVKA">#REF!</definedName>
    <definedName name="STBAHMAH">'[16]reviewed 02'!#REF!</definedName>
    <definedName name="STBЯЩMANфирмасы">'[16]reviewed 02'!#REF!</definedName>
    <definedName name="Std_Hrs">Weekday_count*Standard_Daily_Hours</definedName>
    <definedName name="Std_hrs_override">#REF!</definedName>
    <definedName name="STOCK_BUY">#REF!</definedName>
    <definedName name="STOCK_SALE">#REF!</definedName>
    <definedName name="strCompanyAccount">#REF!</definedName>
    <definedName name="strCompanyName">#REF!</definedName>
    <definedName name="strConvProduct">#REF!</definedName>
    <definedName name="strCustomerNumber">#REF!</definedName>
    <definedName name="strProduct">#REF!</definedName>
    <definedName name="strProductR">#REF!</definedName>
    <definedName name="strRate">#REF!</definedName>
    <definedName name="strTransactionCode">#REF!</definedName>
    <definedName name="Subject_rng">[29]Subject!$B$1:$B$14607</definedName>
    <definedName name="SumIznRest">#REF!</definedName>
    <definedName name="SumMonth">[17]!SumMonth</definedName>
    <definedName name="t_01">#REF!</definedName>
    <definedName name="t_02">#REF!</definedName>
    <definedName name="t_03">#REF!</definedName>
    <definedName name="t_04">#REF!</definedName>
    <definedName name="t_1">#REF!</definedName>
    <definedName name="t_2">#REF!</definedName>
    <definedName name="Tab_Area">[5]ToPrint!$A$5:$R$46</definedName>
    <definedName name="table">#REF!</definedName>
    <definedName name="TABLE_ALLOC">#REF!</definedName>
    <definedName name="TableBeg">'[15]impaired FA'!#REF!</definedName>
    <definedName name="TableBody">#REF!</definedName>
    <definedName name="TableHeader">#REF!</definedName>
    <definedName name="Tax_Data_for">#REF!</definedName>
    <definedName name="Tax_form_1995">#REF!</definedName>
    <definedName name="Tax_form_1996">#REF!</definedName>
    <definedName name="TEREF">#REF!</definedName>
    <definedName name="TERMDETAIL">#REF!</definedName>
    <definedName name="TextRefCopy1">#REF!</definedName>
    <definedName name="TextRefCopy100">#REF!</definedName>
    <definedName name="TextRefCopy101">#REF!</definedName>
    <definedName name="TextRefCopy102">'[49]Rollfwd 2005'!$E$36</definedName>
    <definedName name="TextRefCopy103">#REF!</definedName>
    <definedName name="TextRefCopy104">'[49]Rollfwd 2005'!$E$37</definedName>
    <definedName name="TextRefCopy105">#REF!</definedName>
    <definedName name="TextRefCopy106">'[49]Rollfwd 2005'!$E$38</definedName>
    <definedName name="TextRefCopy107">#REF!</definedName>
    <definedName name="TextRefCopy108">'[49]Rollfwd 2005'!$E$39</definedName>
    <definedName name="TextRefCopy109">#REF!</definedName>
    <definedName name="TextRefCopy110">'[49]Rollfwd 2005'!$E$40</definedName>
    <definedName name="TextRefCopy111">#REF!</definedName>
    <definedName name="TextRefCopy112">#REF!</definedName>
    <definedName name="TextRefCopy113">'[49]Rollfwd 2005'!$E$41</definedName>
    <definedName name="TextRefCopy114">#REF!</definedName>
    <definedName name="TextRefCopy115">'[49]Rollfwd 2005'!$E$42</definedName>
    <definedName name="TextRefCopy116">#REF!</definedName>
    <definedName name="TextRefCopy117">#REF!</definedName>
    <definedName name="TextRefCopy118">#REF!</definedName>
    <definedName name="TextRefCopy119">#REF!</definedName>
    <definedName name="TextRefCopy120">#REF!</definedName>
    <definedName name="TextRefCopy121">#REF!</definedName>
    <definedName name="TextRefCopy122">[50]Rollforward!#REF!</definedName>
    <definedName name="TextRefCopy123">[51]Rollforward!#REF!</definedName>
    <definedName name="TextRefCopy124">#REF!</definedName>
    <definedName name="TextRefCopy125">#REF!</definedName>
    <definedName name="TextRefCopy126">#REF!</definedName>
    <definedName name="TextRefCopy127">#REF!</definedName>
    <definedName name="TextRefCopy128">#REF!</definedName>
    <definedName name="TextRefCopy129">#REF!</definedName>
    <definedName name="TextRefCopy130">#REF!</definedName>
    <definedName name="TextRefCopy131">#REF!</definedName>
    <definedName name="TextRefCopy132">#REF!</definedName>
    <definedName name="TextRefCopy133">#REF!</definedName>
    <definedName name="TextRefCopy134">#REF!</definedName>
    <definedName name="TextRefCopy135">#REF!</definedName>
    <definedName name="TextRefCopy136">#REF!</definedName>
    <definedName name="TextRefCopy137">#REF!</definedName>
    <definedName name="TextRefCopy138">'[52]9154'!#REF!</definedName>
    <definedName name="TextRefCopy139">'[52]9154'!#REF!</definedName>
    <definedName name="TextRefCopy140">'[52]Income&amp;Expenses'!#REF!</definedName>
    <definedName name="TextRefCopy141">#REF!</definedName>
    <definedName name="TextRefCopy142">'[52]Income&amp;Expenses'!#REF!</definedName>
    <definedName name="TextRefCopy143">#REF!</definedName>
    <definedName name="TextRefCopy144">#REF!</definedName>
    <definedName name="TextRefCopy145">'[52]Income&amp;Expenses'!#REF!</definedName>
    <definedName name="TextRefCopy146">#REF!</definedName>
    <definedName name="TextRefCopy147">#REF!</definedName>
    <definedName name="TextRefCopy148">'[52]Income&amp;Expenses'!#REF!</definedName>
    <definedName name="TextRefCopy149">#REF!</definedName>
    <definedName name="TextRefCopy150">'[52]Income&amp;Expenses'!#REF!</definedName>
    <definedName name="TextRefCopy151">#REF!</definedName>
    <definedName name="TextRefCopy152">'[52]Income&amp;Expenses'!#REF!</definedName>
    <definedName name="TextRefCopy153">#REF!</definedName>
    <definedName name="TextRefCopy154">#REF!</definedName>
    <definedName name="TextRefCopy155">#REF!</definedName>
    <definedName name="TextRefCopy156">#REF!</definedName>
    <definedName name="TextRefCopy157">#REF!</definedName>
    <definedName name="TextRefCopy158">#REF!</definedName>
    <definedName name="TextRefCopy159">'[52]Income&amp;Expenses'!#REF!</definedName>
    <definedName name="TextRefCopy160">#REF!</definedName>
    <definedName name="TextRefCopy161">'[52]Income&amp;Expenses'!#REF!</definedName>
    <definedName name="TextRefCopy162">#REF!</definedName>
    <definedName name="TextRefCopy164">#REF!</definedName>
    <definedName name="TextRefCopy166">#REF!</definedName>
    <definedName name="TextRefCopy168">'[52]Income&amp;Expenses'!#REF!</definedName>
    <definedName name="TextRefCopy169">#REF!</definedName>
    <definedName name="TextRefCopy170">#REF!</definedName>
    <definedName name="TextRefCopy171">'[52]Repair expenses'!#REF!</definedName>
    <definedName name="TextRefCopy172">#REF!</definedName>
    <definedName name="TextRefCopy173">#REF!</definedName>
    <definedName name="TextRefCopy174">#REF!</definedName>
    <definedName name="TextRefCopy175">#REF!</definedName>
    <definedName name="TextRefCopy176">'[52]Income&amp;Expenses'!#REF!</definedName>
    <definedName name="TextRefCopy177">#REF!</definedName>
    <definedName name="TextRefCopy179">#REF!</definedName>
    <definedName name="TextRefCopy181">#REF!</definedName>
    <definedName name="TextRefCopy186">#REF!</definedName>
    <definedName name="TextRefCopy187">#REF!</definedName>
    <definedName name="TextRefCopy188">#REF!</definedName>
    <definedName name="TextRefCopy189">#REF!</definedName>
    <definedName name="TextRefCopy190">#REF!</definedName>
    <definedName name="TextRefCopy191">#REF!</definedName>
    <definedName name="TextRefCopy192">#REF!</definedName>
    <definedName name="TextRefCopy193">#REF!</definedName>
    <definedName name="TextRefCopy194">#REF!</definedName>
    <definedName name="TextRefCopy195">#REF!</definedName>
    <definedName name="TextRefCopy196">#REF!</definedName>
    <definedName name="TextRefCopy2">#REF!</definedName>
    <definedName name="TextRefCopy27">#REF!</definedName>
    <definedName name="TextRefCopy28">#REF!</definedName>
    <definedName name="TextRefCopy29">#REF!</definedName>
    <definedName name="TextRefCopy3">#REF!</definedName>
    <definedName name="TextRefCopy30">#REF!</definedName>
    <definedName name="TextRefCopy31">#REF!</definedName>
    <definedName name="TextRefCopy32">#REF!</definedName>
    <definedName name="TextRefCopy33">#REF!</definedName>
    <definedName name="TextRefCopy34">#REF!</definedName>
    <definedName name="TextRefCopy35">#REF!</definedName>
    <definedName name="TextRefCopy36">#REF!</definedName>
    <definedName name="TextRefCopy37">#REF!</definedName>
    <definedName name="TextRefCopy38">#REF!</definedName>
    <definedName name="TextRefCopy39">#REF!</definedName>
    <definedName name="TextRefCopy40">#REF!</definedName>
    <definedName name="TextRefCopy41">#REF!</definedName>
    <definedName name="TextRefCopy42">#REF!</definedName>
    <definedName name="TextRefCopy43">#REF!</definedName>
    <definedName name="TextRefCopy44">#REF!</definedName>
    <definedName name="TextRefCopy45">#REF!</definedName>
    <definedName name="TextRefCopy46">#REF!</definedName>
    <definedName name="TextRefCopy47">'[49]Rollfwd 2005'!$E$25</definedName>
    <definedName name="TextRefCopy48">[53]Sample!#REF!</definedName>
    <definedName name="TextRefCopy49">#REF!</definedName>
    <definedName name="TextRefCopy50">'[49]Rollfwd 2005'!$E$26</definedName>
    <definedName name="TextRefCopy51">'[49]Rollfwd 2005'!$E$27</definedName>
    <definedName name="TextRefCopy52">#REF!</definedName>
    <definedName name="TextRefCopy53">#REF!</definedName>
    <definedName name="TextRefCopy54">#REF!</definedName>
    <definedName name="TextRefCopy55">'[49]Rollfwd 2005'!$E$29</definedName>
    <definedName name="TextRefCopy56">#REF!</definedName>
    <definedName name="TextRefCopy57">#REF!</definedName>
    <definedName name="TextRefCopy58">#REF!</definedName>
    <definedName name="TextRefCopy59">#REF!</definedName>
    <definedName name="TextRefCopy60">[54]Test!$C$51</definedName>
    <definedName name="TextRefCopy61">#REF!</definedName>
    <definedName name="TextRefCopy62">'[55]IAS 29'!#REF!</definedName>
    <definedName name="TextRefCopy63">#REF!</definedName>
    <definedName name="TextRefCopy64">#REF!</definedName>
    <definedName name="TextRefCopy65">#REF!</definedName>
    <definedName name="TextRefCopy66">#REF!</definedName>
    <definedName name="TextRefCopy67">#REF!</definedName>
    <definedName name="TextRefCopy68">'[56]Cash test 2005'!$E$10</definedName>
    <definedName name="TextRefCopy69">#REF!</definedName>
    <definedName name="TextRefCopy70">#REF!</definedName>
    <definedName name="TextRefCopy71">'[55]IAS 29'!#REF!</definedName>
    <definedName name="TextRefCopy72">#REF!</definedName>
    <definedName name="TextRefCopy73">#REF!</definedName>
    <definedName name="TextRefCopy74">#REF!</definedName>
    <definedName name="TextRefCopy75">#REF!</definedName>
    <definedName name="TextRefCopy76">#REF!</definedName>
    <definedName name="TextRefCopy77">#REF!</definedName>
    <definedName name="TextRefCopy78">#REF!</definedName>
    <definedName name="TextRefCopy79">'[56]Balances with NBA 2005'!$F$17</definedName>
    <definedName name="TextRefCopy80">#REF!</definedName>
    <definedName name="TextRefCopy81">#REF!</definedName>
    <definedName name="TextRefCopy82">[57]Summary!$G$19</definedName>
    <definedName name="TextRefCopy83">#REF!</definedName>
    <definedName name="TextRefCopy84">#REF!</definedName>
    <definedName name="TextRefCopy85">#REF!</definedName>
    <definedName name="TextRefCopy86">#REF!</definedName>
    <definedName name="TextRefCopy87">'[49]Rollfwd 2005'!$E$28</definedName>
    <definedName name="TextRefCopy88">[57]Summary!$G$22</definedName>
    <definedName name="TextRefCopy89">#REF!</definedName>
    <definedName name="TextRefCopy90">#REF!</definedName>
    <definedName name="TextRefCopy91">#REF!</definedName>
    <definedName name="TextRefCopy92">#REF!</definedName>
    <definedName name="TextRefCopy93">#REF!</definedName>
    <definedName name="TextRefCopy94">#REF!</definedName>
    <definedName name="TextRefCopy95">#REF!</definedName>
    <definedName name="TextRefCopy96">#REF!</definedName>
    <definedName name="TextRefCopy97">#REF!</definedName>
    <definedName name="TextRefCopy98">#REF!</definedName>
    <definedName name="TextRefCopy99">#REF!</definedName>
    <definedName name="TextRefCopyCote" hidden="1">22</definedName>
    <definedName name="TextRefCopyRangeCount" hidden="1">1</definedName>
    <definedName name="Threshold">'[12]Excess Calc'!#REF!</definedName>
    <definedName name="Top_Stratum_Number">#REF!</definedName>
    <definedName name="Top_Stratum_Value">#REF!</definedName>
    <definedName name="TOTAL_BUY">#REF!</definedName>
    <definedName name="Total_Number_Selections">#REF!</definedName>
    <definedName name="TOTAL_SALE">#REF!</definedName>
    <definedName name="tpdany_rate">#REF!</definedName>
    <definedName name="tpdown_rate">#REF!</definedName>
    <definedName name="trtryy">#REF!</definedName>
    <definedName name="TT">#REF!</definedName>
    <definedName name="tural">[2]!Combined.-1.12</definedName>
    <definedName name="ty">[2]!Combined.01.10</definedName>
    <definedName name="Type">#REF!</definedName>
    <definedName name="u">#REF!</definedName>
    <definedName name="UDF_MakeSummary">[27]!UDF_MakeSummary</definedName>
    <definedName name="ui">[2]!Combined.01.10</definedName>
    <definedName name="uiui">#REF!</definedName>
    <definedName name="usd">#REF!</definedName>
    <definedName name="USD_RUR">#REF!</definedName>
    <definedName name="USDavrg">#REF!</definedName>
    <definedName name="usdrate02">#REF!</definedName>
    <definedName name="USDye">#REF!</definedName>
    <definedName name="uuuu">#REF!</definedName>
    <definedName name="uuuuu">#REF!</definedName>
    <definedName name="uuuyu">#REF!</definedName>
    <definedName name="VAL_MBK_resident">#REF!</definedName>
    <definedName name="VALUT_CODE">#REF!</definedName>
    <definedName name="vb">[2]!Combined.01.10</definedName>
    <definedName name="vdff">#REF!</definedName>
    <definedName name="Volume">[5]ToPrint!$Q$45</definedName>
    <definedName name="Vozvrat">[24]!Vozvrat</definedName>
    <definedName name="VRRFVV">#REF!</definedName>
    <definedName name="vvsd">#REF!</definedName>
    <definedName name="vvvv">#REF!</definedName>
    <definedName name="w">[2]!Combined.01.10</definedName>
    <definedName name="we">[2]!Combined.-1.12</definedName>
    <definedName name="Weekday_count">SUM(#REF!)</definedName>
    <definedName name="Work_Area">[5]ToPrint!$A$1:$R$47</definedName>
    <definedName name="wretywertywerty">#REF!</definedName>
    <definedName name="wrn.Aging._.and._.Trend._.Analysis." hidden="1">{#N/A,#N/A,FALSE,"Aging Summary";#N/A,#N/A,FALSE,"Ratio Analysis";#N/A,#N/A,FALSE,"Test 120 Day Accts";#N/A,#N/A,FALSE,"Tickmarks"}</definedName>
    <definedName name="wtrwe">#REF!</definedName>
    <definedName name="wwre">#REF!</definedName>
    <definedName name="www">#REF!</definedName>
    <definedName name="wwww">#REF!</definedName>
    <definedName name="wwwwww">[7]Summary!$F$19</definedName>
    <definedName name="xcvbnm">[2]!Combined.01.10</definedName>
    <definedName name="XLRPARAMS_Bank" hidden="1">[58]XLR_NoRangeSheet!$B$6</definedName>
    <definedName name="XLRPARAMS_Category" hidden="1">[58]XLR_NoRangeSheet!$D$6</definedName>
    <definedName name="XLRPARAMS_DateRest" hidden="1">[59]XLR_NoRangeSheet!$C$6</definedName>
    <definedName name="XLRPARAMS_GlavBuh" hidden="1">[60]XLR_NoRangeSheet!$B$6</definedName>
    <definedName name="XLRPARAMS_Ispol" hidden="1">[60]XLR_NoRangeSheet!$E$6</definedName>
    <definedName name="XLRPARAMS_Izn" hidden="1">[61]XLR_NoRangeSheet!$D$6</definedName>
    <definedName name="XLRPARAMS_Ost" hidden="1">[61]XLR_NoRangeSheet!$F$6</definedName>
    <definedName name="XLRPARAMS_OverCost" hidden="1">[61]XLR_NoRangeSheet!$E$6</definedName>
    <definedName name="XLRPARAMS_Param1" hidden="1">[58]XLR_NoRangeSheet!$F$6</definedName>
    <definedName name="XLRPARAMS_Param2" hidden="1">[58]XLR_NoRangeSheet!$G$6</definedName>
    <definedName name="XLRPARAMS_Period" hidden="1">[62]XLR_NoRangeSheet!$C$6</definedName>
    <definedName name="XLRPARAMS_PeriodFrom" hidden="1">[63]XLR_NoRangeSheet!$C$6</definedName>
    <definedName name="XLRPARAMS_PeriodTo" hidden="1">[63]XLR_NoRangeSheet!$D$6</definedName>
    <definedName name="XLRPARAMS_PlanName" hidden="1">[58]XLR_NoRangeSheet!$E$6</definedName>
    <definedName name="xref" hidden="1">18</definedName>
    <definedName name="XREF_COLUMN_1" hidden="1">[64]LS!#REF!</definedName>
    <definedName name="XREF_COLUMN_10" hidden="1">#REF!</definedName>
    <definedName name="XREF_COLUMN_11" hidden="1">#REF!</definedName>
    <definedName name="XREF_COLUMN_12" hidden="1">#REF!</definedName>
    <definedName name="XREF_COLUMN_13" hidden="1">#REF!</definedName>
    <definedName name="XREF_COLUMN_14" hidden="1">#REF!</definedName>
    <definedName name="XREF_COLUMN_16" hidden="1">#REF!</definedName>
    <definedName name="XREF_COLUMN_17" hidden="1">#REF!</definedName>
    <definedName name="XREF_COLUMN_18" hidden="1">#REF!</definedName>
    <definedName name="XREF_COLUMN_19" hidden="1">#REF!</definedName>
    <definedName name="XREF_COLUMN_2" hidden="1">#REF!</definedName>
    <definedName name="XREF_COLUMN_20" hidden="1">#REF!</definedName>
    <definedName name="XREF_COLUMN_21" hidden="1">#REF!</definedName>
    <definedName name="XREF_COLUMN_22" hidden="1">#REF!</definedName>
    <definedName name="XREF_COLUMN_23" hidden="1">#REF!</definedName>
    <definedName name="XREF_COLUMN_24" hidden="1">'[65]Comm&amp;Cont'!#REF!</definedName>
    <definedName name="XREF_COLUMN_25" hidden="1">#REF!</definedName>
    <definedName name="XREF_COLUMN_26" hidden="1">#REF!</definedName>
    <definedName name="XREF_COLUMN_27" hidden="1">#REF!</definedName>
    <definedName name="XREF_COLUMN_28" hidden="1">'[65]Income tax note 2007'!#REF!</definedName>
    <definedName name="XREF_COLUMN_29" hidden="1">#REF!</definedName>
    <definedName name="XREF_COLUMN_3" hidden="1">#REF!</definedName>
    <definedName name="XREF_COLUMN_30" hidden="1">#REF!</definedName>
    <definedName name="XREF_COLUMN_31" hidden="1">#REF!</definedName>
    <definedName name="XREF_COLUMN_32" hidden="1">#REF!</definedName>
    <definedName name="XREF_COLUMN_33" hidden="1">#REF!</definedName>
    <definedName name="XREF_COLUMN_38" hidden="1">#REF!</definedName>
    <definedName name="XREF_COLUMN_4" hidden="1">#REF!</definedName>
    <definedName name="XREF_COLUMN_5" hidden="1">#REF!</definedName>
    <definedName name="XREF_COLUMN_6" hidden="1">'[66]Dtax 2009'!#REF!</definedName>
    <definedName name="XREF_COLUMN_7" hidden="1">#REF!</definedName>
    <definedName name="XREF_COLUMN_8" hidden="1">#REF!</definedName>
    <definedName name="XREF_COLUMN_9" hidden="1">#REF!</definedName>
    <definedName name="XRefActiveRow" hidden="1">[18]XREF!#REF!</definedName>
    <definedName name="xrefbullshit" hidden="1">#REF!</definedName>
    <definedName name="XRefColumnsCount" hidden="1">2</definedName>
    <definedName name="XRefCopy1" hidden="1">'[18]Summary 9m'!#REF!</definedName>
    <definedName name="XRefCopy10" hidden="1">'[66]Dtax 2009'!#REF!</definedName>
    <definedName name="XRefCopy10Row" hidden="1">#REF!</definedName>
    <definedName name="XRefCopy11" hidden="1">#REF!</definedName>
    <definedName name="XRefCopy11Row" hidden="1">#REF!</definedName>
    <definedName name="XRefCopy12" hidden="1">#REF!</definedName>
    <definedName name="XRefCopy12Row" hidden="1">#REF!</definedName>
    <definedName name="XRefCopy13" hidden="1">#REF!</definedName>
    <definedName name="XRefCopy13Row" hidden="1">#REF!</definedName>
    <definedName name="XRefCopy14" hidden="1">#REF!</definedName>
    <definedName name="XRefCopy14Row" hidden="1">#REF!</definedName>
    <definedName name="XRefCopy15" hidden="1">#REF!</definedName>
    <definedName name="XRefCopy15Row" hidden="1">#REF!</definedName>
    <definedName name="XRefCopy16" hidden="1">#REF!</definedName>
    <definedName name="XRefCopy16Row" hidden="1">#REF!</definedName>
    <definedName name="XRefCopy17" hidden="1">#REF!</definedName>
    <definedName name="XRefCopy17Row" hidden="1">#REF!</definedName>
    <definedName name="XRefCopy18" hidden="1">#REF!</definedName>
    <definedName name="XRefCopy18Row" hidden="1">#REF!</definedName>
    <definedName name="XRefCopy19" hidden="1">#REF!</definedName>
    <definedName name="XRefCopy19Row" hidden="1">#REF!</definedName>
    <definedName name="XRefCopy1Row" hidden="1">#REF!</definedName>
    <definedName name="XRefCopy2" hidden="1">#REF!</definedName>
    <definedName name="XRefCopy20" hidden="1">#REF!</definedName>
    <definedName name="XRefCopy20Row" hidden="1">#REF!</definedName>
    <definedName name="XRefCopy21" hidden="1">#REF!</definedName>
    <definedName name="XRefCopy21Row" hidden="1">#REF!</definedName>
    <definedName name="XRefCopy22" hidden="1">#REF!</definedName>
    <definedName name="XRefCopy22Row" hidden="1">#REF!</definedName>
    <definedName name="XRefCopy23" hidden="1">#REF!</definedName>
    <definedName name="XRefCopy23Row" hidden="1">#REF!</definedName>
    <definedName name="XRefCopy24" hidden="1">#REF!</definedName>
    <definedName name="XRefCopy24Row" hidden="1">#REF!</definedName>
    <definedName name="XRefCopy25" hidden="1">#REF!</definedName>
    <definedName name="XRefCopy25Row" hidden="1">#REF!</definedName>
    <definedName name="XRefCopy26" hidden="1">#REF!</definedName>
    <definedName name="XRefCopy26Row" hidden="1">#REF!</definedName>
    <definedName name="XRefCopy27" hidden="1">#REF!</definedName>
    <definedName name="XRefCopy27Row" hidden="1">#REF!</definedName>
    <definedName name="XRefCopy28" hidden="1">#REF!</definedName>
    <definedName name="XRefCopy28Row" hidden="1">#REF!</definedName>
    <definedName name="XRefCopy29" hidden="1">#REF!</definedName>
    <definedName name="XRefCopy29Row" hidden="1">#REF!</definedName>
    <definedName name="XRefCopy2Row" hidden="1">#REF!</definedName>
    <definedName name="XRefCopy3" hidden="1">#REF!</definedName>
    <definedName name="XRefCopy30" hidden="1">'[66]Dtax 2009'!#REF!</definedName>
    <definedName name="XRefCopy30Row" hidden="1">#REF!</definedName>
    <definedName name="XRefCopy31" hidden="1">'[66]Dtax 2009'!#REF!</definedName>
    <definedName name="XRefCopy31Row" hidden="1">#REF!</definedName>
    <definedName name="XRefCopy32" hidden="1">#REF!</definedName>
    <definedName name="XRefCopy32Row" hidden="1">#REF!</definedName>
    <definedName name="XRefCopy33" hidden="1">#REF!</definedName>
    <definedName name="XRefCopy33Row" hidden="1">#REF!</definedName>
    <definedName name="XRefCopy34" hidden="1">#REF!</definedName>
    <definedName name="XRefCopy34Row" hidden="1">#REF!</definedName>
    <definedName name="XRefCopy35" hidden="1">#REF!</definedName>
    <definedName name="XRefCopy35Row" hidden="1">#REF!</definedName>
    <definedName name="XRefCopy36" hidden="1">#REF!</definedName>
    <definedName name="XRefCopy36Row" hidden="1">#REF!</definedName>
    <definedName name="XRefCopy37" hidden="1">#REF!</definedName>
    <definedName name="XRefCopy37Row" hidden="1">[65]XREF!#REF!</definedName>
    <definedName name="XRefCopy38" hidden="1">#REF!</definedName>
    <definedName name="XRefCopy38Row" hidden="1">#REF!</definedName>
    <definedName name="XRefCopy39" hidden="1">#REF!</definedName>
    <definedName name="XRefCopy39Row" hidden="1">#REF!</definedName>
    <definedName name="XRefCopy3Row" hidden="1">#REF!</definedName>
    <definedName name="XRefCopy4" hidden="1">#REF!</definedName>
    <definedName name="XRefCopy40" hidden="1">#REF!</definedName>
    <definedName name="XRefCopy40Row" hidden="1">#REF!</definedName>
    <definedName name="XRefCopy41" hidden="1">#REF!</definedName>
    <definedName name="XRefCopy41Row" hidden="1">#REF!</definedName>
    <definedName name="XRefCopy42" hidden="1">#REF!</definedName>
    <definedName name="XRefCopy42Row" hidden="1">#REF!</definedName>
    <definedName name="XRefCopy43" hidden="1">#REF!</definedName>
    <definedName name="XRefCopy43Row" hidden="1">#REF!</definedName>
    <definedName name="XRefCopy44" hidden="1">#REF!</definedName>
    <definedName name="XRefCopy44Row" hidden="1">[65]XREF!#REF!</definedName>
    <definedName name="XRefCopy45" hidden="1">#REF!</definedName>
    <definedName name="XRefCopy45Row" hidden="1">#REF!</definedName>
    <definedName name="XRefCopy46Row" hidden="1">#REF!</definedName>
    <definedName name="XRefCopy47" hidden="1">#REF!</definedName>
    <definedName name="XRefCopy47Row" hidden="1">#REF!</definedName>
    <definedName name="XRefCopy48" hidden="1">#REF!</definedName>
    <definedName name="XRefCopy48Row" hidden="1">#REF!</definedName>
    <definedName name="XRefCopy49" hidden="1">#REF!</definedName>
    <definedName name="XRefCopy49Row" hidden="1">#REF!</definedName>
    <definedName name="XRefCopy4Row" hidden="1">#REF!</definedName>
    <definedName name="XRefCopy5" hidden="1">#REF!</definedName>
    <definedName name="XRefCopy50" hidden="1">#REF!</definedName>
    <definedName name="XRefCopy50Row" hidden="1">#REF!</definedName>
    <definedName name="XRefCopy51" hidden="1">#REF!</definedName>
    <definedName name="XRefCopy51Row" hidden="1">#REF!</definedName>
    <definedName name="XRefCopy52" hidden="1">#REF!</definedName>
    <definedName name="XRefCopy52Row" hidden="1">[65]XREF!#REF!</definedName>
    <definedName name="XRefCopy53" hidden="1">#REF!</definedName>
    <definedName name="XRefCopy53Row" hidden="1">#REF!</definedName>
    <definedName name="XRefCopy54" hidden="1">#REF!</definedName>
    <definedName name="XRefCopy54Row" hidden="1">[67]XREF!#REF!</definedName>
    <definedName name="XRefCopy55" hidden="1">#REF!</definedName>
    <definedName name="XRefCopy55Row" hidden="1">#REF!</definedName>
    <definedName name="XRefCopy56" hidden="1">#REF!</definedName>
    <definedName name="XRefCopy56Row" hidden="1">#REF!</definedName>
    <definedName name="XRefCopy57" hidden="1">#REF!</definedName>
    <definedName name="XRefCopy57Row" hidden="1">[65]XREF!#REF!</definedName>
    <definedName name="XRefCopy58" hidden="1">#REF!</definedName>
    <definedName name="XRefCopy58Row" hidden="1">[65]XREF!#REF!</definedName>
    <definedName name="XRefCopy59" hidden="1">#REF!</definedName>
    <definedName name="XRefCopy5Row" hidden="1">#REF!</definedName>
    <definedName name="XRefCopy6" hidden="1">#REF!</definedName>
    <definedName name="XRefCopy60" hidden="1">#REF!</definedName>
    <definedName name="XRefCopy60Row" hidden="1">#REF!</definedName>
    <definedName name="XRefCopy61" hidden="1">#REF!</definedName>
    <definedName name="XRefCopy62" hidden="1">#REF!</definedName>
    <definedName name="XRefCopy62Row" hidden="1">[68]XREF!#REF!</definedName>
    <definedName name="XRefCopy63" hidden="1">#REF!</definedName>
    <definedName name="XRefCopy63Row" hidden="1">[68]XREF!#REF!</definedName>
    <definedName name="XRefCopy64" hidden="1">#REF!</definedName>
    <definedName name="XRefCopy64Row" hidden="1">[68]XREF!#REF!</definedName>
    <definedName name="XRefCopy65" hidden="1">#REF!</definedName>
    <definedName name="XRefCopy65Row" hidden="1">#REF!</definedName>
    <definedName name="XRefCopy66" hidden="1">#REF!</definedName>
    <definedName name="XRefCopy67" hidden="1">#REF!</definedName>
    <definedName name="XRefCopy67Row" hidden="1">[68]XREF!#REF!</definedName>
    <definedName name="XRefCopy68" hidden="1">#REF!</definedName>
    <definedName name="XRefCopy68Row" hidden="1">#REF!</definedName>
    <definedName name="XRefCopy69" hidden="1">#REF!</definedName>
    <definedName name="XRefCopy69Row" hidden="1">#REF!</definedName>
    <definedName name="XRefCopy6Row" hidden="1">#REF!</definedName>
    <definedName name="XRefCopy7" hidden="1">#REF!</definedName>
    <definedName name="XRefCopy70" hidden="1">#REF!</definedName>
    <definedName name="XRefCopy71" hidden="1">#REF!</definedName>
    <definedName name="XRefCopy72" hidden="1">#REF!</definedName>
    <definedName name="XRefCopy73" hidden="1">#REF!</definedName>
    <definedName name="XRefCopy74" hidden="1">#REF!</definedName>
    <definedName name="XRefCopy75" hidden="1">#REF!</definedName>
    <definedName name="XRefCopy77" hidden="1">#REF!</definedName>
    <definedName name="XRefCopy77Row" hidden="1">#REF!</definedName>
    <definedName name="XRefCopy78" hidden="1">#REF!</definedName>
    <definedName name="XRefCopy79" hidden="1">#REF!</definedName>
    <definedName name="XRefCopy7Row" hidden="1">#REF!</definedName>
    <definedName name="XRefCopy8" hidden="1">#REF!</definedName>
    <definedName name="XRefCopy80" hidden="1">#REF!</definedName>
    <definedName name="XRefCopy81" hidden="1">#REF!</definedName>
    <definedName name="XRefCopy82" hidden="1">#REF!</definedName>
    <definedName name="XRefCopy84" hidden="1">#REF!</definedName>
    <definedName name="XRefCopy84Row" hidden="1">#REF!</definedName>
    <definedName name="XRefCopy85" hidden="1">#REF!</definedName>
    <definedName name="XRefCopy85Row" hidden="1">#REF!</definedName>
    <definedName name="XRefCopy8Row" hidden="1">#REF!</definedName>
    <definedName name="XRefCopy9" hidden="1">#REF!</definedName>
    <definedName name="XRefCopy9Row" hidden="1">#REF!</definedName>
    <definedName name="XRefCopyRangeCount" hidden="1">4</definedName>
    <definedName name="XRefPaste1" hidden="1">#REF!</definedName>
    <definedName name="XRefPaste10" hidden="1">#REF!</definedName>
    <definedName name="XRefPaste100Row" hidden="1">[69]XREF!#REF!</definedName>
    <definedName name="XRefPaste102Row" hidden="1">[69]XREF!#REF!</definedName>
    <definedName name="XRefPaste107Row" hidden="1">[69]XREF!#REF!</definedName>
    <definedName name="XRefPaste10Row" hidden="1">#REF!</definedName>
    <definedName name="XRefPaste11" hidden="1">#REF!</definedName>
    <definedName name="XRefPaste11Row" hidden="1">#REF!</definedName>
    <definedName name="XRefPaste12" hidden="1">#REF!</definedName>
    <definedName name="XRefPaste12Row" hidden="1">#REF!</definedName>
    <definedName name="XRefPaste13" hidden="1">#REF!</definedName>
    <definedName name="XRefPaste13Row" hidden="1">#REF!</definedName>
    <definedName name="XRefPaste14" hidden="1">#REF!</definedName>
    <definedName name="XRefPaste14Row" hidden="1">#REF!</definedName>
    <definedName name="XRefPaste15" hidden="1">#REF!</definedName>
    <definedName name="XRefPaste156Row" hidden="1">[69]XREF!#REF!</definedName>
    <definedName name="XRefPaste15Row" hidden="1">#REF!</definedName>
    <definedName name="XRefPaste16" hidden="1">'[66]Dtax 2009'!#REF!</definedName>
    <definedName name="XRefPaste160" hidden="1">'[69]Loan portfolio as of 31.12.2008'!#REF!</definedName>
    <definedName name="XRefPaste160Row" hidden="1">[69]XREF!#REF!</definedName>
    <definedName name="XRefPaste161Row" hidden="1">[69]XREF!#REF!</definedName>
    <definedName name="XRefPaste16Row" hidden="1">#REF!</definedName>
    <definedName name="XRefPaste17" hidden="1">#REF!</definedName>
    <definedName name="XRefPaste17Row" hidden="1">#REF!</definedName>
    <definedName name="XRefPaste18" hidden="1">#REF!</definedName>
    <definedName name="XRefPaste18Row" hidden="1">#REF!</definedName>
    <definedName name="XRefPaste19" hidden="1">#REF!</definedName>
    <definedName name="XRefPaste19Row" hidden="1">#REF!</definedName>
    <definedName name="XRefPaste1Row" hidden="1">#REF!</definedName>
    <definedName name="XRefPaste2" hidden="1">[64]LP!#REF!</definedName>
    <definedName name="XRefPaste20" hidden="1">#REF!</definedName>
    <definedName name="XRefPaste20Row" hidden="1">#REF!</definedName>
    <definedName name="XRefPaste21" hidden="1">#REF!</definedName>
    <definedName name="XRefPaste210" hidden="1">#REF!</definedName>
    <definedName name="XRefPaste210Row" hidden="1">#REF!</definedName>
    <definedName name="XRefPaste211" hidden="1">#REF!</definedName>
    <definedName name="XRefPaste211Row" hidden="1">#REF!</definedName>
    <definedName name="XRefPaste212" hidden="1">#REF!</definedName>
    <definedName name="XRefPaste213" hidden="1">#REF!</definedName>
    <definedName name="XRefPaste213Row" hidden="1">#REF!</definedName>
    <definedName name="XRefPaste214" hidden="1">#REF!</definedName>
    <definedName name="XRefPaste215" hidden="1">#REF!</definedName>
    <definedName name="XRefPaste215Row" hidden="1">#REF!</definedName>
    <definedName name="XRefPaste216" hidden="1">#REF!</definedName>
    <definedName name="XRefPaste216Row" hidden="1">#REF!</definedName>
    <definedName name="XRefPaste217" hidden="1">#REF!</definedName>
    <definedName name="XRefPaste217Row" hidden="1">#REF!</definedName>
    <definedName name="XRefPaste218" hidden="1">#REF!</definedName>
    <definedName name="XRefPaste219Row" hidden="1">#REF!</definedName>
    <definedName name="XRefPaste21Row" hidden="1">#REF!</definedName>
    <definedName name="XRefPaste22" hidden="1">#REF!</definedName>
    <definedName name="XRefPaste220" hidden="1">#REF!</definedName>
    <definedName name="XRefPaste221" hidden="1">#REF!</definedName>
    <definedName name="XRefPaste221Row" hidden="1">#REF!</definedName>
    <definedName name="XRefPaste222" hidden="1">#REF!</definedName>
    <definedName name="XRefPaste222Row" hidden="1">#REF!</definedName>
    <definedName name="XRefPaste223" hidden="1">#REF!</definedName>
    <definedName name="XRefPaste224" hidden="1">#REF!</definedName>
    <definedName name="XRefPaste224Row" hidden="1">#REF!</definedName>
    <definedName name="XRefPaste225" hidden="1">#REF!</definedName>
    <definedName name="XRefPaste227" hidden="1">#REF!</definedName>
    <definedName name="XRefPaste227Row" hidden="1">#REF!</definedName>
    <definedName name="XRefPaste228" hidden="1">#REF!</definedName>
    <definedName name="XRefPaste228Row" hidden="1">#REF!</definedName>
    <definedName name="XRefPaste229" hidden="1">#REF!</definedName>
    <definedName name="XRefPaste22Row" hidden="1">#REF!</definedName>
    <definedName name="XRefPaste23" hidden="1">#REF!</definedName>
    <definedName name="XRefPaste230" hidden="1">#REF!</definedName>
    <definedName name="XRefPaste230Row" hidden="1">#REF!</definedName>
    <definedName name="XRefPaste231" hidden="1">#REF!</definedName>
    <definedName name="XRefPaste231Row" hidden="1">#REF!</definedName>
    <definedName name="XRefPaste23Row" hidden="1">#REF!</definedName>
    <definedName name="XRefPaste24" hidden="1">#REF!</definedName>
    <definedName name="XRefPaste24Row" hidden="1">#REF!</definedName>
    <definedName name="XRefPaste25" hidden="1">#REF!</definedName>
    <definedName name="XRefPaste25Row" hidden="1">#REF!</definedName>
    <definedName name="XRefPaste26" hidden="1">#REF!</definedName>
    <definedName name="XRefPaste26Row" hidden="1">#REF!</definedName>
    <definedName name="XRefPaste27" hidden="1">#REF!</definedName>
    <definedName name="XRefPaste27Row" hidden="1">#REF!</definedName>
    <definedName name="XRefPaste28" hidden="1">#REF!</definedName>
    <definedName name="XRefPaste28Row" hidden="1">#REF!</definedName>
    <definedName name="XRefPaste29" hidden="1">#REF!</definedName>
    <definedName name="XRefPaste29Row" hidden="1">#REF!</definedName>
    <definedName name="XRefPaste2Row" hidden="1">[70]XREF!#REF!</definedName>
    <definedName name="XRefPaste3" hidden="1">[64]LP!#REF!</definedName>
    <definedName name="XRefPaste30" hidden="1">#REF!</definedName>
    <definedName name="XRefPaste30Row" hidden="1">#REF!</definedName>
    <definedName name="XRefPaste31" hidden="1">#REF!</definedName>
    <definedName name="XRefPaste31Row" hidden="1">#REF!</definedName>
    <definedName name="XRefPaste32" hidden="1">#REF!</definedName>
    <definedName name="XRefPaste32Row" hidden="1">#REF!</definedName>
    <definedName name="XRefPaste33" hidden="1">#REF!</definedName>
    <definedName name="XRefPaste33Row" hidden="1">#REF!</definedName>
    <definedName name="XRefPaste34" hidden="1">#REF!</definedName>
    <definedName name="XRefPaste34Row" hidden="1">#REF!</definedName>
    <definedName name="XRefPaste35" hidden="1">#REF!</definedName>
    <definedName name="XRefPaste35Row" hidden="1">#REF!</definedName>
    <definedName name="XRefPaste36" hidden="1">#REF!</definedName>
    <definedName name="XRefPaste36Row" hidden="1">#REF!</definedName>
    <definedName name="XRefPaste37" hidden="1">#REF!</definedName>
    <definedName name="XRefPaste37Row" hidden="1">#REF!</definedName>
    <definedName name="XRefPaste38" hidden="1">#REF!</definedName>
    <definedName name="XRefPaste38Row" hidden="1">#REF!</definedName>
    <definedName name="XRefPaste39" hidden="1">#REF!</definedName>
    <definedName name="XRefPaste39Row" hidden="1">#REF!</definedName>
    <definedName name="XRefPaste3Row" hidden="1">[70]XREF!#REF!</definedName>
    <definedName name="XRefPaste4" hidden="1">[64]LP!#REF!</definedName>
    <definedName name="XRefPaste40" hidden="1">#REF!</definedName>
    <definedName name="XRefPaste40Row" hidden="1">#REF!</definedName>
    <definedName name="XRefPaste41" hidden="1">#REF!</definedName>
    <definedName name="XRefPaste41Row" hidden="1">#REF!</definedName>
    <definedName name="XRefPaste42" hidden="1">#REF!</definedName>
    <definedName name="XRefPaste42Row" hidden="1">#REF!</definedName>
    <definedName name="XRefPaste43" hidden="1">#REF!</definedName>
    <definedName name="XRefPaste43Row" hidden="1">#REF!</definedName>
    <definedName name="XRefPaste44" hidden="1">#REF!</definedName>
    <definedName name="XRefPaste44Row" hidden="1">#REF!</definedName>
    <definedName name="XRefPaste45" hidden="1">#REF!</definedName>
    <definedName name="XRefPaste45Row" hidden="1">#REF!</definedName>
    <definedName name="XRefPaste46" hidden="1">#REF!</definedName>
    <definedName name="XRefPaste46Row" hidden="1">#REF!</definedName>
    <definedName name="XRefPaste47" hidden="1">#REF!</definedName>
    <definedName name="XRefPaste47Row" hidden="1">#REF!</definedName>
    <definedName name="XRefPaste48" hidden="1">#REF!</definedName>
    <definedName name="XRefPaste48Row" hidden="1">#REF!</definedName>
    <definedName name="XRefPaste49" hidden="1">#REF!</definedName>
    <definedName name="XRefPaste49Row" hidden="1">#REF!</definedName>
    <definedName name="XRefPaste4Row" hidden="1">[18]XREF!#REF!</definedName>
    <definedName name="XRefPaste5" hidden="1">#REF!</definedName>
    <definedName name="XRefPaste50Row" hidden="1">#REF!</definedName>
    <definedName name="XRefPaste51" hidden="1">#REF!</definedName>
    <definedName name="XRefPaste51Row" hidden="1">#REF!</definedName>
    <definedName name="XRefPaste52" hidden="1">#REF!</definedName>
    <definedName name="XRefPaste52Row" hidden="1">#REF!</definedName>
    <definedName name="XRefPaste53" hidden="1">#REF!</definedName>
    <definedName name="XRefPaste53Row" hidden="1">#REF!</definedName>
    <definedName name="XRefPaste54Row" hidden="1">#REF!</definedName>
    <definedName name="XRefPaste55Row" hidden="1">#REF!</definedName>
    <definedName name="XRefPaste56Row" hidden="1">#REF!</definedName>
    <definedName name="XRefPaste57Row" hidden="1">#REF!</definedName>
    <definedName name="XRefPaste58" hidden="1">#REF!</definedName>
    <definedName name="XRefPaste58Row" hidden="1">#REF!</definedName>
    <definedName name="XRefPaste59Row" hidden="1">#REF!</definedName>
    <definedName name="XRefPaste5Row" hidden="1">#REF!</definedName>
    <definedName name="XRefPaste6" hidden="1">#REF!</definedName>
    <definedName name="XRefPaste60" hidden="1">#REF!</definedName>
    <definedName name="XRefPaste60Row" hidden="1">#REF!</definedName>
    <definedName name="XRefPaste61Row" hidden="1">#REF!</definedName>
    <definedName name="XRefPaste62Row" hidden="1">[69]XREF!#REF!</definedName>
    <definedName name="XRefPaste63Row" hidden="1">[69]XREF!#REF!</definedName>
    <definedName name="XRefPaste64Row" hidden="1">[65]XREF!#REF!</definedName>
    <definedName name="XRefPaste66Row" hidden="1">[69]XREF!#REF!</definedName>
    <definedName name="XRefPaste67Row" hidden="1">[69]XREF!#REF!</definedName>
    <definedName name="XRefPaste68Row" hidden="1">[69]XREF!#REF!</definedName>
    <definedName name="XRefPaste69Row" hidden="1">[65]XREF!#REF!</definedName>
    <definedName name="XRefPaste6Row" hidden="1">#REF!</definedName>
    <definedName name="XRefPaste7" hidden="1">#REF!</definedName>
    <definedName name="XRefPaste74Row" hidden="1">[69]XREF!#REF!</definedName>
    <definedName name="XRefPaste75Row" hidden="1">[69]XREF!#REF!</definedName>
    <definedName name="XRefPaste76Row" hidden="1">[69]XREF!#REF!</definedName>
    <definedName name="XRefPaste77Row" hidden="1">[65]XREF!#REF!</definedName>
    <definedName name="XRefPaste79Row" hidden="1">[65]XREF!#REF!</definedName>
    <definedName name="XRefPaste7Row" hidden="1">#REF!</definedName>
    <definedName name="XRefPaste8" hidden="1">#REF!</definedName>
    <definedName name="XRefPaste80Row" hidden="1">[65]XREF!#REF!</definedName>
    <definedName name="XRefPaste82Row" hidden="1">[65]XREF!#REF!</definedName>
    <definedName name="XRefPaste84Row" hidden="1">[65]XREF!#REF!</definedName>
    <definedName name="XRefPaste85Row" hidden="1">[69]XREF!#REF!</definedName>
    <definedName name="XRefPaste86Row" hidden="1">[69]XREF!#REF!</definedName>
    <definedName name="XRefPaste87Row" hidden="1">[69]XREF!#REF!</definedName>
    <definedName name="XRefPaste88Row" hidden="1">[65]XREF!#REF!</definedName>
    <definedName name="XRefPaste89Row" hidden="1">[65]XREF!#REF!</definedName>
    <definedName name="XRefPaste8Row" hidden="1">#REF!</definedName>
    <definedName name="XRefPaste9" hidden="1">#REF!</definedName>
    <definedName name="XRefPaste90Row" hidden="1">[69]XREF!#REF!</definedName>
    <definedName name="XRefPaste92" hidden="1">#REF!</definedName>
    <definedName name="XRefPaste93Row" hidden="1">[69]XREF!#REF!</definedName>
    <definedName name="XRefPaste94Row" hidden="1">[65]XREF!#REF!</definedName>
    <definedName name="XRefPaste95Row" hidden="1">[69]XREF!#REF!</definedName>
    <definedName name="XRefPaste96Row" hidden="1">[65]XREF!#REF!</definedName>
    <definedName name="XRefPaste97Row" hidden="1">[69]XREF!#REF!</definedName>
    <definedName name="XRefPaste98Row" hidden="1">[69]XREF!#REF!</definedName>
    <definedName name="XRefPaste99Row" hidden="1">[69]XREF!#REF!</definedName>
    <definedName name="XRefPaste9Row" hidden="1">#REF!</definedName>
    <definedName name="XRefPasteRangeCount" hidden="1">4</definedName>
    <definedName name="xxxx">#REF!</definedName>
    <definedName name="Yearend">[71]fx!$B$14</definedName>
    <definedName name="yh6b7rvfty6u7" hidden="1">#REF!</definedName>
    <definedName name="YN">#REF!</definedName>
    <definedName name="yoyoy">#REF!</definedName>
    <definedName name="ytr">[2]!Combined.01.10</definedName>
    <definedName name="yukkk">#REF!</definedName>
    <definedName name="yyy">#REF!</definedName>
    <definedName name="za">[2]!Combined.01.10</definedName>
    <definedName name="Zapolnenie">[24]!Zapolnenie</definedName>
    <definedName name="zx">[2]!Combined.-1.12</definedName>
    <definedName name="zxcv">#REF!</definedName>
    <definedName name="а2">[11]a1108209!#REF!</definedName>
    <definedName name="аааааа">#REF!</definedName>
    <definedName name="Авиатямирзаводу">'[16]reviewed 02'!#REF!</definedName>
    <definedName name="АвтобанкСрПок">#REF!</definedName>
    <definedName name="АвтобанкСрПрод">#REF!</definedName>
    <definedName name="АвтоФильтр">#REF!</definedName>
    <definedName name="Агил5фирмасы">'[16]reviewed 02'!#REF!</definedName>
    <definedName name="Агилфирмасы">'[16]reviewed 02'!#REF!</definedName>
    <definedName name="Агройурд">'[16]reviewed 02'!#REF!</definedName>
    <definedName name="АгропромСрПок">#REF!</definedName>
    <definedName name="АгропромСрПрод">#REF!</definedName>
    <definedName name="АгросервисБярякят">'[16]reviewed 02'!#REF!</definedName>
    <definedName name="АгротехникаСЖ">'[16]reviewed 02'!#REF!</definedName>
    <definedName name="АзалДШ">'[16]reviewed 02'!#REF!</definedName>
    <definedName name="АзалДШNatwest">'[16]reviewed 02'!#REF!</definedName>
    <definedName name="АзалДШTurkeximbank">'[16]reviewed 02'!#REF!</definedName>
    <definedName name="АзалДШАББ">'[16]reviewed 02'!#REF!</definedName>
    <definedName name="АзалЩеликоптер">'[16]reviewed 02'!#REF!</definedName>
    <definedName name="АзгурСФ">'[16]reviewed 02'!#REF!</definedName>
    <definedName name="АзербайжанМещманханасы">'[16]reviewed 02'!#REF!</definedName>
    <definedName name="Азертранслтд">'[16]reviewed 02'!#REF!</definedName>
    <definedName name="Азинтрейд">'[16]reviewed 02'!#REF!</definedName>
    <definedName name="АзпетролНШ">'[16]reviewed 02'!#REF!</definedName>
    <definedName name="АзтелекомИБ">'[16]reviewed 02'!#REF!</definedName>
    <definedName name="Азтехснабфирмасы">'[16]reviewed 02'!#REF!</definedName>
    <definedName name="Азяраграртикинти">'[16]reviewed 02'!#REF!</definedName>
    <definedName name="АзяренеръиСЖ">'[16]reviewed 02'!#REF!</definedName>
    <definedName name="Азяренеръитикинтигурашдырма">'[16]reviewed 02'!#REF!</definedName>
    <definedName name="Азярикимйа">'[16]reviewed 02'!#REF!</definedName>
    <definedName name="Азяриттифаг">'[16]reviewed 02'!#REF!</definedName>
    <definedName name="Азяркюрпц">'[16]reviewed 02'!#REF!</definedName>
    <definedName name="АзярсунТДТШ">'[16]reviewed 02'!#REF!</definedName>
    <definedName name="Азяртунелсутикинти">'[16]reviewed 02'!#REF!</definedName>
    <definedName name="Алорифирм">'[16]reviewed 02'!#REF!</definedName>
    <definedName name="Алпярфирмасы">'[16]reviewed 02'!#REF!</definedName>
    <definedName name="АльфабаСрПок">#REF!</definedName>
    <definedName name="АльфабаСрПрод">#REF!</definedName>
    <definedName name="АмайНяглиййат">'[16]reviewed 02'!#REF!</definedName>
    <definedName name="АМСМММ">'[16]reviewed 02'!#REF!</definedName>
    <definedName name="АнарАФирмасы">'[16]reviewed 02'!#REF!</definedName>
    <definedName name="АразКМ">'[16]reviewed 02'!#REF!</definedName>
    <definedName name="АРДНШ">'[16]reviewed 02'!#REF!</definedName>
    <definedName name="АэрофлотОтн">#REF!</definedName>
    <definedName name="АэрофлотСрПок">#REF!</definedName>
    <definedName name="АэрофлотСрПрод">#REF!</definedName>
    <definedName name="б">#REF!</definedName>
    <definedName name="_xlnm.Database">[5]ToPrint!$A$8:$R$46</definedName>
    <definedName name="Бакмашзаводу">'[16]reviewed 02'!#REF!</definedName>
    <definedName name="Бакплодовощпром">'[16]reviewed 02'!#REF!</definedName>
    <definedName name="БакуСтил">'[16]reviewed 02'!#REF!</definedName>
    <definedName name="БАКФЕМ">'[16]reviewed 02'!#REF!</definedName>
    <definedName name="БакыГипс">'[16]reviewed 02'!#REF!</definedName>
    <definedName name="БакыГушчулугАТСЖ">'[16]reviewed 02'!#REF!</definedName>
    <definedName name="БакыЕлектромашынзаводу">'[16]reviewed 02'!#REF!</definedName>
    <definedName name="Бакынефтгазмааваданлыгзаводу">'[16]reviewed 02'!#REF!</definedName>
    <definedName name="БакытелефонрабитясиИБ">'[16]reviewed 02'!#REF!</definedName>
    <definedName name="Бакытящъизатбазасы">'[16]reviewed 02'!#REF!</definedName>
    <definedName name="БАЛАНС">#REF!</definedName>
    <definedName name="Банк">'[15]impaired FA'!#REF!</definedName>
    <definedName name="БанкРазСрПок">#REF!</definedName>
    <definedName name="БанкРазСрПрод">#REF!</definedName>
    <definedName name="БАРМЕКАЕС">'[16]reviewed 02'!#REF!</definedName>
    <definedName name="БашкирэнОтн">#REF!</definedName>
    <definedName name="БашкирэнСрПок">#REF!</definedName>
    <definedName name="БашкирэнСрПрод">#REF!</definedName>
    <definedName name="БестФФ">'[16]reviewed 02'!#REF!</definedName>
    <definedName name="БОТЖС">'[16]reviewed 02'!#REF!</definedName>
    <definedName name="БцллурЗаводу">'[16]reviewed 02'!#REF!</definedName>
    <definedName name="БЭС">'[16]reviewed 02'!#REF!</definedName>
    <definedName name="Бяйлярлифирмасы">'[16]reviewed 02'!#REF!</definedName>
    <definedName name="Валюта">#REF!</definedName>
    <definedName name="ВарьеганКолПок">#REF!</definedName>
    <definedName name="ВарьеганКолПрод">#REF!</definedName>
    <definedName name="ВарьеганОтн">#REF!</definedName>
    <definedName name="ВарьеганСрПок">#REF!</definedName>
    <definedName name="ВарьеганСрПрод">#REF!</definedName>
    <definedName name="ВводСправочника">[72]!ВводСправочника</definedName>
    <definedName name="Вексель">[73]Векселедатель!$B$1:$B$14</definedName>
    <definedName name="ВенераММЖ">'[16]reviewed 02'!#REF!</definedName>
    <definedName name="влож05">#REF!</definedName>
    <definedName name="влож07">#REF!</definedName>
    <definedName name="влож18">#REF!</definedName>
    <definedName name="влож28">#REF!</definedName>
    <definedName name="влож3">#REF!</definedName>
    <definedName name="влож4">#REF!</definedName>
    <definedName name="влож5">#REF!</definedName>
    <definedName name="влож6">#REF!</definedName>
    <definedName name="влож7">#REF!</definedName>
    <definedName name="вложian">#REF!</definedName>
    <definedName name="вложе05">#REF!</definedName>
    <definedName name="ВозрождеСрПок">#REF!</definedName>
    <definedName name="ВозрождеСрПрод">#REF!</definedName>
    <definedName name="Войаъерширкяти">'[16]reviewed 02'!#REF!</definedName>
    <definedName name="ВолготанКолПок">#REF!</definedName>
    <definedName name="ВолготанКолПрод">#REF!</definedName>
    <definedName name="ВолготанОтн">#REF!</definedName>
    <definedName name="ВолготанСрПок">#REF!</definedName>
    <definedName name="ВолготанСрПрод">#REF!</definedName>
    <definedName name="Вулканфирмасы">'[16]reviewed 02'!#REF!</definedName>
    <definedName name="Выдан">#REF!</definedName>
    <definedName name="Вяфа5">'[16]reviewed 02'!#REF!</definedName>
    <definedName name="ГАЗКолПок">#REF!</definedName>
    <definedName name="ГАЗКолПрод">#REF!</definedName>
    <definedName name="ГАЗОтн">#REF!</definedName>
    <definedName name="ГазпромКолПок">#REF!</definedName>
    <definedName name="ГазпромКолПрод">#REF!</definedName>
    <definedName name="ГазпромОтн">#REF!</definedName>
    <definedName name="ГазпромСрПок">#REF!</definedName>
    <definedName name="ГазпромСрПрод">#REF!</definedName>
    <definedName name="ГАЗСрПок">#REF!</definedName>
    <definedName name="ГАЗСрПрод">#REF!</definedName>
    <definedName name="Глобус96Фирмасы">'[16]reviewed 02'!#REF!</definedName>
    <definedName name="Горгуд">'[16]reviewed 02'!#REF!</definedName>
    <definedName name="Горгудассосиасийасы">'[16]reviewed 02'!#REF!</definedName>
    <definedName name="ГорьковсСрПок">#REF!</definedName>
    <definedName name="ГорьковсСрПрод">#REF!</definedName>
    <definedName name="ГулийевФархадЯлиоьлу">'[16]reviewed 02'!#REF!</definedName>
    <definedName name="ГУМКолПок">#REF!</definedName>
    <definedName name="ГУМКолПрод">#REF!</definedName>
    <definedName name="ГУМОтн">#REF!</definedName>
    <definedName name="ГУМСрПок">#REF!</definedName>
    <definedName name="ГУМСрПрод">#REF!</definedName>
    <definedName name="Гушчулугсовхозу">'[16]reviewed 02'!#REF!</definedName>
    <definedName name="ГямярлиФирмасы">'[16]reviewed 02'!#REF!</definedName>
    <definedName name="ДальнждСрПок">#REF!</definedName>
    <definedName name="ДальнждСрПрод">#REF!</definedName>
    <definedName name="Дата">#REF!</definedName>
    <definedName name="ДатаВыгрузки">#REF!</definedName>
    <definedName name="ДатаПГ">[74]Баланс!$E$6</definedName>
    <definedName name="ДатаТ">[74]Баланс!$C$6</definedName>
    <definedName name="ДЕЛТАТЕАммъ">'[16]reviewed 02'!#REF!</definedName>
    <definedName name="Дивиденд">#REF!</definedName>
    <definedName name="дох05">#REF!</definedName>
    <definedName name="дох07">#REF!</definedName>
    <definedName name="дох18">#REF!</definedName>
    <definedName name="дох28">#REF!</definedName>
    <definedName name="дох3">#REF!</definedName>
    <definedName name="дох4">#REF!</definedName>
    <definedName name="дох5">#REF!</definedName>
    <definedName name="дох6">#REF!</definedName>
    <definedName name="дох7">#REF!</definedName>
    <definedName name="дохian">#REF!</definedName>
    <definedName name="Драгоценные_металлы">#REF!</definedName>
    <definedName name="Дямирйолумалиййяхидмяти">'[16]reviewed 02'!#REF!</definedName>
    <definedName name="еждугорКолПок">#REF!</definedName>
    <definedName name="еждугорКолПрод">#REF!</definedName>
    <definedName name="еждугорОтн">#REF!</definedName>
    <definedName name="еждугорСрПок">#REF!</definedName>
    <definedName name="еждугорСрПрод">#REF!</definedName>
    <definedName name="ЕксобусКМ">'[16]reviewed 02'!#REF!</definedName>
    <definedName name="ЕлвинКМ">'[16]reviewed 02'!#REF!</definedName>
    <definedName name="Елитасервисфирмасы">'[16]reviewed 02'!#REF!</definedName>
    <definedName name="Елите">'[16]reviewed 02'!#REF!</definedName>
    <definedName name="Емилфирмасы">'[16]reviewed 02'!#REF!</definedName>
    <definedName name="Етиленполиетилензаводу">'[16]reviewed 02'!#REF!</definedName>
    <definedName name="ЕуропеантобажжоАТСЖ">'[16]reviewed 02'!#REF!</definedName>
    <definedName name="ЖорабТФ">'[16]reviewed 02'!#REF!</definedName>
    <definedName name="ЗабайкалСрПок">#REF!</definedName>
    <definedName name="ЗабайкалСрПрод">#REF!</definedName>
    <definedName name="ЗападноСрПок">#REF!</definedName>
    <definedName name="ЗападноСрПрод">#REF!</definedName>
    <definedName name="ЗювгМТБАТСЪ">'[16]reviewed 02'!#REF!</definedName>
    <definedName name="ЙалчынЛтдБМ">'[16]reviewed 02'!#REF!</definedName>
    <definedName name="Йевелинафирмасы">'[16]reviewed 02'!#REF!</definedName>
    <definedName name="_xlnm.Extract">#REF!</definedName>
    <definedName name="ИлгарМфирмасы">'[16]reviewed 02'!#REF!</definedName>
    <definedName name="ИмпротексТрейдингКМ">'[16]reviewed 02'!#REF!</definedName>
    <definedName name="Инкомwriteoff">'[16]reviewed 02'!#REF!</definedName>
    <definedName name="ИнкомбанСрПок">#REF!</definedName>
    <definedName name="ИнкомбанСрПрод">#REF!</definedName>
    <definedName name="Интерком">'[16]reviewed 02'!#REF!</definedName>
    <definedName name="Интермедсервисфирм">'[16]reviewed 02'!#REF!</definedName>
    <definedName name="ИнтерПак">'[16]reviewed 02'!#REF!</definedName>
    <definedName name="ИнтертрансММЖ">'[16]reviewed 02'!#REF!</definedName>
    <definedName name="ИнтерТЭКСрПок">#REF!</definedName>
    <definedName name="ИнтерТЭКСрПрод">#REF!</definedName>
    <definedName name="Интранет">'[16]reviewed 02'!#REF!</definedName>
    <definedName name="Ипяккомбинаты">'[16]reviewed 02'!#REF!</definedName>
    <definedName name="ИркутскэКолПок">#REF!</definedName>
    <definedName name="ИркутскэКолПрод">#REF!</definedName>
    <definedName name="ИркутскэОтн">#REF!</definedName>
    <definedName name="ИркутскэСрПок">#REF!</definedName>
    <definedName name="ИркутскэСрПрод">#REF!</definedName>
    <definedName name="Ирусфирмасы">'[16]reviewed 02'!#REF!</definedName>
    <definedName name="Йцкавиасийаширкяти">'[16]reviewed 02'!#REF!</definedName>
    <definedName name="к">'[75]5,11'!#REF!</definedName>
    <definedName name="к_д">[76]Векселедатель!$F$6:$F$32</definedName>
    <definedName name="КазначСрПок">#REF!</definedName>
    <definedName name="КазначСрПрод">#REF!</definedName>
    <definedName name="КамАЗКолПок">#REF!</definedName>
    <definedName name="КамАЗКолПрод">#REF!</definedName>
    <definedName name="КамАЗОтн">#REF!</definedName>
    <definedName name="КамАЗСрПок">#REF!</definedName>
    <definedName name="КамАЗСрПрод">#REF!</definedName>
    <definedName name="Капиталс">'[16]reviewed 02'!#REF!</definedName>
    <definedName name="КараллАфирмасыincourt">'[16]reviewed 02'!#REF!</definedName>
    <definedName name="КарасуДевелопмент">'[16]reviewed 02'!#REF!</definedName>
    <definedName name="КемеровсСрПок">#REF!</definedName>
    <definedName name="КемеровсСрПрод">#REF!</definedName>
    <definedName name="КодШаблона">#REF!</definedName>
    <definedName name="КоминефтКолПок">#REF!</definedName>
    <definedName name="КоминефтКолПрод">#REF!</definedName>
    <definedName name="КоминефтОтн">#REF!</definedName>
    <definedName name="КоминефтСрПок">#REF!</definedName>
    <definedName name="КоминефтСрПрод">#REF!</definedName>
    <definedName name="Коммерсийаконтору">'[16]reviewed 02'!#REF!</definedName>
    <definedName name="КондопогКолПок">#REF!</definedName>
    <definedName name="КондопогКолПрод">#REF!</definedName>
    <definedName name="КондопогОтн">#REF!</definedName>
    <definedName name="КондопогСрПок">#REF!</definedName>
    <definedName name="КондопогСрПрод">#REF!</definedName>
    <definedName name="КондпетрКолПок">#REF!</definedName>
    <definedName name="КондпетрКолПрод">#REF!</definedName>
    <definedName name="КондпетрОтн">#REF!</definedName>
    <definedName name="КондпетрСрПок">#REF!</definedName>
    <definedName name="КондпетрСрПрод">#REF!</definedName>
    <definedName name="КрасноярСрПок">#REF!</definedName>
    <definedName name="КрасноярСрПрод">#REF!</definedName>
    <definedName name="КрасноярэнКолПок">#REF!</definedName>
    <definedName name="КрасноярэнКолПрод">#REF!</definedName>
    <definedName name="КрасноярэнОтн">#REF!</definedName>
    <definedName name="КрасноярэнСрПок">#REF!</definedName>
    <definedName name="КрасноярэнСрПрод">#REF!</definedName>
    <definedName name="КрасныйКолПок">#REF!</definedName>
    <definedName name="КрасныйКолПрод">#REF!</definedName>
    <definedName name="КрасныйОтн">#REF!</definedName>
    <definedName name="КрасныйСрПок">#REF!</definedName>
    <definedName name="КрасныйСрПрод">#REF!</definedName>
    <definedName name="_xlnm.Criteria">[77]workfile!#REF!</definedName>
    <definedName name="КуйбышевСрПок">#REF!</definedName>
    <definedName name="КуйбышевСрПрод">#REF!</definedName>
    <definedName name="курс">#REF!</definedName>
    <definedName name="КурскАЭССрПок">#REF!</definedName>
    <definedName name="КурскАЭССрПрод">#REF!</definedName>
    <definedName name="КялянтяровЙ">'[16]reviewed 02'!#REF!</definedName>
    <definedName name="Кяпяз">'[16]reviewed 02'!#REF!</definedName>
    <definedName name="ЛенэКолПок">#REF!</definedName>
    <definedName name="ЛенэКолПрод">#REF!</definedName>
    <definedName name="ЛенэОтн">#REF!</definedName>
    <definedName name="ЛенэСрПок">#REF!</definedName>
    <definedName name="ЛенэСрПрод">#REF!</definedName>
    <definedName name="ЛибраБМ">'[16]reviewed 02'!#REF!</definedName>
    <definedName name="МагнитМКСрПок">#REF!</definedName>
    <definedName name="МагнитМКСрПрод">#REF!</definedName>
    <definedName name="МагнитС">'[16]reviewed 02'!#REF!</definedName>
    <definedName name="МакаронАТСЪ">'[16]reviewed 02'!#REF!</definedName>
    <definedName name="Макрос1">[78]!Макрос1</definedName>
    <definedName name="Макрос2">[79]!Макрос1</definedName>
    <definedName name="МалиййяНазирлийиТуркехимбанк">'[16]reviewed 02'!#REF!</definedName>
    <definedName name="МБК_для_рез_по_МСБУ__итог_">[80]МБК!$A$1:$H$23</definedName>
    <definedName name="МБОЕЭЭКСрПок">#REF!</definedName>
    <definedName name="МБОЕЭЭКСрПрод">#REF!</definedName>
    <definedName name="МегионнеКолПок">#REF!</definedName>
    <definedName name="МегионнеКолПрод">#REF!</definedName>
    <definedName name="МегионнеОтн">#REF!</definedName>
    <definedName name="МегионнеСрПок">#REF!</definedName>
    <definedName name="МегионнеСрПрод">#REF!</definedName>
    <definedName name="МежкомбаСрПок">#REF!</definedName>
    <definedName name="МежкомбаСрПрод">#REF!</definedName>
    <definedName name="МенатепСрПок">#REF!</definedName>
    <definedName name="МенатепСрПрод">#REF!</definedName>
    <definedName name="Мещтик.ф.т.">'[16]reviewed 02'!#REF!</definedName>
    <definedName name="МиллиАвиасиаширк.">'[16]reviewed 02'!#REF!</definedName>
    <definedName name="Минфин1СрПок">#REF!</definedName>
    <definedName name="Минфин1СрПрод">#REF!</definedName>
    <definedName name="Минфин2СрПок">#REF!</definedName>
    <definedName name="Минфин2СрПрод">#REF!</definedName>
    <definedName name="Минфин3СрПок">#REF!</definedName>
    <definedName name="Минфин3СрПрод">#REF!</definedName>
    <definedName name="Минфин4СрПок">#REF!</definedName>
    <definedName name="Минфин4СрПрод">#REF!</definedName>
    <definedName name="Минфин5СрПок">#REF!</definedName>
    <definedName name="Минфин5СрПрод">#REF!</definedName>
    <definedName name="Минфин6СрПок">#REF!</definedName>
    <definedName name="Минфин6СрПрод">#REF!</definedName>
    <definedName name="Минфин7СрПок">#REF!</definedName>
    <definedName name="Минфин7СрПрод">#REF!</definedName>
    <definedName name="Минфин8СрПок">#REF!</definedName>
    <definedName name="Минфин8СрПрод">#REF!</definedName>
    <definedName name="МириПак">'[16]reviewed 02'!#REF!</definedName>
    <definedName name="МКТфирмасы">'[16]reviewed 02'!#REF!</definedName>
    <definedName name="Модуль1.CurDay">[17]!Модуль1.CurDay</definedName>
    <definedName name="Модуль1.Day">[17]!Модуль1.Day</definedName>
    <definedName name="Модуль1.DayShow">[17]!Модуль1.DayShow</definedName>
    <definedName name="Модуль1.kv_four">[17]!Модуль1.kv_four</definedName>
    <definedName name="Модуль1.kv_one">[17]!Модуль1.kv_one</definedName>
    <definedName name="Модуль1.kv_three">[17]!Модуль1.kv_three</definedName>
    <definedName name="Модуль1.kv_two">[17]!Модуль1.kv_two</definedName>
    <definedName name="Модуль1.SumMonthShow">[17]!Модуль1.SumMonthShow</definedName>
    <definedName name="Модуль1.Year">[17]!Модуль1.Year</definedName>
    <definedName name="Модуль1.YearShow">[17]!Модуль1.YearShow</definedName>
    <definedName name="МосвканбанкСрПок">#REF!</definedName>
    <definedName name="МосвканбанкСрПрод">#REF!</definedName>
    <definedName name="МоскнацбСрПок">#REF!</definedName>
    <definedName name="МоскнацбСрПрод">#REF!</definedName>
    <definedName name="МосковскКолПок">#REF!</definedName>
    <definedName name="МосковскКолПрод">#REF!</definedName>
    <definedName name="МосковскОтн">#REF!</definedName>
    <definedName name="МосковскСрПок">#REF!</definedName>
    <definedName name="МосковскСрПрод">#REF!</definedName>
    <definedName name="МосэКолПок">#REF!</definedName>
    <definedName name="МосэКолПрод">#REF!</definedName>
    <definedName name="МосэОтн">#REF!</definedName>
    <definedName name="МосэСрПок">#REF!</definedName>
    <definedName name="МосэСрПрод">#REF!</definedName>
    <definedName name="Мотодорфирмасы">'[16]reviewed 02'!#REF!</definedName>
    <definedName name="МПИлйас2">'[16]reviewed 02'!#REF!</definedName>
    <definedName name="Мурадфирмасы">'[16]reviewed 02'!#REF!</definedName>
    <definedName name="МухтаровОгтай">'[16]reviewed 02'!#REF!</definedName>
    <definedName name="МядяниййятНазирлийи">'[16]reviewed 02'!#REF!</definedName>
    <definedName name="МяммядовАйаз">'[16]reviewed 02'!#REF!</definedName>
    <definedName name="Мяшялкм">'[16]reviewed 02'!#REF!</definedName>
    <definedName name="МящяммядС">'[16]reviewed 02'!#REF!</definedName>
    <definedName name="НазваниеОтчета">#REF!</definedName>
    <definedName name="Наименование">#REF!</definedName>
    <definedName name="НачалоДанных">#REF!</definedName>
    <definedName name="Невафирмасы">'[16]reviewed 02'!#REF!</definedName>
    <definedName name="Неработающие_кредиты">#REF!</definedName>
    <definedName name="НефтехимСрПок">#REF!</definedName>
    <definedName name="НефтехимСрПрод">#REF!</definedName>
    <definedName name="НещрямХолдинг">'[16]reviewed 02'!#REF!</definedName>
    <definedName name="НижневарКолПок">#REF!</definedName>
    <definedName name="НижневарКолПрод">#REF!</definedName>
    <definedName name="НижневарОтн">#REF!</definedName>
    <definedName name="НижневарСрПок">#REF!</definedName>
    <definedName name="НижневарСрПрод">#REF!</definedName>
    <definedName name="НижнетагКолПок">#REF!</definedName>
    <definedName name="НижнетагКолПрод">#REF!</definedName>
    <definedName name="НижнетагОтн">#REF!</definedName>
    <definedName name="НижнетагСрПок">#REF!</definedName>
    <definedName name="НижнетагСрПрод">#REF!</definedName>
    <definedName name="НижтагМКСрПок">#REF!</definedName>
    <definedName name="НижтагМКСрПрод">#REF!</definedName>
    <definedName name="Никафирмасы">'[16]reviewed 02'!#REF!</definedName>
    <definedName name="нкд05">#REF!</definedName>
    <definedName name="нкд07">#REF!</definedName>
    <definedName name="нкд18">#REF!</definedName>
    <definedName name="нкд28">#REF!</definedName>
    <definedName name="нкд3">#REF!</definedName>
    <definedName name="нкд4">#REF!</definedName>
    <definedName name="нкд5">#REF!</definedName>
    <definedName name="нкд6">#REF!</definedName>
    <definedName name="нкд7">#REF!</definedName>
    <definedName name="нкдian">#REF!</definedName>
    <definedName name="ннннннннн">[81]G2TempSheet!$B$4</definedName>
    <definedName name="НоволипеКолПок">#REF!</definedName>
    <definedName name="НоволипеКолПрод">#REF!</definedName>
    <definedName name="НоволипеОтн">#REF!</definedName>
    <definedName name="НоволипеСрПок">#REF!</definedName>
    <definedName name="НоволипеСрПрод">#REF!</definedName>
    <definedName name="НовосибиКолПок">#REF!</definedName>
    <definedName name="НовосибиКолПрод">#REF!</definedName>
    <definedName name="НовосибиОтн">#REF!</definedName>
    <definedName name="НовосибиСрПок">#REF!</definedName>
    <definedName name="НовосибиСрПрод">#REF!</definedName>
    <definedName name="НомДок">#REF!</definedName>
    <definedName name="Номер_OLTP">#REF!</definedName>
    <definedName name="НордСтарШиркяти">'[16]reviewed 02'!#REF!</definedName>
    <definedName name="НорильскКолПок">#REF!</definedName>
    <definedName name="НорильскКолПрод">#REF!</definedName>
    <definedName name="НорильскОтн">#REF!</definedName>
    <definedName name="НорильскСрПок">#REF!</definedName>
    <definedName name="НорильскСрПрод">#REF!</definedName>
    <definedName name="НоябрьскКолПок">#REF!</definedName>
    <definedName name="НоябрьскКолПрод">#REF!</definedName>
    <definedName name="НоябрьскОтн">#REF!</definedName>
    <definedName name="НоябрьскСрПок">#REF!</definedName>
    <definedName name="НоябрьскСрПрод">#REF!</definedName>
    <definedName name="НПФХалча">'[16]reviewed 02'!#REF!</definedName>
    <definedName name="НурКМ">'[16]reviewed 02'!#REF!</definedName>
    <definedName name="НцвядиРФирмасы">'[16]reviewed 02'!#REF!</definedName>
    <definedName name="Нярмин2">'[16]reviewed 02'!#REF!</definedName>
    <definedName name="о_д">[76]Векселедатель!$E$6:$E$32</definedName>
    <definedName name="_xlnm.Print_Area">#REF!</definedName>
    <definedName name="Огузфирмасы">'[16]reviewed 02'!#REF!</definedName>
    <definedName name="ОктябрьсСрПок">#REF!</definedName>
    <definedName name="ОктябрьсСрПрод">#REF!</definedName>
    <definedName name="Окуларус">'[16]reviewed 02'!#REF!</definedName>
    <definedName name="Омакс3">'[16]reviewed 02'!#REF!</definedName>
    <definedName name="ОнэксимбСрПок">#REF!</definedName>
    <definedName name="ОнэксимбСрПрод">#REF!</definedName>
    <definedName name="Операция">#REF!</definedName>
    <definedName name="ОренбургКолПок">#REF!</definedName>
    <definedName name="ОренбургКолПрод">#REF!</definedName>
    <definedName name="ОренбургОтн">#REF!</definedName>
    <definedName name="ОренбургСрПок">#REF!</definedName>
    <definedName name="ОренбургСрПрод">#REF!</definedName>
    <definedName name="Орлеанфирмасы">'[16]reviewed 02'!#REF!</definedName>
    <definedName name="ОрханТIТ">'[16]reviewed 02'!#REF!</definedName>
    <definedName name="Основная">[72]!Основная</definedName>
    <definedName name="ост07">#REF!</definedName>
    <definedName name="ост28">#REF!</definedName>
    <definedName name="ост3">#REF!</definedName>
    <definedName name="ост4">#REF!</definedName>
    <definedName name="ост5">#REF!</definedName>
    <definedName name="ост6">#REF!</definedName>
    <definedName name="ост7">#REF!</definedName>
    <definedName name="остian">#REF!</definedName>
    <definedName name="Остаток">#REF!</definedName>
    <definedName name="отс05">#REF!</definedName>
    <definedName name="ПермьнефКолПок">#REF!</definedName>
    <definedName name="ПермьнефКолПрод">#REF!</definedName>
    <definedName name="ПермьнефОтн">#REF!</definedName>
    <definedName name="ПермьнефСрПок">#REF!</definedName>
    <definedName name="ПермьнефСрПрод">#REF!</definedName>
    <definedName name="Погашение">#REF!</definedName>
    <definedName name="ПогашеноПослеДаты">#REF!</definedName>
    <definedName name="Пок10">#REF!</definedName>
    <definedName name="Пок11">#REF!</definedName>
    <definedName name="Пок12">#REF!</definedName>
    <definedName name="Пок13">#REF!</definedName>
    <definedName name="Пок14">#REF!</definedName>
    <definedName name="Пок15">#REF!</definedName>
    <definedName name="Пок16">#REF!</definedName>
    <definedName name="Пок17">#REF!</definedName>
    <definedName name="Пок18">#REF!</definedName>
    <definedName name="Пок19">#REF!</definedName>
    <definedName name="Пок20">#REF!</definedName>
    <definedName name="Пок21">#REF!</definedName>
    <definedName name="Пок22">#REF!</definedName>
    <definedName name="Пок23">#REF!</definedName>
    <definedName name="Пок24">#REF!</definedName>
    <definedName name="Пок25">#REF!</definedName>
    <definedName name="Пок26">#REF!</definedName>
    <definedName name="Пок27">#REF!</definedName>
    <definedName name="Пок28">#REF!</definedName>
    <definedName name="Пок29">#REF!</definedName>
    <definedName name="Пок30">#REF!</definedName>
    <definedName name="Пок31">#REF!</definedName>
    <definedName name="Пок32">#REF!</definedName>
    <definedName name="Пок8">#REF!</definedName>
    <definedName name="Пок9">#REF!</definedName>
    <definedName name="пр">[9]ДСП!$D$3:$D$42</definedName>
    <definedName name="Прод10">#REF!</definedName>
    <definedName name="Прод11">#REF!</definedName>
    <definedName name="Прод12">#REF!</definedName>
    <definedName name="Прод13">#REF!</definedName>
    <definedName name="Прод14">#REF!</definedName>
    <definedName name="Прод15">#REF!</definedName>
    <definedName name="Прод16">#REF!</definedName>
    <definedName name="Прод17">#REF!</definedName>
    <definedName name="Прод18">#REF!</definedName>
    <definedName name="Прод19">#REF!</definedName>
    <definedName name="Прод20">#REF!</definedName>
    <definedName name="Прод21">#REF!</definedName>
    <definedName name="Прод22">#REF!</definedName>
    <definedName name="Прод23">#REF!</definedName>
    <definedName name="Прод24">#REF!</definedName>
    <definedName name="Прод25">#REF!</definedName>
    <definedName name="Прод26">#REF!</definedName>
    <definedName name="Прод27">#REF!</definedName>
    <definedName name="Прод28">#REF!</definedName>
    <definedName name="Прод29">#REF!</definedName>
    <definedName name="Прод30">#REF!</definedName>
    <definedName name="Прод31">#REF!</definedName>
    <definedName name="Прод32">#REF!</definedName>
    <definedName name="Прод8">#REF!</definedName>
    <definedName name="Прод9">#REF!</definedName>
    <definedName name="Пролонгации">#REF!</definedName>
    <definedName name="Пролонгированные">#REF!</definedName>
    <definedName name="Пролонгированные_кредиты">#REF!</definedName>
    <definedName name="ПромстроСрПок">#REF!</definedName>
    <definedName name="ПромстроСрПрод">#REF!</definedName>
    <definedName name="ПурнефтеКолПок">#REF!</definedName>
    <definedName name="ПурнефтеКолПрод">#REF!</definedName>
    <definedName name="ПурнефтеОтн">#REF!</definedName>
    <definedName name="ПурнефтеСрПок">#REF!</definedName>
    <definedName name="ПурнефтеСрПрод">#REF!</definedName>
    <definedName name="Путадяйирман">'[16]reviewed 02'!#REF!</definedName>
    <definedName name="РАОКолПок">#REF!</definedName>
    <definedName name="РАОКолПрод">#REF!</definedName>
    <definedName name="РАООтн">#REF!</definedName>
    <definedName name="РАОСрПок">#REF!</definedName>
    <definedName name="РАОСрПрод">#REF!</definedName>
    <definedName name="РеалЕстате">'[16]reviewed 02'!#REF!</definedName>
    <definedName name="РеалПетролфирмасы">'[16]reviewed 02'!#REF!</definedName>
    <definedName name="Резерв">#REF!</definedName>
    <definedName name="Резервы_по_корп_кред_МСБУ__итог_">'[80]Корп кред'!$A$1:$H$141</definedName>
    <definedName name="Ресурсфирмасы">'[16]reviewed 02'!#REF!</definedName>
    <definedName name="РийадРента">'[16]reviewed 02'!#REF!</definedName>
    <definedName name="РимексММЖ">'[16]reviewed 02'!#REF!</definedName>
    <definedName name="Риск">#REF!</definedName>
    <definedName name="РоссийскСрПок">#REF!</definedName>
    <definedName name="РоссийскСрПрод">#REF!</definedName>
    <definedName name="РостелекКолПок">#REF!</definedName>
    <definedName name="РостелекКолПрод">#REF!</definedName>
    <definedName name="РостелекОтн">#REF!</definedName>
    <definedName name="РостелекСрПок">#REF!</definedName>
    <definedName name="РостелекСрПрод">#REF!</definedName>
    <definedName name="Рубиконwriteoff">'[16]reviewed 02'!#REF!</definedName>
    <definedName name="РубЭквивал">#REF!</definedName>
    <definedName name="Рузу">'[16]reviewed 02'!#REF!</definedName>
    <definedName name="с1433">#REF!</definedName>
    <definedName name="Сагфирмасы">'[16]reviewed 02'!#REF!</definedName>
    <definedName name="СадигФирмасы">'[16]reviewed 02'!#REF!</definedName>
    <definedName name="Садыг94фирмасы">'[16]reviewed 02'!#REF!</definedName>
    <definedName name="СамаранеКолПок">#REF!</definedName>
    <definedName name="СамаранеКолПрод">#REF!</definedName>
    <definedName name="СамаранеОтн">#REF!</definedName>
    <definedName name="СамаранеСрПок">#REF!</definedName>
    <definedName name="СамаранеСрПрод">#REF!</definedName>
    <definedName name="СамарэнеКолПок">#REF!</definedName>
    <definedName name="СамарэнеКолПрод">#REF!</definedName>
    <definedName name="СамарэнеОтн">#REF!</definedName>
    <definedName name="СамарэнеСрПок">#REF!</definedName>
    <definedName name="СамарэнеСрПрод">#REF!</definedName>
    <definedName name="СбербанкКолПок">#REF!</definedName>
    <definedName name="СбербанкКолПрод">#REF!</definedName>
    <definedName name="СбербанкОтн">#REF!</definedName>
    <definedName name="СбербанкСрПок">#REF!</definedName>
    <definedName name="СбербанкСрПрод">#REF!</definedName>
    <definedName name="СберРФСрПок">#REF!</definedName>
    <definedName name="СберРФСрПрод">#REF!</definedName>
    <definedName name="СвердловКолПок">#REF!</definedName>
    <definedName name="СвердловКолПрод">#REF!</definedName>
    <definedName name="СвердловОтн">#REF!</definedName>
    <definedName name="СвердловСрПок">#REF!</definedName>
    <definedName name="СвердловСрПрод">#REF!</definedName>
    <definedName name="СВОД_для_экспорта">#REF!</definedName>
    <definedName name="СевернаяСрПок">#REF!</definedName>
    <definedName name="СевернаяСрПрод">#REF!</definedName>
    <definedName name="СевероКаСрПок">#REF!</definedName>
    <definedName name="СевероКаСрПрод">#REF!</definedName>
    <definedName name="СеверстаСрПок">#REF!</definedName>
    <definedName name="СеверстаСрПрод">#REF!</definedName>
    <definedName name="СегодняRTS">#REF!</definedName>
    <definedName name="СПбГТСКолПок">#REF!</definedName>
    <definedName name="СПбГТСКолПрод">#REF!</definedName>
    <definedName name="СПбГТСОтн">#REF!</definedName>
    <definedName name="СПбГТССрПок">#REF!</definedName>
    <definedName name="СПбГТССрПрод">#REF!</definedName>
    <definedName name="сред05">#REF!</definedName>
    <definedName name="средian">#REF!</definedName>
    <definedName name="Ставка">#REF!</definedName>
    <definedName name="Стар3Фирмасы">'[16]reviewed 02'!#REF!</definedName>
    <definedName name="СтарТахi">'[16]reviewed 02'!#REF!</definedName>
    <definedName name="Столбец_Шаблон">#REF!</definedName>
    <definedName name="Субъект">#REF!</definedName>
    <definedName name="Сумма">#REF!</definedName>
    <definedName name="Сунайкм">'[16]reviewed 02'!#REF!</definedName>
    <definedName name="Сураханымашынзаводу">'[16]reviewed 02'!#REF!</definedName>
    <definedName name="СургутнеКолПок">#REF!</definedName>
    <definedName name="СургутнеКолПрод">#REF!</definedName>
    <definedName name="СургутнеОтн">#REF!</definedName>
    <definedName name="СургутнеСрПок">#REF!</definedName>
    <definedName name="СургутнеСрПрод">#REF!</definedName>
    <definedName name="Сцлщфирмасы">'[16]reviewed 02'!#REF!</definedName>
    <definedName name="Счет">#REF!</definedName>
    <definedName name="Счет2">#REF!</definedName>
    <definedName name="Сямяниwriteoff">'[16]reviewed 02'!#REF!</definedName>
    <definedName name="СянанМФирмасы">'[16]reviewed 02'!#REF!</definedName>
    <definedName name="СярванФирмасы">'[16]reviewed 02'!#REF!</definedName>
    <definedName name="СящиййяНазирлийи">'[16]reviewed 02'!#REF!</definedName>
    <definedName name="таблица">#REF!</definedName>
    <definedName name="Таисфирмасы">'[16]reviewed 02'!#REF!</definedName>
    <definedName name="ТатнефтьКолПок">#REF!</definedName>
    <definedName name="ТатнефтьКолПрод">#REF!</definedName>
    <definedName name="ТатнефтьОтн">#REF!</definedName>
    <definedName name="ТатнефтьСрПок">#REF!</definedName>
    <definedName name="ТатнефтьСрПрод">#REF!</definedName>
    <definedName name="ТверьуниСрПок">#REF!</definedName>
    <definedName name="ТверьуниСрПрод">#REF!</definedName>
    <definedName name="Техномост">'[16]reviewed 02'!#REF!</definedName>
    <definedName name="ТижарятмяркязиИдеал">'[16]reviewed 02'!#REF!</definedName>
    <definedName name="ТомскнефКолПок">#REF!</definedName>
    <definedName name="ТомскнефКолПрод">#REF!</definedName>
    <definedName name="ТомскнефОтн">#REF!</definedName>
    <definedName name="ТомскнефСрПок">#REF!</definedName>
    <definedName name="ТомскнефСрПрод">#REF!</definedName>
    <definedName name="Турал7Фирмасы">'[16]reviewed 02'!#REF!</definedName>
    <definedName name="ТуралСфирм">'[16]reviewed 02'!#REF!</definedName>
    <definedName name="ТюменьэнСрПок">#REF!</definedName>
    <definedName name="ТюменьэнСрПрод">#REF!</definedName>
    <definedName name="Тярхун94writeoff">'[16]reviewed 02'!#REF!</definedName>
    <definedName name="УдмуртнКолПок">#REF!</definedName>
    <definedName name="УдмуртнКолПрод">#REF!</definedName>
    <definedName name="УдмуртнОтн">#REF!</definedName>
    <definedName name="УдмуртнСрПок">#REF!</definedName>
    <definedName name="УдмуртнСрПрод">#REF!</definedName>
    <definedName name="Универсалфирмасы">'[16]reviewed 02'!#REF!</definedName>
    <definedName name="уууууууууууу">[81]G2TempSheet!$B$4</definedName>
    <definedName name="Физ.шяхсляр">'[16]reviewed 02'!#REF!</definedName>
    <definedName name="Филиал">#REF!</definedName>
    <definedName name="Филиалы">'[82]Ф-лы'!$B$1:$B$22</definedName>
    <definedName name="ФирмаSMA">'[16]reviewed 02'!#REF!</definedName>
    <definedName name="ФирмаДостлуг">'[16]reviewed 02'!#REF!</definedName>
    <definedName name="ФирмаЛотос">'[16]reviewed 02'!#REF!</definedName>
    <definedName name="ФирмаПярваняИ">'[16]reviewed 02'!#REF!</definedName>
    <definedName name="ФирмаРах97">'[16]reviewed 02'!#REF!</definedName>
    <definedName name="ФирмаШах">'[16]reviewed 02'!#REF!</definedName>
    <definedName name="Форма">#REF!</definedName>
    <definedName name="ФяхряддинММЖ">'[16]reviewed 02'!#REF!</definedName>
    <definedName name="ХолдингКолПок">#REF!</definedName>
    <definedName name="ХолдингКолПрод">#REF!</definedName>
    <definedName name="ХолдингОтн">#REF!</definedName>
    <definedName name="ХолдингСрПок">#REF!</definedName>
    <definedName name="ХолдингСрПрод">#REF!</definedName>
    <definedName name="Хязяр5writeoff">'[16]reviewed 02'!#REF!</definedName>
    <definedName name="ХязярМФирмасы">'[16]reviewed 02'!#REF!</definedName>
    <definedName name="ХязярСЖ">'[16]reviewed 02'!#REF!</definedName>
    <definedName name="ХятаиТХфирмасы">'[16]reviewed 02'!#REF!</definedName>
    <definedName name="ЦУМКолПок">#REF!</definedName>
    <definedName name="ЦУМКолПрод">#REF!</definedName>
    <definedName name="ЦУМОтн">#REF!</definedName>
    <definedName name="ЦУМСрПок">#REF!</definedName>
    <definedName name="ЦУМСрПрод">#REF!</definedName>
    <definedName name="ЧерногорКолПок">#REF!</definedName>
    <definedName name="ЧерногорКолПрод">#REF!</definedName>
    <definedName name="ЧерногорОтн">#REF!</definedName>
    <definedName name="ЧерногорСрПок">#REF!</definedName>
    <definedName name="ЧерногорСрПрод">#REF!</definedName>
    <definedName name="Шапка">#REF!</definedName>
    <definedName name="Шащин_К">'[16]reviewed 02'!#REF!</definedName>
    <definedName name="ШащинК">'[16]reviewed 02'!#REF!</definedName>
    <definedName name="ШтатнаяЕдиница">#REF!</definedName>
    <definedName name="ШящрийарКМ">'[16]reviewed 02'!#REF!</definedName>
    <definedName name="Ъаляширкяти">'[16]reviewed 02'!#REF!</definedName>
    <definedName name="Ъцъяляримкм">'[16]reviewed 02'!#REF!</definedName>
    <definedName name="ЭнергоатСрПок">#REF!</definedName>
    <definedName name="ЭнергоатСрПрод">#REF!</definedName>
    <definedName name="ЭцнелЛТДММЖ">'[16]reviewed 02'!#REF!</definedName>
    <definedName name="Эянжячюряк">'[16]reviewed 02'!#REF!</definedName>
    <definedName name="ЭянъликАТСЖ">'[16]reviewed 02'!#REF!</definedName>
    <definedName name="ЮганскнеКолПок">#REF!</definedName>
    <definedName name="ЮганскнеКолПрод">#REF!</definedName>
    <definedName name="ЮганскнеОтн">#REF!</definedName>
    <definedName name="ЮганскнеСрПок">#REF!</definedName>
    <definedName name="ЮганскнеСрПрод">#REF!</definedName>
    <definedName name="ЮгоВостоСрПок">#REF!</definedName>
    <definedName name="ЮгоВостоСрПрод">#REF!</definedName>
    <definedName name="Яодпд">'[83]010105'!#REF!</definedName>
    <definedName name="Яфганыстанветеранларыиттифагы">'[16]reviewed 02'!#REF!</definedName>
    <definedName name="Яфзяли">'[16]reviewed 02'!#REF!</definedName>
    <definedName name="Яфсаняфирмасы">'[16]reviewed 02'!#REF!</definedName>
  </definedNames>
  <calcPr calcId="152511"/>
</workbook>
</file>

<file path=xl/calcChain.xml><?xml version="1.0" encoding="utf-8"?>
<calcChain xmlns="http://schemas.openxmlformats.org/spreadsheetml/2006/main">
  <c r="C107" i="4" l="1"/>
  <c r="AP103" i="4"/>
  <c r="AO103" i="4"/>
  <c r="AP102" i="4"/>
  <c r="AO102" i="4"/>
  <c r="AS102" i="4" s="1"/>
  <c r="AP101" i="4"/>
  <c r="AO101" i="4"/>
  <c r="AS101" i="4" s="1"/>
  <c r="AR100" i="4"/>
  <c r="AQ100" i="4"/>
  <c r="AN100" i="4"/>
  <c r="AM100" i="4"/>
  <c r="AL100" i="4"/>
  <c r="AK100" i="4"/>
  <c r="AJ100" i="4"/>
  <c r="AI100" i="4"/>
  <c r="AH100" i="4"/>
  <c r="AG100" i="4"/>
  <c r="AF100" i="4"/>
  <c r="AE100" i="4"/>
  <c r="AD100" i="4"/>
  <c r="AC100" i="4"/>
  <c r="AB100" i="4"/>
  <c r="AA100" i="4"/>
  <c r="Z100" i="4"/>
  <c r="Y100" i="4"/>
  <c r="X100" i="4"/>
  <c r="W100" i="4"/>
  <c r="V100" i="4"/>
  <c r="U100" i="4"/>
  <c r="T100" i="4"/>
  <c r="S100" i="4"/>
  <c r="R100" i="4"/>
  <c r="Q100" i="4"/>
  <c r="P100" i="4"/>
  <c r="O100" i="4"/>
  <c r="N100" i="4"/>
  <c r="M100" i="4"/>
  <c r="L100" i="4"/>
  <c r="K100" i="4"/>
  <c r="J100" i="4"/>
  <c r="I100" i="4"/>
  <c r="H100" i="4"/>
  <c r="G100" i="4"/>
  <c r="F100" i="4"/>
  <c r="E100" i="4"/>
  <c r="D100" i="4"/>
  <c r="C100" i="4"/>
  <c r="AR98" i="4"/>
  <c r="AN98" i="4"/>
  <c r="AM98" i="4"/>
  <c r="AL98" i="4"/>
  <c r="AK98" i="4"/>
  <c r="AJ98" i="4"/>
  <c r="AI98" i="4"/>
  <c r="AH98" i="4"/>
  <c r="AG98" i="4"/>
  <c r="AF98" i="4"/>
  <c r="AE98" i="4"/>
  <c r="AD98" i="4"/>
  <c r="AC98" i="4"/>
  <c r="AB98" i="4"/>
  <c r="AA98" i="4"/>
  <c r="Z98" i="4"/>
  <c r="Y98" i="4"/>
  <c r="X98" i="4"/>
  <c r="W98" i="4"/>
  <c r="V98" i="4"/>
  <c r="U98" i="4"/>
  <c r="T98" i="4"/>
  <c r="S98" i="4"/>
  <c r="R98" i="4"/>
  <c r="Q98" i="4"/>
  <c r="P98" i="4"/>
  <c r="O98" i="4"/>
  <c r="N98" i="4"/>
  <c r="M98" i="4"/>
  <c r="L98" i="4"/>
  <c r="K98" i="4"/>
  <c r="J98" i="4"/>
  <c r="I98" i="4"/>
  <c r="H98" i="4"/>
  <c r="G98" i="4"/>
  <c r="F98" i="4"/>
  <c r="E98" i="4"/>
  <c r="D98" i="4"/>
  <c r="C98" i="4"/>
  <c r="AP97" i="4"/>
  <c r="AO97" i="4"/>
  <c r="AS97" i="4" s="1"/>
  <c r="AP96" i="4"/>
  <c r="AO96" i="4"/>
  <c r="AP95" i="4"/>
  <c r="AO95" i="4"/>
  <c r="AP94" i="4"/>
  <c r="AO94" i="4"/>
  <c r="AS94" i="4" s="1"/>
  <c r="AS93" i="4"/>
  <c r="AP93" i="4"/>
  <c r="AO93" i="4"/>
  <c r="AP92" i="4"/>
  <c r="AO92" i="4"/>
  <c r="AQ92" i="4" s="1"/>
  <c r="AQ98" i="4" s="1"/>
  <c r="AP91" i="4"/>
  <c r="AO91" i="4"/>
  <c r="AS91" i="4" s="1"/>
  <c r="AL82" i="4"/>
  <c r="AO81" i="4"/>
  <c r="AP80" i="4"/>
  <c r="AO80" i="4"/>
  <c r="AS80" i="4" s="1"/>
  <c r="AQ79" i="4"/>
  <c r="AP79" i="4"/>
  <c r="AO79" i="4"/>
  <c r="AP78" i="4"/>
  <c r="AO78" i="4"/>
  <c r="AP77" i="4"/>
  <c r="AO77" i="4"/>
  <c r="AP76" i="4"/>
  <c r="AO76" i="4"/>
  <c r="AP75" i="4"/>
  <c r="AO75" i="4"/>
  <c r="AQ75" i="4" s="1"/>
  <c r="AP74" i="4"/>
  <c r="AO74" i="4"/>
  <c r="AQ74" i="4" s="1"/>
  <c r="AP73" i="4"/>
  <c r="AO73" i="4"/>
  <c r="AQ73" i="4" s="1"/>
  <c r="AQ72" i="4" s="1"/>
  <c r="AS72" i="4"/>
  <c r="AR72" i="4"/>
  <c r="AN72" i="4"/>
  <c r="AM72" i="4"/>
  <c r="AL72" i="4"/>
  <c r="AK72" i="4"/>
  <c r="AJ72" i="4"/>
  <c r="AI72" i="4"/>
  <c r="AH72" i="4"/>
  <c r="AG72" i="4"/>
  <c r="AF72" i="4"/>
  <c r="AE72" i="4"/>
  <c r="AD72" i="4"/>
  <c r="AC72" i="4"/>
  <c r="AB72" i="4"/>
  <c r="AA72" i="4"/>
  <c r="Z72" i="4"/>
  <c r="Y72" i="4"/>
  <c r="X72" i="4"/>
  <c r="W72" i="4"/>
  <c r="V72" i="4"/>
  <c r="U72" i="4"/>
  <c r="T72" i="4"/>
  <c r="S72" i="4"/>
  <c r="R72" i="4"/>
  <c r="Q72" i="4"/>
  <c r="P72" i="4"/>
  <c r="O72" i="4"/>
  <c r="N72" i="4"/>
  <c r="M72" i="4"/>
  <c r="L72" i="4"/>
  <c r="K72" i="4"/>
  <c r="J72" i="4"/>
  <c r="I72" i="4"/>
  <c r="H72" i="4"/>
  <c r="G72" i="4"/>
  <c r="F72" i="4"/>
  <c r="E72" i="4"/>
  <c r="D72" i="4"/>
  <c r="AP72" i="4" s="1"/>
  <c r="C72" i="4"/>
  <c r="AO72" i="4" s="1"/>
  <c r="AP71" i="4"/>
  <c r="AO71" i="4"/>
  <c r="AQ71" i="4" s="1"/>
  <c r="AP70" i="4"/>
  <c r="AO70" i="4"/>
  <c r="AQ70" i="4" s="1"/>
  <c r="AS69" i="4"/>
  <c r="AR69" i="4"/>
  <c r="AN69" i="4"/>
  <c r="AM69" i="4"/>
  <c r="AL69" i="4"/>
  <c r="AK69" i="4"/>
  <c r="AJ69" i="4"/>
  <c r="AI69" i="4"/>
  <c r="AH69" i="4"/>
  <c r="AG69" i="4"/>
  <c r="AF69" i="4"/>
  <c r="AE69" i="4"/>
  <c r="AD69" i="4"/>
  <c r="AC69" i="4"/>
  <c r="AB69" i="4"/>
  <c r="AA69" i="4"/>
  <c r="Z69" i="4"/>
  <c r="Y69" i="4"/>
  <c r="X69" i="4"/>
  <c r="W69" i="4"/>
  <c r="V69" i="4"/>
  <c r="U69" i="4"/>
  <c r="T69" i="4"/>
  <c r="S69" i="4"/>
  <c r="R69" i="4"/>
  <c r="Q69" i="4"/>
  <c r="P69" i="4"/>
  <c r="O69" i="4"/>
  <c r="N69" i="4"/>
  <c r="M69" i="4"/>
  <c r="L69" i="4"/>
  <c r="K69" i="4"/>
  <c r="J69" i="4"/>
  <c r="I69" i="4"/>
  <c r="H69" i="4"/>
  <c r="G69" i="4"/>
  <c r="F69" i="4"/>
  <c r="E69" i="4"/>
  <c r="D69" i="4"/>
  <c r="C69" i="4"/>
  <c r="AP68" i="4"/>
  <c r="AO68" i="4"/>
  <c r="AP67" i="4"/>
  <c r="AO67" i="4"/>
  <c r="AP66" i="4"/>
  <c r="AO66" i="4"/>
  <c r="AS66" i="4" s="1"/>
  <c r="AP65" i="4"/>
  <c r="AR64" i="4"/>
  <c r="AQ64" i="4"/>
  <c r="AN64" i="4"/>
  <c r="AM64" i="4"/>
  <c r="AL64" i="4"/>
  <c r="AK64" i="4"/>
  <c r="AJ64" i="4"/>
  <c r="AI64" i="4"/>
  <c r="AH64" i="4"/>
  <c r="AH82" i="4" s="1"/>
  <c r="AG64" i="4"/>
  <c r="AF64" i="4"/>
  <c r="AE64" i="4"/>
  <c r="AD64" i="4"/>
  <c r="AC64" i="4"/>
  <c r="AB64" i="4"/>
  <c r="AA64" i="4"/>
  <c r="Z64" i="4"/>
  <c r="Y64" i="4"/>
  <c r="X64" i="4"/>
  <c r="W64" i="4"/>
  <c r="V64" i="4"/>
  <c r="U64" i="4"/>
  <c r="T64" i="4"/>
  <c r="S64" i="4"/>
  <c r="R64" i="4"/>
  <c r="R82" i="4" s="1"/>
  <c r="Q64" i="4"/>
  <c r="P64" i="4"/>
  <c r="O64" i="4"/>
  <c r="N64" i="4"/>
  <c r="M64" i="4"/>
  <c r="L64" i="4"/>
  <c r="K64" i="4"/>
  <c r="J64" i="4"/>
  <c r="J82" i="4" s="1"/>
  <c r="I64" i="4"/>
  <c r="H64" i="4"/>
  <c r="AP64" i="4" s="1"/>
  <c r="G64" i="4"/>
  <c r="F64" i="4"/>
  <c r="E64" i="4"/>
  <c r="D64" i="4"/>
  <c r="AO63" i="4"/>
  <c r="AQ63" i="4" s="1"/>
  <c r="AP62" i="4"/>
  <c r="AO62" i="4"/>
  <c r="AP61" i="4"/>
  <c r="AO61" i="4"/>
  <c r="AP60" i="4"/>
  <c r="AO60" i="4"/>
  <c r="AQ60" i="4" s="1"/>
  <c r="AP59" i="4"/>
  <c r="AO59" i="4"/>
  <c r="AQ59" i="4" s="1"/>
  <c r="AP58" i="4"/>
  <c r="AO58" i="4"/>
  <c r="AS58" i="4" s="1"/>
  <c r="AO57" i="4"/>
  <c r="AS57" i="4" s="1"/>
  <c r="AR56" i="4"/>
  <c r="AN56" i="4"/>
  <c r="AM56" i="4"/>
  <c r="AL56" i="4"/>
  <c r="AK56" i="4"/>
  <c r="AJ56" i="4"/>
  <c r="AJ82" i="4" s="1"/>
  <c r="AI56" i="4"/>
  <c r="AI82" i="4" s="1"/>
  <c r="AH56" i="4"/>
  <c r="AG56" i="4"/>
  <c r="AF56" i="4"/>
  <c r="AE56" i="4"/>
  <c r="AD56" i="4"/>
  <c r="AC56" i="4"/>
  <c r="AB56" i="4"/>
  <c r="AB82" i="4" s="1"/>
  <c r="AA56" i="4"/>
  <c r="AA82" i="4" s="1"/>
  <c r="Z56" i="4"/>
  <c r="Z82" i="4" s="1"/>
  <c r="Y56" i="4"/>
  <c r="X56" i="4"/>
  <c r="W56" i="4"/>
  <c r="V56" i="4"/>
  <c r="V82" i="4" s="1"/>
  <c r="U56" i="4"/>
  <c r="T56" i="4"/>
  <c r="T82" i="4" s="1"/>
  <c r="S56" i="4"/>
  <c r="S82" i="4" s="1"/>
  <c r="R56" i="4"/>
  <c r="Q56" i="4"/>
  <c r="P56" i="4"/>
  <c r="O56" i="4"/>
  <c r="N56" i="4"/>
  <c r="M56" i="4"/>
  <c r="L56" i="4"/>
  <c r="L82" i="4" s="1"/>
  <c r="K56" i="4"/>
  <c r="K82" i="4" s="1"/>
  <c r="J56" i="4"/>
  <c r="I56" i="4"/>
  <c r="H56" i="4"/>
  <c r="G56" i="4"/>
  <c r="F56" i="4"/>
  <c r="F82" i="4" s="1"/>
  <c r="E56" i="4"/>
  <c r="C56" i="4"/>
  <c r="AP47" i="4"/>
  <c r="AO47" i="4"/>
  <c r="AP46" i="4"/>
  <c r="AO46" i="4"/>
  <c r="AS46" i="4" s="1"/>
  <c r="AP45" i="4"/>
  <c r="AO45" i="4"/>
  <c r="AP44" i="4"/>
  <c r="AO44" i="4"/>
  <c r="AP43" i="4"/>
  <c r="AO43" i="4"/>
  <c r="AO42" i="4"/>
  <c r="AP41" i="4"/>
  <c r="AO41" i="4"/>
  <c r="AQ41" i="4" s="1"/>
  <c r="AQ40" i="4" s="1"/>
  <c r="AS40" i="4"/>
  <c r="AR40" i="4"/>
  <c r="AM40" i="4"/>
  <c r="AL40" i="4"/>
  <c r="AK40" i="4"/>
  <c r="AJ40" i="4"/>
  <c r="AI40" i="4"/>
  <c r="AH40" i="4"/>
  <c r="AG40" i="4"/>
  <c r="AF40" i="4"/>
  <c r="AE40" i="4"/>
  <c r="AD40" i="4"/>
  <c r="AC40" i="4"/>
  <c r="AB40" i="4"/>
  <c r="AA40" i="4"/>
  <c r="Z40" i="4"/>
  <c r="Y40" i="4"/>
  <c r="X40" i="4"/>
  <c r="W40" i="4"/>
  <c r="V40" i="4"/>
  <c r="U40" i="4"/>
  <c r="T40" i="4"/>
  <c r="S40" i="4"/>
  <c r="R40" i="4"/>
  <c r="Q40" i="4"/>
  <c r="P40" i="4"/>
  <c r="O40" i="4"/>
  <c r="N40" i="4"/>
  <c r="M40" i="4"/>
  <c r="L40" i="4"/>
  <c r="K40" i="4"/>
  <c r="J40" i="4"/>
  <c r="I40" i="4"/>
  <c r="H40" i="4"/>
  <c r="G40" i="4"/>
  <c r="F40" i="4"/>
  <c r="E40" i="4"/>
  <c r="D40" i="4"/>
  <c r="C40" i="4"/>
  <c r="AP39" i="4"/>
  <c r="AO39" i="4"/>
  <c r="AP38" i="4"/>
  <c r="AO38" i="4"/>
  <c r="AP37" i="4"/>
  <c r="AN37" i="4"/>
  <c r="AM37" i="4"/>
  <c r="AO37" i="4" s="1"/>
  <c r="AP36" i="4"/>
  <c r="AO36" i="4"/>
  <c r="AP35" i="4"/>
  <c r="AO35" i="4"/>
  <c r="AQ35" i="4" s="1"/>
  <c r="AQ34" i="4" s="1"/>
  <c r="AQ33" i="4" s="1"/>
  <c r="AS34" i="4"/>
  <c r="AR34" i="4"/>
  <c r="AN34" i="4"/>
  <c r="AM34" i="4"/>
  <c r="AM33" i="4" s="1"/>
  <c r="AL34" i="4"/>
  <c r="AL33" i="4" s="1"/>
  <c r="AK34" i="4"/>
  <c r="AK33" i="4" s="1"/>
  <c r="AJ34" i="4"/>
  <c r="AJ33" i="4" s="1"/>
  <c r="AI34" i="4"/>
  <c r="AI33" i="4" s="1"/>
  <c r="AH34" i="4"/>
  <c r="AH33" i="4" s="1"/>
  <c r="AG34" i="4"/>
  <c r="AF34" i="4"/>
  <c r="AE34" i="4"/>
  <c r="AE33" i="4" s="1"/>
  <c r="AD34" i="4"/>
  <c r="AD33" i="4" s="1"/>
  <c r="AC34" i="4"/>
  <c r="AB34" i="4"/>
  <c r="AA34" i="4"/>
  <c r="AA33" i="4" s="1"/>
  <c r="Z34" i="4"/>
  <c r="Z33" i="4" s="1"/>
  <c r="Y34" i="4"/>
  <c r="X34" i="4"/>
  <c r="W34" i="4"/>
  <c r="W33" i="4" s="1"/>
  <c r="V34" i="4"/>
  <c r="V33" i="4" s="1"/>
  <c r="U34" i="4"/>
  <c r="U33" i="4" s="1"/>
  <c r="T34" i="4"/>
  <c r="T33" i="4" s="1"/>
  <c r="S34" i="4"/>
  <c r="S33" i="4" s="1"/>
  <c r="R34" i="4"/>
  <c r="R33" i="4" s="1"/>
  <c r="Q34" i="4"/>
  <c r="P34" i="4"/>
  <c r="O34" i="4"/>
  <c r="O33" i="4" s="1"/>
  <c r="N34" i="4"/>
  <c r="N33" i="4" s="1"/>
  <c r="M34" i="4"/>
  <c r="L34" i="4"/>
  <c r="K34" i="4"/>
  <c r="K33" i="4" s="1"/>
  <c r="J34" i="4"/>
  <c r="J33" i="4" s="1"/>
  <c r="I34" i="4"/>
  <c r="H34" i="4"/>
  <c r="G34" i="4"/>
  <c r="G33" i="4" s="1"/>
  <c r="F34" i="4"/>
  <c r="F33" i="4" s="1"/>
  <c r="E34" i="4"/>
  <c r="E33" i="4" s="1"/>
  <c r="D34" i="4"/>
  <c r="D33" i="4" s="1"/>
  <c r="C34" i="4"/>
  <c r="AO34" i="4" s="1"/>
  <c r="AS33" i="4"/>
  <c r="AR33" i="4"/>
  <c r="AN33" i="4"/>
  <c r="AG33" i="4"/>
  <c r="AF33" i="4"/>
  <c r="AC33" i="4"/>
  <c r="AB33" i="4"/>
  <c r="Y33" i="4"/>
  <c r="X33" i="4"/>
  <c r="Q33" i="4"/>
  <c r="P33" i="4"/>
  <c r="M33" i="4"/>
  <c r="L33" i="4"/>
  <c r="I33" i="4"/>
  <c r="H33" i="4"/>
  <c r="AP32" i="4"/>
  <c r="AO32" i="4"/>
  <c r="AP31" i="4"/>
  <c r="AO31" i="4"/>
  <c r="AN30" i="4"/>
  <c r="AP30" i="4" s="1"/>
  <c r="AM30" i="4"/>
  <c r="AO30" i="4" s="1"/>
  <c r="AP29" i="4"/>
  <c r="AO29" i="4"/>
  <c r="AP28" i="4"/>
  <c r="AO28" i="4"/>
  <c r="AQ28" i="4" s="1"/>
  <c r="AQ27" i="4" s="1"/>
  <c r="AQ26" i="4" s="1"/>
  <c r="AS27" i="4"/>
  <c r="AR27" i="4"/>
  <c r="AN27" i="4"/>
  <c r="AN26" i="4" s="1"/>
  <c r="AM27" i="4"/>
  <c r="AM26" i="4" s="1"/>
  <c r="AL27" i="4"/>
  <c r="AK27" i="4"/>
  <c r="AJ27" i="4"/>
  <c r="AI27" i="4"/>
  <c r="AI26" i="4" s="1"/>
  <c r="AH27" i="4"/>
  <c r="AG27" i="4"/>
  <c r="AF27" i="4"/>
  <c r="AF26" i="4" s="1"/>
  <c r="AE27" i="4"/>
  <c r="AE26" i="4" s="1"/>
  <c r="AD27" i="4"/>
  <c r="AD26" i="4" s="1"/>
  <c r="AC27" i="4"/>
  <c r="AC26" i="4" s="1"/>
  <c r="AB27" i="4"/>
  <c r="AB26" i="4" s="1"/>
  <c r="AA27" i="4"/>
  <c r="AA26" i="4" s="1"/>
  <c r="Z27" i="4"/>
  <c r="Y27" i="4"/>
  <c r="X27" i="4"/>
  <c r="W27" i="4"/>
  <c r="W26" i="4" s="1"/>
  <c r="V27" i="4"/>
  <c r="V26" i="4" s="1"/>
  <c r="U27" i="4"/>
  <c r="U26" i="4" s="1"/>
  <c r="T27" i="4"/>
  <c r="T26" i="4" s="1"/>
  <c r="S27" i="4"/>
  <c r="S26" i="4" s="1"/>
  <c r="R27" i="4"/>
  <c r="Q27" i="4"/>
  <c r="P27" i="4"/>
  <c r="P26" i="4" s="1"/>
  <c r="O27" i="4"/>
  <c r="O26" i="4" s="1"/>
  <c r="N27" i="4"/>
  <c r="M27" i="4"/>
  <c r="L27" i="4"/>
  <c r="L26" i="4" s="1"/>
  <c r="K27" i="4"/>
  <c r="K26" i="4" s="1"/>
  <c r="J27" i="4"/>
  <c r="I27" i="4"/>
  <c r="H27" i="4"/>
  <c r="H26" i="4" s="1"/>
  <c r="G27" i="4"/>
  <c r="G26" i="4" s="1"/>
  <c r="F27" i="4"/>
  <c r="E27" i="4"/>
  <c r="E26" i="4" s="1"/>
  <c r="D27" i="4"/>
  <c r="D26" i="4" s="1"/>
  <c r="C27" i="4"/>
  <c r="AO27" i="4" s="1"/>
  <c r="AS26" i="4"/>
  <c r="AR26" i="4"/>
  <c r="AL26" i="4"/>
  <c r="AK26" i="4"/>
  <c r="AJ26" i="4"/>
  <c r="AH26" i="4"/>
  <c r="AG26" i="4"/>
  <c r="Z26" i="4"/>
  <c r="Y26" i="4"/>
  <c r="X26" i="4"/>
  <c r="R26" i="4"/>
  <c r="Q26" i="4"/>
  <c r="N26" i="4"/>
  <c r="M26" i="4"/>
  <c r="J26" i="4"/>
  <c r="I26" i="4"/>
  <c r="AP25" i="4"/>
  <c r="AO25" i="4"/>
  <c r="AP24" i="4"/>
  <c r="AO24" i="4"/>
  <c r="AQ24" i="4" s="1"/>
  <c r="AP23" i="4"/>
  <c r="AO23" i="4"/>
  <c r="AP22" i="4"/>
  <c r="AO22" i="4"/>
  <c r="AP21" i="4"/>
  <c r="AO21" i="4"/>
  <c r="AS20" i="4"/>
  <c r="AR20" i="4"/>
  <c r="AQ20" i="4"/>
  <c r="AN20" i="4"/>
  <c r="AM20" i="4"/>
  <c r="AL20" i="4"/>
  <c r="AK20" i="4"/>
  <c r="AJ20" i="4"/>
  <c r="AI20" i="4"/>
  <c r="AH20" i="4"/>
  <c r="AG20" i="4"/>
  <c r="AF20" i="4"/>
  <c r="AE20" i="4"/>
  <c r="AD20" i="4"/>
  <c r="AC20" i="4"/>
  <c r="AB20" i="4"/>
  <c r="AA20" i="4"/>
  <c r="AA16" i="4" s="1"/>
  <c r="Z20" i="4"/>
  <c r="Y20" i="4"/>
  <c r="X20" i="4"/>
  <c r="W20" i="4"/>
  <c r="V20" i="4"/>
  <c r="U20" i="4"/>
  <c r="T20" i="4"/>
  <c r="S20" i="4"/>
  <c r="R20" i="4"/>
  <c r="Q20" i="4"/>
  <c r="P20" i="4"/>
  <c r="O20" i="4"/>
  <c r="N20" i="4"/>
  <c r="M20" i="4"/>
  <c r="L20" i="4"/>
  <c r="K20" i="4"/>
  <c r="K16" i="4" s="1"/>
  <c r="J20" i="4"/>
  <c r="I20" i="4"/>
  <c r="H20" i="4"/>
  <c r="G20" i="4"/>
  <c r="F20" i="4"/>
  <c r="E20" i="4"/>
  <c r="D20" i="4"/>
  <c r="C20" i="4"/>
  <c r="AP19" i="4"/>
  <c r="AO19" i="4"/>
  <c r="AQ18" i="4"/>
  <c r="AQ17" i="4" s="1"/>
  <c r="AQ16" i="4" s="1"/>
  <c r="AP18" i="4"/>
  <c r="AO18" i="4"/>
  <c r="AS17" i="4"/>
  <c r="AR17" i="4"/>
  <c r="AN17" i="4"/>
  <c r="AM17" i="4"/>
  <c r="AM16" i="4" s="1"/>
  <c r="AL17" i="4"/>
  <c r="AL16" i="4" s="1"/>
  <c r="AK17" i="4"/>
  <c r="AK16" i="4" s="1"/>
  <c r="AJ17" i="4"/>
  <c r="AJ16" i="4" s="1"/>
  <c r="AI17" i="4"/>
  <c r="AH17" i="4"/>
  <c r="AG17" i="4"/>
  <c r="AF17" i="4"/>
  <c r="AE17" i="4"/>
  <c r="AD17" i="4"/>
  <c r="AC17" i="4"/>
  <c r="AC16" i="4" s="1"/>
  <c r="AB17" i="4"/>
  <c r="AB16" i="4" s="1"/>
  <c r="AA17" i="4"/>
  <c r="Z17" i="4"/>
  <c r="Z16" i="4" s="1"/>
  <c r="Y17" i="4"/>
  <c r="X17" i="4"/>
  <c r="W17" i="4"/>
  <c r="W16" i="4" s="1"/>
  <c r="V17" i="4"/>
  <c r="V16" i="4" s="1"/>
  <c r="U17" i="4"/>
  <c r="U16" i="4" s="1"/>
  <c r="T17" i="4"/>
  <c r="T16" i="4" s="1"/>
  <c r="S17" i="4"/>
  <c r="R17" i="4"/>
  <c r="Q17" i="4"/>
  <c r="P17" i="4"/>
  <c r="O17" i="4"/>
  <c r="N17" i="4"/>
  <c r="M17" i="4"/>
  <c r="M16" i="4" s="1"/>
  <c r="L17" i="4"/>
  <c r="L16" i="4" s="1"/>
  <c r="K17" i="4"/>
  <c r="J17" i="4"/>
  <c r="J16" i="4" s="1"/>
  <c r="I17" i="4"/>
  <c r="H17" i="4"/>
  <c r="G17" i="4"/>
  <c r="G16" i="4" s="1"/>
  <c r="F17" i="4"/>
  <c r="F16" i="4" s="1"/>
  <c r="E17" i="4"/>
  <c r="E16" i="4" s="1"/>
  <c r="D17" i="4"/>
  <c r="C17" i="4"/>
  <c r="AI16" i="4"/>
  <c r="AH16" i="4"/>
  <c r="AE16" i="4"/>
  <c r="AD16" i="4"/>
  <c r="S16" i="4"/>
  <c r="R16" i="4"/>
  <c r="O16" i="4"/>
  <c r="N16" i="4"/>
  <c r="C16" i="4"/>
  <c r="AP15" i="4"/>
  <c r="AO15" i="4"/>
  <c r="AP14" i="4"/>
  <c r="AO14" i="4"/>
  <c r="AS14" i="4" s="1"/>
  <c r="AP13" i="4"/>
  <c r="AO13" i="4"/>
  <c r="AS13" i="4" s="1"/>
  <c r="AR12" i="4"/>
  <c r="AQ12" i="4"/>
  <c r="AN12" i="4"/>
  <c r="AM12" i="4"/>
  <c r="AL12" i="4"/>
  <c r="AK12" i="4"/>
  <c r="AJ12" i="4"/>
  <c r="AI12" i="4"/>
  <c r="AH12" i="4"/>
  <c r="AG12" i="4"/>
  <c r="AF12" i="4"/>
  <c r="AE12" i="4"/>
  <c r="AD12" i="4"/>
  <c r="AC12" i="4"/>
  <c r="AB12" i="4"/>
  <c r="AA12" i="4"/>
  <c r="Z12" i="4"/>
  <c r="Y12" i="4"/>
  <c r="X12" i="4"/>
  <c r="W12" i="4"/>
  <c r="V12" i="4"/>
  <c r="U12" i="4"/>
  <c r="T12" i="4"/>
  <c r="S12" i="4"/>
  <c r="R12" i="4"/>
  <c r="Q12" i="4"/>
  <c r="P12" i="4"/>
  <c r="O12" i="4"/>
  <c r="N12" i="4"/>
  <c r="N48" i="4" s="1"/>
  <c r="M12" i="4"/>
  <c r="L12" i="4"/>
  <c r="K12" i="4"/>
  <c r="J12" i="4"/>
  <c r="I12" i="4"/>
  <c r="H12" i="4"/>
  <c r="G12" i="4"/>
  <c r="F12" i="4"/>
  <c r="E12" i="4"/>
  <c r="D12" i="4"/>
  <c r="C12" i="4"/>
  <c r="AP11" i="4"/>
  <c r="AO11" i="4"/>
  <c r="AS11" i="4" s="1"/>
  <c r="AP10" i="4"/>
  <c r="AO10" i="4"/>
  <c r="AS10" i="4" s="1"/>
  <c r="AD48" i="4" l="1"/>
  <c r="AO100" i="4"/>
  <c r="AS100" i="4"/>
  <c r="H16" i="4"/>
  <c r="AF16" i="4"/>
  <c r="AO20" i="4"/>
  <c r="AO98" i="4"/>
  <c r="AP100" i="4"/>
  <c r="J48" i="4"/>
  <c r="J83" i="4" s="1"/>
  <c r="J99" i="4" s="1"/>
  <c r="J104" i="4" s="1"/>
  <c r="R48" i="4"/>
  <c r="R83" i="4" s="1"/>
  <c r="R99" i="4" s="1"/>
  <c r="R104" i="4" s="1"/>
  <c r="Z48" i="4"/>
  <c r="Z83" i="4" s="1"/>
  <c r="Z99" i="4" s="1"/>
  <c r="Z104" i="4" s="1"/>
  <c r="AH48" i="4"/>
  <c r="AH83" i="4" s="1"/>
  <c r="AH99" i="4" s="1"/>
  <c r="AH104" i="4" s="1"/>
  <c r="I16" i="4"/>
  <c r="AO16" i="4" s="1"/>
  <c r="Q16" i="4"/>
  <c r="Y16" i="4"/>
  <c r="Y48" i="4" s="1"/>
  <c r="Y83" i="4" s="1"/>
  <c r="Y99" i="4" s="1"/>
  <c r="Y104" i="4" s="1"/>
  <c r="AG16" i="4"/>
  <c r="AR16" i="4"/>
  <c r="AP20" i="4"/>
  <c r="AP33" i="4"/>
  <c r="AO40" i="4"/>
  <c r="G82" i="4"/>
  <c r="O82" i="4"/>
  <c r="W82" i="4"/>
  <c r="AE82" i="4"/>
  <c r="AM82" i="4"/>
  <c r="V48" i="4"/>
  <c r="V83" i="4" s="1"/>
  <c r="V99" i="4" s="1"/>
  <c r="V104" i="4" s="1"/>
  <c r="AL48" i="4"/>
  <c r="AL83" i="4" s="1"/>
  <c r="AL99" i="4" s="1"/>
  <c r="AL104" i="4" s="1"/>
  <c r="AS98" i="4"/>
  <c r="AP98" i="4"/>
  <c r="P16" i="4"/>
  <c r="P48" i="4" s="1"/>
  <c r="P83" i="4" s="1"/>
  <c r="P99" i="4" s="1"/>
  <c r="P104" i="4" s="1"/>
  <c r="AN16" i="4"/>
  <c r="AP27" i="4"/>
  <c r="AS16" i="4"/>
  <c r="P82" i="4"/>
  <c r="AF82" i="4"/>
  <c r="AN82" i="4"/>
  <c r="AO17" i="4"/>
  <c r="AO69" i="4"/>
  <c r="N83" i="4"/>
  <c r="N99" i="4" s="1"/>
  <c r="N104" i="4" s="1"/>
  <c r="X16" i="4"/>
  <c r="H82" i="4"/>
  <c r="X82" i="4"/>
  <c r="AQ56" i="4"/>
  <c r="AP69" i="4"/>
  <c r="AP17" i="4"/>
  <c r="F26" i="4"/>
  <c r="F48" i="4" s="1"/>
  <c r="F83" i="4" s="1"/>
  <c r="F99" i="4" s="1"/>
  <c r="F104" i="4" s="1"/>
  <c r="N82" i="4"/>
  <c r="AD82" i="4"/>
  <c r="AS12" i="4"/>
  <c r="AS48" i="4" s="1"/>
  <c r="AP12" i="4"/>
  <c r="AO56" i="4"/>
  <c r="AP57" i="4"/>
  <c r="D56" i="4"/>
  <c r="G48" i="4"/>
  <c r="K48" i="4"/>
  <c r="K83" i="4" s="1"/>
  <c r="K99" i="4" s="1"/>
  <c r="K104" i="4" s="1"/>
  <c r="O48" i="4"/>
  <c r="S48" i="4"/>
  <c r="S83" i="4" s="1"/>
  <c r="S99" i="4" s="1"/>
  <c r="S104" i="4" s="1"/>
  <c r="W48" i="4"/>
  <c r="AA48" i="4"/>
  <c r="AA83" i="4" s="1"/>
  <c r="AA99" i="4" s="1"/>
  <c r="AA104" i="4" s="1"/>
  <c r="AE48" i="4"/>
  <c r="AE83" i="4" s="1"/>
  <c r="AE99" i="4" s="1"/>
  <c r="AE104" i="4" s="1"/>
  <c r="AI48" i="4"/>
  <c r="AI83" i="4" s="1"/>
  <c r="AI99" i="4" s="1"/>
  <c r="AI104" i="4" s="1"/>
  <c r="AM48" i="4"/>
  <c r="AM83" i="4" s="1"/>
  <c r="AM99" i="4" s="1"/>
  <c r="AM104" i="4" s="1"/>
  <c r="AQ48" i="4"/>
  <c r="D16" i="4"/>
  <c r="C26" i="4"/>
  <c r="AO26" i="4" s="1"/>
  <c r="E82" i="4"/>
  <c r="I82" i="4"/>
  <c r="M82" i="4"/>
  <c r="Q82" i="4"/>
  <c r="U82" i="4"/>
  <c r="Y82" i="4"/>
  <c r="AC82" i="4"/>
  <c r="AG82" i="4"/>
  <c r="AK82" i="4"/>
  <c r="AS56" i="4"/>
  <c r="D48" i="4"/>
  <c r="H48" i="4"/>
  <c r="H83" i="4" s="1"/>
  <c r="H99" i="4" s="1"/>
  <c r="H104" i="4" s="1"/>
  <c r="L48" i="4"/>
  <c r="L83" i="4" s="1"/>
  <c r="L99" i="4" s="1"/>
  <c r="L104" i="4" s="1"/>
  <c r="T48" i="4"/>
  <c r="T83" i="4" s="1"/>
  <c r="T99" i="4" s="1"/>
  <c r="T104" i="4" s="1"/>
  <c r="X48" i="4"/>
  <c r="X83" i="4" s="1"/>
  <c r="X99" i="4" s="1"/>
  <c r="X104" i="4" s="1"/>
  <c r="AB48" i="4"/>
  <c r="AB83" i="4" s="1"/>
  <c r="AB99" i="4" s="1"/>
  <c r="AB104" i="4" s="1"/>
  <c r="AF48" i="4"/>
  <c r="AF83" i="4" s="1"/>
  <c r="AF99" i="4" s="1"/>
  <c r="AF104" i="4" s="1"/>
  <c r="AJ48" i="4"/>
  <c r="AJ83" i="4" s="1"/>
  <c r="AJ99" i="4" s="1"/>
  <c r="AJ104" i="4" s="1"/>
  <c r="AR48" i="4"/>
  <c r="AR83" i="4" s="1"/>
  <c r="AR99" i="4" s="1"/>
  <c r="AR104" i="4" s="1"/>
  <c r="AP34" i="4"/>
  <c r="AR82" i="4"/>
  <c r="AQ69" i="4"/>
  <c r="E48" i="4"/>
  <c r="M48" i="4"/>
  <c r="Q48" i="4"/>
  <c r="U48" i="4"/>
  <c r="U83" i="4" s="1"/>
  <c r="U99" i="4" s="1"/>
  <c r="U104" i="4" s="1"/>
  <c r="AC48" i="4"/>
  <c r="AG48" i="4"/>
  <c r="AG83" i="4" s="1"/>
  <c r="AG99" i="4" s="1"/>
  <c r="AG104" i="4" s="1"/>
  <c r="AK48" i="4"/>
  <c r="AO12" i="4"/>
  <c r="AP42" i="4"/>
  <c r="AN40" i="4"/>
  <c r="AP40" i="4" s="1"/>
  <c r="AO65" i="4"/>
  <c r="AS65" i="4" s="1"/>
  <c r="AS64" i="4" s="1"/>
  <c r="C64" i="4"/>
  <c r="AO64" i="4" s="1"/>
  <c r="C33" i="4"/>
  <c r="AO33" i="4" s="1"/>
  <c r="AK83" i="4" l="1"/>
  <c r="AK99" i="4" s="1"/>
  <c r="AK104" i="4" s="1"/>
  <c r="E83" i="4"/>
  <c r="E99" i="4" s="1"/>
  <c r="E104" i="4" s="1"/>
  <c r="Q83" i="4"/>
  <c r="Q99" i="4" s="1"/>
  <c r="Q104" i="4" s="1"/>
  <c r="M83" i="4"/>
  <c r="M99" i="4" s="1"/>
  <c r="M104" i="4" s="1"/>
  <c r="W83" i="4"/>
  <c r="W99" i="4" s="1"/>
  <c r="W104" i="4" s="1"/>
  <c r="AQ82" i="4"/>
  <c r="AQ83" i="4" s="1"/>
  <c r="AQ99" i="4" s="1"/>
  <c r="AQ104" i="4" s="1"/>
  <c r="AP16" i="4"/>
  <c r="AC83" i="4"/>
  <c r="AC99" i="4" s="1"/>
  <c r="AC104" i="4" s="1"/>
  <c r="AD83" i="4"/>
  <c r="AD99" i="4" s="1"/>
  <c r="AD104" i="4" s="1"/>
  <c r="I48" i="4"/>
  <c r="I83" i="4" s="1"/>
  <c r="I99" i="4" s="1"/>
  <c r="I104" i="4" s="1"/>
  <c r="O83" i="4"/>
  <c r="O99" i="4" s="1"/>
  <c r="O104" i="4" s="1"/>
  <c r="G83" i="4"/>
  <c r="G99" i="4" s="1"/>
  <c r="G104" i="4" s="1"/>
  <c r="AP26" i="4"/>
  <c r="AN48" i="4"/>
  <c r="AN83" i="4" s="1"/>
  <c r="AN99" i="4" s="1"/>
  <c r="AN104" i="4" s="1"/>
  <c r="C82" i="4"/>
  <c r="AO82" i="4" s="1"/>
  <c r="C48" i="4"/>
  <c r="AP56" i="4"/>
  <c r="D82" i="4"/>
  <c r="AP82" i="4" s="1"/>
  <c r="AS82" i="4"/>
  <c r="AS83" i="4" s="1"/>
  <c r="AS99" i="4" s="1"/>
  <c r="AS104" i="4" s="1"/>
  <c r="D83" i="4" l="1"/>
  <c r="AO48" i="4"/>
  <c r="C83" i="4"/>
  <c r="AP48" i="4"/>
  <c r="AO83" i="4" l="1"/>
  <c r="C99" i="4"/>
  <c r="AP83" i="4"/>
  <c r="D99" i="4"/>
  <c r="D104" i="4" l="1"/>
  <c r="AP104" i="4" s="1"/>
  <c r="AP99" i="4"/>
  <c r="C104" i="4"/>
  <c r="AO104" i="4" s="1"/>
  <c r="AO99" i="4"/>
</calcChain>
</file>

<file path=xl/sharedStrings.xml><?xml version="1.0" encoding="utf-8"?>
<sst xmlns="http://schemas.openxmlformats.org/spreadsheetml/2006/main" count="498" uniqueCount="201">
  <si>
    <t>sabit faizlə</t>
  </si>
  <si>
    <t>dəyişkən faizlə</t>
  </si>
  <si>
    <t>faizsiz</t>
  </si>
  <si>
    <t>1. Nağd vəsaitlər (seyflərdə, bankomatlarda, valyuta mübadiləsi şöbələrində, yolda)</t>
  </si>
  <si>
    <t>2. AMB-na olan tələblər (məcburi ehtiyat fondu və ya müxbir hesabları)</t>
  </si>
  <si>
    <t xml:space="preserve">3. “Nostro" hesabları </t>
  </si>
  <si>
    <t>a) Rezident banklara</t>
  </si>
  <si>
    <t>b) Qeyri-rezident banklara</t>
  </si>
  <si>
    <t>4. Banklararası bazarın qısamüddətli maliyyə alətləri (7-ci gün də daxil olmaqla 7 günədək olanlar)</t>
  </si>
  <si>
    <t>a) Rezident maliyyə institutlarına</t>
  </si>
  <si>
    <t>a1) müddəti çatmamış depozitlər</t>
  </si>
  <si>
    <t>a2) qaytarılma müddəti bitmiş depozitlər</t>
  </si>
  <si>
    <t>b) Qeyri-rezident maliyyə institutlarına</t>
  </si>
  <si>
    <t>b1) müddəti çatmamış depozitlər</t>
  </si>
  <si>
    <t>b2) qaytarılma müddəti bitmiş depozitlər</t>
  </si>
  <si>
    <t>6. Əks REPO əməliyyatları üzrə</t>
  </si>
  <si>
    <t>7. Girov qoyulmuş qiymətli kağızlar da daxil olmaqla  qiymətli kağızlara investisiyalar</t>
  </si>
  <si>
    <t>8. Girov qoyulmuş qiymətli kağızlar da daxil olmaqla ticarət üçün qiymətli kağızlar</t>
  </si>
  <si>
    <t>9. 4-cü sətir üzrə banklararası bazarın qısamüddətli maliyyə alətləri istisna olmaqla, banklara kreditlər</t>
  </si>
  <si>
    <t>a) cari kreditlər</t>
  </si>
  <si>
    <t>a1) Rezident banklara</t>
  </si>
  <si>
    <t>a2) Qeyri-rezident banklara</t>
  </si>
  <si>
    <t xml:space="preserve">b) vaxtı keçmiş  kreditlər </t>
  </si>
  <si>
    <t>b1) Rezident banklara</t>
  </si>
  <si>
    <t>b2) Qeyri-rezident banklara</t>
  </si>
  <si>
    <t>10. 4-cü sətir üzrə qısamüddətli maliyyə alətləri istisna olmaqla, digər maliyyə institutlarına kreditlər</t>
  </si>
  <si>
    <t xml:space="preserve">a1) Rezident </t>
  </si>
  <si>
    <t xml:space="preserve">a2) Qeyri-rezident </t>
  </si>
  <si>
    <t xml:space="preserve">b1)Rezident </t>
  </si>
  <si>
    <t xml:space="preserve">b2) Qeyri-rezident </t>
  </si>
  <si>
    <t>11. Müştərilərə verilən kreditlər</t>
  </si>
  <si>
    <t>b) vaxtı keçmiş kreditlər</t>
  </si>
  <si>
    <t>12. Amortizasiya çıxılmaqla əsas vəsaitlər (bank işində istifadə olunmayan əsas vəsaitlər daxil olmaqla)</t>
  </si>
  <si>
    <t xml:space="preserve">13. İcmallaşmamış şirkətlərdə investisiyalar və maliyyə iştirakı </t>
  </si>
  <si>
    <t>14. Qeyri-maddi aktivlər</t>
  </si>
  <si>
    <t>15. Digər aktivlər</t>
  </si>
  <si>
    <t>16. (çıx) Aktivlər üzrə mümkün zərərlərin ödənilməsi üçün məqsədli ehtiyatlar</t>
  </si>
  <si>
    <t>17. Cəmi aktivlər</t>
  </si>
  <si>
    <t>a) fiziki şəxslərin tələbli depozitlər</t>
  </si>
  <si>
    <t>b) hüquqi şəxslərin tələbli depozitləri (bütün cari (qeyri-bank maliyyə institutlarının cari hesabları da daxil olmaqla) və çek hesabları  daxil olmaqla)</t>
  </si>
  <si>
    <t xml:space="preserve">c) qaytarılma vaxtı bitməmiş fiziki şəxslərin müddətli depozitlər </t>
  </si>
  <si>
    <t xml:space="preserve">d) qaytarılma vaxtı bitməmiş hüquqi şəxslərin müddətli depozitlər </t>
  </si>
  <si>
    <t xml:space="preserve">e) qaytarılma müddəti bitmiş fiziki şəxslərin müddətli depozitlər </t>
  </si>
  <si>
    <t xml:space="preserve">f) qaytarılma müddəti bitmiş hüquqi şəxslərin müddətli depozitlər </t>
  </si>
  <si>
    <t>2. AMB-nın kreditləri</t>
  </si>
  <si>
    <t>3. “Loro" hesabları (bankların müxbir hesabları)</t>
  </si>
  <si>
    <t>a) Rezident bankların</t>
  </si>
  <si>
    <t>b) Qeyri-rezident bankların</t>
  </si>
  <si>
    <t>4. REPO əməliyyatları üzrə</t>
  </si>
  <si>
    <t>5. Banklararası bazarın qazanılmış qısamüddətli maliyyə alətləri (7-ci gün də daxil olmaqla 7 günədək  olanlar)</t>
  </si>
  <si>
    <t>6. Bankların və digər maliyyə institutların depozitləri</t>
  </si>
  <si>
    <t>a) Rezident maliyyə institutları</t>
  </si>
  <si>
    <t>b) Qeyri-rezident maliyyə institutları</t>
  </si>
  <si>
    <t>7. Banklardan alınmış kreditlər (7 gündən artıq müddətli olanlar)</t>
  </si>
  <si>
    <t>a) Rezident banklar</t>
  </si>
  <si>
    <t>b) Qeyri-rezident banklar</t>
  </si>
  <si>
    <t>8. Beynəlxalq təşkilatlar daxil olmaqla, digər maliyyə institutlarından alınmış kreditlər</t>
  </si>
  <si>
    <t>9. Mərkəzi  idarəetmə orqanlarının kreditləri və depozitləri</t>
  </si>
  <si>
    <t>10. Bələdiyyələrin kreditləri və depozitləri</t>
  </si>
  <si>
    <t xml:space="preserve">11. Öz ehtiyatları üçün bank tərəfindən alınmış ipoteka kreditləri </t>
  </si>
  <si>
    <t>12. Ödəmə müddətli imtiyazlı səhmlər daxil olmaqla, bank tərəfindən buraxılmış subordinasiyalı borc və sair bu qəbildən olan borc öhdəlikləri</t>
  </si>
  <si>
    <t xml:space="preserve">13. Digər passivlər </t>
  </si>
  <si>
    <t>14. Kapital</t>
  </si>
  <si>
    <t>15. Cəmi passivlər (öhdəliklər üstəgəl kapital)</t>
  </si>
  <si>
    <t>A.    Aktivlər</t>
  </si>
  <si>
    <t>Cəmi</t>
  </si>
  <si>
    <t>A1</t>
  </si>
  <si>
    <t>A2</t>
  </si>
  <si>
    <t>A3</t>
  </si>
  <si>
    <t>A4</t>
  </si>
  <si>
    <t>A5</t>
  </si>
  <si>
    <t>A5a</t>
  </si>
  <si>
    <t>A5b</t>
  </si>
  <si>
    <t>A6</t>
  </si>
  <si>
    <t>A7</t>
  </si>
  <si>
    <t>A8</t>
  </si>
  <si>
    <t>A9</t>
  </si>
  <si>
    <t>A9a</t>
  </si>
  <si>
    <t>A9b</t>
  </si>
  <si>
    <t>A10</t>
  </si>
  <si>
    <t>A11</t>
  </si>
  <si>
    <t>A12</t>
  </si>
  <si>
    <t>A13</t>
  </si>
  <si>
    <t>A14</t>
  </si>
  <si>
    <t>B. Öhdəliklər və kapital</t>
  </si>
  <si>
    <t>B1</t>
  </si>
  <si>
    <t>B1a</t>
  </si>
  <si>
    <t>B1b</t>
  </si>
  <si>
    <t>B1c</t>
  </si>
  <si>
    <t>B2</t>
  </si>
  <si>
    <t>B3</t>
  </si>
  <si>
    <t>B4</t>
  </si>
  <si>
    <t>B5</t>
  </si>
  <si>
    <t>B6</t>
  </si>
  <si>
    <t>B7</t>
  </si>
  <si>
    <t>B8</t>
  </si>
  <si>
    <t>B9</t>
  </si>
  <si>
    <t>B10</t>
  </si>
  <si>
    <t>B11</t>
  </si>
  <si>
    <t>B12</t>
  </si>
  <si>
    <t>B13</t>
  </si>
  <si>
    <t>B14</t>
  </si>
  <si>
    <t>C1</t>
  </si>
  <si>
    <t>C2</t>
  </si>
  <si>
    <t>C3</t>
  </si>
  <si>
    <t>C4</t>
  </si>
  <si>
    <t>C5</t>
  </si>
  <si>
    <t>C6</t>
  </si>
  <si>
    <t>C7</t>
  </si>
  <si>
    <t>C8</t>
  </si>
  <si>
    <t>C9</t>
  </si>
  <si>
    <t>C10</t>
  </si>
  <si>
    <t>C11</t>
  </si>
  <si>
    <t>(min manatla)</t>
  </si>
  <si>
    <t>Ödəniş müddətinin başlanmasına qalmış günlər (illər)</t>
  </si>
  <si>
    <t>O cumlədən</t>
  </si>
  <si>
    <t>ani</t>
  </si>
  <si>
    <t>1-7</t>
  </si>
  <si>
    <t>8-14</t>
  </si>
  <si>
    <t>15-30</t>
  </si>
  <si>
    <t xml:space="preserve">31-60 </t>
  </si>
  <si>
    <t xml:space="preserve">61-90 </t>
  </si>
  <si>
    <t xml:space="preserve">91-120 </t>
  </si>
  <si>
    <t xml:space="preserve">121-150 </t>
  </si>
  <si>
    <t xml:space="preserve">151-180 </t>
  </si>
  <si>
    <t xml:space="preserve">181-210 </t>
  </si>
  <si>
    <t xml:space="preserve">211-240 </t>
  </si>
  <si>
    <t xml:space="preserve">241-270 </t>
  </si>
  <si>
    <t xml:space="preserve">271-300 </t>
  </si>
  <si>
    <t xml:space="preserve">301-330 </t>
  </si>
  <si>
    <t xml:space="preserve">331-365 (366) </t>
  </si>
  <si>
    <t>1-2 il</t>
  </si>
  <si>
    <t>2-3 il</t>
  </si>
  <si>
    <t>3-5 il</t>
  </si>
  <si>
    <t>5 ildən artıq</t>
  </si>
  <si>
    <t>XV (manat ekv.)</t>
  </si>
  <si>
    <t>o cümlədən, XV ilə (manat ekv.)</t>
  </si>
  <si>
    <t>A3a</t>
  </si>
  <si>
    <t>A3b</t>
  </si>
  <si>
    <t>A5a1</t>
  </si>
  <si>
    <t>A5a2</t>
  </si>
  <si>
    <t>A5b1</t>
  </si>
  <si>
    <t>A5b2</t>
  </si>
  <si>
    <t>A9a1</t>
  </si>
  <si>
    <t>A9a2</t>
  </si>
  <si>
    <t>A9b1</t>
  </si>
  <si>
    <t>A9b2</t>
  </si>
  <si>
    <t>A10a</t>
  </si>
  <si>
    <t>A10a1</t>
  </si>
  <si>
    <t>A10a2</t>
  </si>
  <si>
    <t>A10b</t>
  </si>
  <si>
    <t>A10b1</t>
  </si>
  <si>
    <t>A10b2</t>
  </si>
  <si>
    <t>A11a</t>
  </si>
  <si>
    <t>A11b</t>
  </si>
  <si>
    <t>A15</t>
  </si>
  <si>
    <t>A16</t>
  </si>
  <si>
    <t>A17</t>
  </si>
  <si>
    <t>CƏDVƏL A 13 - ÖDƏNİŞ MÜDDƏTLƏRİNİN BÖLGÜSÜ  (davamı)</t>
  </si>
  <si>
    <t xml:space="preserve">O cumlədən
</t>
  </si>
  <si>
    <t>B1d</t>
  </si>
  <si>
    <t>B1e</t>
  </si>
  <si>
    <t>B1f</t>
  </si>
  <si>
    <t>XXX</t>
  </si>
  <si>
    <t>B3a</t>
  </si>
  <si>
    <t>B3b</t>
  </si>
  <si>
    <t>B6a</t>
  </si>
  <si>
    <t>B6b</t>
  </si>
  <si>
    <t>B7a</t>
  </si>
  <si>
    <t>B7b</t>
  </si>
  <si>
    <t>B15</t>
  </si>
  <si>
    <t>B16</t>
  </si>
  <si>
    <t>9. Hər dövr üçün maliyyə aktivlərinin (passivlərinin) xalis məbləği. (sətir 15, Cədvəl A13-B çıx balansdankənar öhdəliklər sətir 8, Cədvəl A13-C)</t>
  </si>
  <si>
    <t>C9_1</t>
  </si>
  <si>
    <t>9.1.1.Norma daxilində AMB-da olan ehtiyat hesabları (sətir 2, sütun 20, Cədvəl A13-A)</t>
  </si>
  <si>
    <t>C9_1_1</t>
  </si>
  <si>
    <t>9.1.2.Müxbir hesablar (sətir 3, Cədvəl A13-A)</t>
  </si>
  <si>
    <t>C9_1_2</t>
  </si>
  <si>
    <t>9.2. (Çıx) Girov qoyulmuş qiymətli kağızlar (sətirlər 7 və 8, Cədvəl A13-A)</t>
  </si>
  <si>
    <t>C9_2</t>
  </si>
  <si>
    <t>10. Kumulyativ məcmu (sətirlər 9 – (9.1+9.2))</t>
  </si>
  <si>
    <t xml:space="preserve">11. Hesabat dövrünün son ayına likvid aktivlərin orta gündəlik qalığları (cədvəl M5) </t>
  </si>
  <si>
    <t>X</t>
  </si>
  <si>
    <t xml:space="preserve">12. Hesabat dövrünün son ayına öhdəliklərin orta gündəlik qalığı (cədvəl M6) </t>
  </si>
  <si>
    <t>C12</t>
  </si>
  <si>
    <t>13.   Ani likvidlik əmsalı</t>
  </si>
  <si>
    <t>C13</t>
  </si>
  <si>
    <t xml:space="preserve">ÖDƏNİŞ MÜDDƏTLƏRİNİN BÖLGÜSÜ </t>
  </si>
  <si>
    <t>7. Digər balansdankənar öhdəliklər</t>
  </si>
  <si>
    <t>8. Cəmi balansdankənar öhdəliklər (sətir 1+2+3+4+5+6+7)</t>
  </si>
  <si>
    <r>
      <t>5. Banklar daxil da olmaqla, maliyyə institutlarına depozitlər, c</t>
    </r>
    <r>
      <rPr>
        <i/>
        <sz val="10"/>
        <color theme="0"/>
        <rFont val="Arial"/>
        <family val="2"/>
        <charset val="204"/>
      </rPr>
      <t>əmi</t>
    </r>
    <r>
      <rPr>
        <sz val="10"/>
        <color theme="0"/>
        <rFont val="Arial"/>
        <family val="2"/>
        <charset val="204"/>
      </rPr>
      <t xml:space="preserve"> </t>
    </r>
  </si>
  <si>
    <r>
      <t xml:space="preserve">1. Depozitlər (banklar və digər maliyyə müəssisələri istisna olmaqla), </t>
    </r>
    <r>
      <rPr>
        <i/>
        <sz val="10"/>
        <color theme="0"/>
        <rFont val="Arial"/>
        <family val="2"/>
        <charset val="204"/>
      </rPr>
      <t>cəmi</t>
    </r>
  </si>
  <si>
    <r>
      <t xml:space="preserve">16.  </t>
    </r>
    <r>
      <rPr>
        <sz val="10"/>
        <color theme="0"/>
        <rFont val="Arial"/>
        <family val="2"/>
        <charset val="204"/>
      </rPr>
      <t>Hər bir dövr üçün maliyyə aktivlərinin (passivlərinin) xalis məbləği (sətir 17, cədvəl A13-A çıxılsın sətir 15, cədvəl A13-B)</t>
    </r>
  </si>
  <si>
    <t>C. Balansdankənar öhdəliklər</t>
  </si>
  <si>
    <r>
      <t xml:space="preserve">1. Aktivlərin əldə edilməsi üzrə öhdəliklər daxil olmaqla, kredit alətləri, </t>
    </r>
    <r>
      <rPr>
        <i/>
        <sz val="10"/>
        <color theme="0"/>
        <rFont val="Arial"/>
        <family val="2"/>
        <charset val="204"/>
      </rPr>
      <t>cəmi</t>
    </r>
  </si>
  <si>
    <r>
      <t>2. Qarantiyalar və bu qəbildən olan öhdəliklər,</t>
    </r>
    <r>
      <rPr>
        <i/>
        <sz val="10"/>
        <color theme="0"/>
        <rFont val="Arial"/>
        <family val="2"/>
        <charset val="204"/>
      </rPr>
      <t xml:space="preserve"> cəmi</t>
    </r>
    <r>
      <rPr>
        <sz val="10"/>
        <color theme="0"/>
        <rFont val="Arial"/>
        <family val="2"/>
        <charset val="204"/>
      </rPr>
      <t xml:space="preserve"> </t>
    </r>
  </si>
  <si>
    <r>
      <t>3. Akkreditivlər, c</t>
    </r>
    <r>
      <rPr>
        <i/>
        <sz val="10"/>
        <color theme="0"/>
        <rFont val="Arial"/>
        <family val="2"/>
        <charset val="204"/>
      </rPr>
      <t>əmi</t>
    </r>
  </si>
  <si>
    <r>
      <t xml:space="preserve">4. Xarici valyuta müqavilələri üzrə təəhhüdlər, </t>
    </r>
    <r>
      <rPr>
        <i/>
        <sz val="10"/>
        <color theme="0"/>
        <rFont val="Arial"/>
        <family val="2"/>
        <charset val="204"/>
      </rPr>
      <t>cəmi</t>
    </r>
    <r>
      <rPr>
        <sz val="10"/>
        <color indexed="8"/>
        <rFont val="Times New Roman"/>
        <family val="1"/>
      </rPr>
      <t/>
    </r>
  </si>
  <si>
    <r>
      <t xml:space="preserve">5. Qiymətli kağızlar alınması/satılması üzrə təəhhüdlər, </t>
    </r>
    <r>
      <rPr>
        <i/>
        <sz val="10"/>
        <color theme="0"/>
        <rFont val="Arial"/>
        <family val="2"/>
        <charset val="204"/>
      </rPr>
      <t>cəmi</t>
    </r>
    <r>
      <rPr>
        <sz val="10"/>
        <color indexed="8"/>
        <rFont val="Times New Roman"/>
        <family val="1"/>
      </rPr>
      <t/>
    </r>
  </si>
  <si>
    <r>
      <t xml:space="preserve">6. Digər maliyyə alətlərinin və ya əmtəələrin alınması/satılması üzrə təəhhüdlər, </t>
    </r>
    <r>
      <rPr>
        <i/>
        <sz val="10"/>
        <color theme="0"/>
        <rFont val="Arial"/>
        <family val="2"/>
        <charset val="204"/>
      </rPr>
      <t>cəmi</t>
    </r>
  </si>
  <si>
    <r>
      <t>9.1.(Çıx) Bloklaşdırılmış hesablar,</t>
    </r>
    <r>
      <rPr>
        <i/>
        <sz val="10"/>
        <color theme="0"/>
        <rFont val="Arial"/>
        <family val="2"/>
        <charset val="204"/>
      </rPr>
      <t xml:space="preserve">cəmi </t>
    </r>
  </si>
</sst>
</file>

<file path=xl/styles.xml><?xml version="1.0" encoding="utf-8"?>
<styleSheet xmlns="http://schemas.openxmlformats.org/spreadsheetml/2006/main" xmlns:mc="http://schemas.openxmlformats.org/markup-compatibility/2006" xmlns:x14ac="http://schemas.microsoft.com/office/spreadsheetml/2009/9/ac" mc:Ignorable="x14ac">
  <numFmts count="66">
    <numFmt numFmtId="43" formatCode="_-* #,##0.00_р_._-;\-* #,##0.00_р_._-;_-* &quot;-&quot;??_р_.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 *."/>
    <numFmt numFmtId="169" formatCode="000000"/>
    <numFmt numFmtId="170" formatCode="_ * #,##0.00_)&quot;F&quot;_ ;_ * \(#,##0.00\)&quot;F&quot;_ ;_ * &quot;-&quot;??_)&quot;F&quot;_ ;_ @_ "/>
    <numFmt numFmtId="171" formatCode="General_)"/>
    <numFmt numFmtId="172" formatCode="0.000"/>
    <numFmt numFmtId="173" formatCode="&quot;fl&quot;#,##0_);\(&quot;fl&quot;#,##0\)"/>
    <numFmt numFmtId="174" formatCode="&quot;fl&quot;#,##0_);[Red]\(&quot;fl&quot;#,##0\)"/>
    <numFmt numFmtId="175" formatCode="_(* #,##0.0_);_(* \(#,##0.00\);_(* &quot;-&quot;??_);_(@_)"/>
    <numFmt numFmtId="176" formatCode="&quot;fl&quot;#,##0.00_);\(&quot;fl&quot;#,##0.00\)"/>
    <numFmt numFmtId="177" formatCode="0000"/>
    <numFmt numFmtId="178" formatCode="_ * #,##0.00_ ;_ * \-#,##0.00_ ;_ * &quot;-&quot;??_ ;_ @_ "/>
    <numFmt numFmtId="179" formatCode="##,#0_;\(#,##0\);&quot;-&quot;??_);@"/>
    <numFmt numFmtId="180" formatCode="*(#,##0\);*#\,##0_);&quot;-&quot;??_);@"/>
    <numFmt numFmtId="181" formatCode="_*\(#,##0\);_*#,##0_);&quot;-&quot;??_);@"/>
    <numFmt numFmtId="182" formatCode="_-* #,##0.00_-;\-* #,##0.00_-;_-* &quot;-&quot;??_-;_-@_-"/>
    <numFmt numFmtId="183" formatCode="* \(#,##0\);* #,##0_);&quot;-&quot;??_);@"/>
    <numFmt numFmtId="184" formatCode="#,##0_);\(#,##0\);&quot;-&quot;??_);@"/>
    <numFmt numFmtId="185" formatCode="* #,##0_);* \(#,##0\);&quot;-&quot;??_);@"/>
    <numFmt numFmtId="186" formatCode="_-&quot;£&quot;* #,##0.00_-;\-&quot;£&quot;* #,##0.00_-;_-&quot;£&quot;* &quot;-&quot;??_-;_-@_-"/>
    <numFmt numFmtId="187" formatCode="mmmm\ d\,\ yyyy"/>
    <numFmt numFmtId="188" formatCode="dd\.mm\.yyyy&quot;г.&quot;"/>
    <numFmt numFmtId="189" formatCode="_([$€-2]* #,##0.00_);_([$€-2]* \(#,##0.00\);_([$€-2]* &quot;-&quot;??_)"/>
    <numFmt numFmtId="190" formatCode="_-* #,##0.00[$€-1]_-;\-* #,##0.00[$€-1]_-;_-* &quot;-&quot;??[$€-1]_-"/>
    <numFmt numFmtId="191" formatCode="_-* #,##0_-;\-* #,##0_-;_-* &quot;-&quot;_-;_-@_-"/>
    <numFmt numFmtId="192" formatCode="_-&quot;£&quot;* #,##0_-;\-&quot;£&quot;* #,##0_-;_-&quot;£&quot;* &quot;-&quot;_-;_-@_-"/>
    <numFmt numFmtId="193" formatCode="\ \ \ \ \ \ \ \ \ \ @"/>
    <numFmt numFmtId="194" formatCode="_-* #,##0_ð_._-;\-* #,##0_ð_._-;_-* &quot;-&quot;_ð_._-;_-@_-"/>
    <numFmt numFmtId="195" formatCode="0.00000%"/>
    <numFmt numFmtId="196" formatCode="_-* #,##0.00_ð_._-;\-* #,##0.00_ð_._-;_-* &quot;-&quot;??_ð_._-;_-@_-"/>
    <numFmt numFmtId="197" formatCode="0.0000000%"/>
    <numFmt numFmtId="198" formatCode="&quot;See Note &quot;\ #"/>
    <numFmt numFmtId="199" formatCode="_-* #,##0_?_._-;\-* #,##0_?_._-;_-* &quot;-&quot;_?_._-;_-@_-"/>
    <numFmt numFmtId="200" formatCode="_-* #,##0.00_?_._-;\-* #,##0.00_?_._-;_-* &quot;-&quot;??_?_._-;_-@_-"/>
    <numFmt numFmtId="201" formatCode="0.0_)%;\(0.0\)%"/>
    <numFmt numFmtId="202" formatCode="0.00_)%;\(0.00\)%"/>
    <numFmt numFmtId="203" formatCode="0%_);\(0%\)"/>
    <numFmt numFmtId="204" formatCode="\60\4\7\:"/>
    <numFmt numFmtId="205" formatCode="* \(#,##0.0\);* #,##0.0_);&quot;-&quot;??_);@"/>
    <numFmt numFmtId="206" formatCode="* \(#,##0.00\);* #,##0.00_);&quot;-&quot;??_);@"/>
    <numFmt numFmtId="207" formatCode="_(* \(#,##0.0\);_(* #,##0.0_);_(* &quot;-&quot;_);_(@_)"/>
    <numFmt numFmtId="208" formatCode="_(* \(#,##0.00\);_(* #,##0.00_);_(* &quot;-&quot;_);_(@_)"/>
    <numFmt numFmtId="209" formatCode="_(* \(#,##0.000\);_(* #,##0.000_);_(* &quot;-&quot;_);_(@_)"/>
    <numFmt numFmtId="210" formatCode="#,##0.000000;[Red]#,##0.000000"/>
    <numFmt numFmtId="211" formatCode="&quot;p.&quot;#,##0.00;[Red]\-&quot;p.&quot;#,##0.00"/>
    <numFmt numFmtId="212" formatCode="&quot;fl&quot;#,##0.00_);[Red]\(&quot;fl&quot;#,##0.00\)"/>
    <numFmt numFmtId="213" formatCode="_(&quot;fl&quot;* #,##0_);_(&quot;fl&quot;* \(#,##0\);_(&quot;fl&quot;* &quot;-&quot;_);_(@_)"/>
    <numFmt numFmtId="214" formatCode="&quot;Fr.&quot;\ #,##0;[Red]&quot;Fr.&quot;\ \-#,##0"/>
    <numFmt numFmtId="215" formatCode="_(&quot;¤&quot;* #,##0.00_);_(&quot;¤&quot;* \(#,##0.00\);_(&quot;¤&quot;* &quot;-&quot;??_);_(@_)"/>
    <numFmt numFmtId="216" formatCode="_ * #,##0_ ;_ * \(#,##0_ ;_ * &quot;-&quot;_ ;_ @_ "/>
    <numFmt numFmtId="217" formatCode="&quot;$&quot;#,##0.000000;[Red]&quot;$&quot;#,##0.000000"/>
    <numFmt numFmtId="218" formatCode="#,##0.0000000_$"/>
    <numFmt numFmtId="219" formatCode="&quot;$&quot;\ #,##0.00"/>
    <numFmt numFmtId="220" formatCode="_ * #,##0_ ;_ * \(#,##0_)\ ;_ * &quot;-&quot;_ ;_ @_ "/>
    <numFmt numFmtId="221" formatCode="&quot;$&quot;\ #,##0"/>
    <numFmt numFmtId="222" formatCode="&quot;$&quot;"/>
    <numFmt numFmtId="223" formatCode="_._.* #,##0_)_%;_._.* \(#,##0\)_%;_._.* \ _)_%"/>
    <numFmt numFmtId="224" formatCode="yyyy"/>
    <numFmt numFmtId="225" formatCode="yyyy\ &quot;год&quot;"/>
    <numFmt numFmtId="226" formatCode="_-* #,##0\ _р_._-;\-* #,##0\ _р_._-;_-* &quot;-&quot;\ _р_._-;_-@_-"/>
    <numFmt numFmtId="227" formatCode="_-* #,##0.00\ _р_._-;\-* #,##0.00\ _р_._-;_-* &quot;-&quot;??\ _р_._-;_-@_-"/>
    <numFmt numFmtId="228" formatCode="0.00_);\(0.00\)"/>
  </numFmts>
  <fonts count="93">
    <font>
      <sz val="11"/>
      <color theme="1"/>
      <name val="Calibri"/>
      <family val="2"/>
      <scheme val="minor"/>
    </font>
    <font>
      <sz val="11"/>
      <color theme="1"/>
      <name val="Calibri"/>
      <family val="2"/>
      <charset val="204"/>
      <scheme val="minor"/>
    </font>
    <font>
      <sz val="10"/>
      <name val="Arial"/>
      <family val="2"/>
    </font>
    <font>
      <sz val="11"/>
      <color theme="1"/>
      <name val="Calibri"/>
      <family val="2"/>
      <scheme val="minor"/>
    </font>
    <font>
      <sz val="10"/>
      <color theme="1"/>
      <name val="Arial"/>
      <family val="2"/>
    </font>
    <font>
      <sz val="10"/>
      <color theme="1"/>
      <name val="Arial"/>
      <family val="2"/>
      <charset val="204"/>
    </font>
    <font>
      <sz val="10"/>
      <name val="Arial"/>
      <family val="2"/>
      <charset val="204"/>
    </font>
    <font>
      <sz val="10"/>
      <color indexed="0"/>
      <name val="Helv"/>
    </font>
    <font>
      <sz val="10"/>
      <name val="Helv"/>
      <charset val="204"/>
    </font>
    <font>
      <sz val="10"/>
      <name val="Helv"/>
    </font>
    <font>
      <sz val="10"/>
      <name val="Arial CYR"/>
      <family val="2"/>
      <charset val="204"/>
    </font>
    <font>
      <sz val="10"/>
      <name val="Times New Roman"/>
      <family val="1"/>
      <charset val="204"/>
    </font>
    <font>
      <sz val="11"/>
      <color indexed="8"/>
      <name val="Calibri"/>
      <family val="2"/>
      <charset val="204"/>
    </font>
    <font>
      <sz val="11"/>
      <color indexed="9"/>
      <name val="Calibri"/>
      <family val="2"/>
      <charset val="204"/>
    </font>
    <font>
      <sz val="9"/>
      <color indexed="11"/>
      <name val="Arial"/>
      <family val="2"/>
      <charset val="204"/>
    </font>
    <font>
      <sz val="8"/>
      <name val="Helv"/>
    </font>
    <font>
      <sz val="11"/>
      <color indexed="8"/>
      <name val="Calibri"/>
      <family val="2"/>
    </font>
    <font>
      <sz val="11"/>
      <color indexed="9"/>
      <name val="Calibri"/>
      <family val="2"/>
    </font>
    <font>
      <sz val="8"/>
      <name val="Arial"/>
      <family val="2"/>
    </font>
    <font>
      <sz val="9"/>
      <name val="Times New Roman"/>
      <family val="1"/>
    </font>
    <font>
      <b/>
      <sz val="10"/>
      <name val="Arial"/>
      <family val="2"/>
      <charset val="204"/>
    </font>
    <font>
      <sz val="12"/>
      <name val="Times New Roman"/>
      <family val="1"/>
    </font>
    <font>
      <sz val="10"/>
      <name val="Arial Cyr"/>
    </font>
    <font>
      <sz val="10"/>
      <name val="Times New Roman"/>
      <family val="1"/>
    </font>
    <font>
      <b/>
      <i/>
      <sz val="10"/>
      <name val="Arial"/>
      <family val="2"/>
      <charset val="204"/>
    </font>
    <font>
      <sz val="10"/>
      <color indexed="8"/>
      <name val="Times New Roman"/>
      <family val="2"/>
    </font>
    <font>
      <sz val="11"/>
      <name val="Garamond"/>
      <family val="1"/>
    </font>
    <font>
      <b/>
      <sz val="13"/>
      <name val="Arial"/>
      <family val="2"/>
      <charset val="204"/>
    </font>
    <font>
      <sz val="10"/>
      <name val="Arial Cyr"/>
      <charset val="204"/>
    </font>
    <font>
      <sz val="10"/>
      <color indexed="8"/>
      <name val="Arial"/>
      <family val="2"/>
      <charset val="204"/>
    </font>
    <font>
      <sz val="10"/>
      <color indexed="12"/>
      <name val="Arial"/>
      <family val="2"/>
      <charset val="204"/>
    </font>
    <font>
      <sz val="9"/>
      <name val="Arial"/>
      <family val="2"/>
      <charset val="204"/>
    </font>
    <font>
      <sz val="10"/>
      <name val="StoneSerif"/>
      <charset val="204"/>
    </font>
    <font>
      <sz val="12"/>
      <name val="Helv"/>
    </font>
    <font>
      <b/>
      <sz val="10"/>
      <name val="Arial Cyr"/>
      <family val="2"/>
      <charset val="204"/>
    </font>
    <font>
      <sz val="10"/>
      <color indexed="8"/>
      <name val="Arial"/>
      <family val="2"/>
    </font>
    <font>
      <sz val="10"/>
      <name val="MS Sans Serif"/>
      <family val="2"/>
    </font>
    <font>
      <sz val="10"/>
      <name val="MS Sans Serif"/>
      <family val="2"/>
      <charset val="204"/>
    </font>
    <font>
      <b/>
      <sz val="11"/>
      <color indexed="8"/>
      <name val="Calibri"/>
      <family val="2"/>
    </font>
    <font>
      <sz val="10"/>
      <name val="Baltica"/>
      <charset val="204"/>
    </font>
    <font>
      <b/>
      <sz val="10"/>
      <name val="Baltica"/>
      <charset val="204"/>
    </font>
    <font>
      <b/>
      <sz val="12"/>
      <name val="Arial"/>
      <family val="2"/>
    </font>
    <font>
      <b/>
      <sz val="10"/>
      <name val="Arial"/>
      <family val="2"/>
    </font>
    <font>
      <b/>
      <sz val="11"/>
      <color indexed="56"/>
      <name val="Times New Roman"/>
      <family val="2"/>
    </font>
    <font>
      <b/>
      <sz val="14"/>
      <name val="Arial"/>
      <family val="2"/>
    </font>
    <font>
      <i/>
      <sz val="12"/>
      <name val="Arial"/>
      <family val="2"/>
    </font>
    <font>
      <sz val="12"/>
      <name val="Arial"/>
      <family val="2"/>
    </font>
    <font>
      <i/>
      <sz val="10"/>
      <name val="Arial"/>
      <family val="2"/>
    </font>
    <font>
      <u/>
      <sz val="8"/>
      <color indexed="12"/>
      <name val="Arial"/>
      <family val="2"/>
    </font>
    <font>
      <u/>
      <sz val="8"/>
      <color theme="10"/>
      <name val="Arial"/>
      <family val="2"/>
      <charset val="204"/>
    </font>
    <font>
      <u/>
      <sz val="10"/>
      <color theme="10"/>
      <name val="Arial"/>
      <family val="2"/>
    </font>
    <font>
      <b/>
      <sz val="10"/>
      <color indexed="18"/>
      <name val="Arial Tur"/>
      <family val="2"/>
      <charset val="162"/>
    </font>
    <font>
      <b/>
      <sz val="10"/>
      <color indexed="18"/>
      <name val="Arial"/>
      <family val="2"/>
      <charset val="162"/>
    </font>
    <font>
      <sz val="10"/>
      <color indexed="64"/>
      <name val="Arial"/>
      <family val="2"/>
      <charset val="204"/>
    </font>
    <font>
      <sz val="12"/>
      <name val="Times New Roman"/>
      <family val="1"/>
      <charset val="204"/>
    </font>
    <font>
      <b/>
      <sz val="10"/>
      <name val="Arial"/>
      <family val="2"/>
      <charset val="162"/>
    </font>
    <font>
      <sz val="12"/>
      <name val="TimesET"/>
      <charset val="204"/>
    </font>
    <font>
      <b/>
      <i/>
      <sz val="10"/>
      <name val="Arial"/>
      <family val="2"/>
    </font>
    <font>
      <b/>
      <u/>
      <sz val="9"/>
      <name val="Swis721 Lt BT"/>
      <family val="2"/>
    </font>
    <font>
      <b/>
      <sz val="18"/>
      <color indexed="62"/>
      <name val="Cambria"/>
      <family val="2"/>
    </font>
    <font>
      <sz val="11"/>
      <color theme="0"/>
      <name val="Calibri"/>
      <family val="2"/>
      <scheme val="minor"/>
    </font>
    <font>
      <sz val="10"/>
      <color indexed="0"/>
      <name val="Helv"/>
      <charset val="204"/>
    </font>
    <font>
      <b/>
      <sz val="10"/>
      <color indexed="10"/>
      <name val="Arial"/>
      <family val="2"/>
    </font>
    <font>
      <b/>
      <sz val="9"/>
      <name val="Arial Cyr"/>
      <family val="2"/>
      <charset val="204"/>
    </font>
    <font>
      <sz val="11"/>
      <color indexed="62"/>
      <name val="Calibri"/>
      <family val="2"/>
      <charset val="204"/>
    </font>
    <font>
      <b/>
      <sz val="11"/>
      <color indexed="63"/>
      <name val="Calibri"/>
      <family val="2"/>
      <charset val="204"/>
    </font>
    <font>
      <b/>
      <sz val="11"/>
      <color indexed="52"/>
      <name val="Calibri"/>
      <family val="2"/>
      <charset val="204"/>
    </font>
    <font>
      <sz val="12"/>
      <color indexed="24"/>
      <name val="Arial"/>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8"/>
      <color indexed="24"/>
      <name val="Arial"/>
      <family val="2"/>
      <charset val="204"/>
    </font>
    <font>
      <b/>
      <sz val="12"/>
      <color indexed="24"/>
      <name val="Arial"/>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u/>
      <sz val="10"/>
      <color indexed="36"/>
      <name val="Arial"/>
      <family val="2"/>
      <charset val="204"/>
    </font>
    <font>
      <sz val="11"/>
      <color indexed="20"/>
      <name val="Calibri"/>
      <family val="2"/>
      <charset val="204"/>
    </font>
    <font>
      <i/>
      <sz val="11"/>
      <color indexed="23"/>
      <name val="Calibri"/>
      <family val="2"/>
      <charset val="204"/>
    </font>
    <font>
      <sz val="9"/>
      <name val="Times New Roman CYR"/>
      <charset val="204"/>
    </font>
    <font>
      <sz val="11"/>
      <color indexed="52"/>
      <name val="Calibri"/>
      <family val="2"/>
      <charset val="204"/>
    </font>
    <font>
      <sz val="11"/>
      <color indexed="10"/>
      <name val="Calibri"/>
      <family val="2"/>
      <charset val="204"/>
    </font>
    <font>
      <sz val="11"/>
      <color indexed="17"/>
      <name val="Calibri"/>
      <family val="2"/>
      <charset val="204"/>
    </font>
    <font>
      <sz val="10"/>
      <color indexed="8"/>
      <name val="Times New Roman"/>
      <family val="1"/>
    </font>
    <font>
      <b/>
      <sz val="12"/>
      <name val="Arial"/>
      <family val="2"/>
      <charset val="204"/>
    </font>
    <font>
      <i/>
      <sz val="10"/>
      <name val="Arial"/>
      <family val="2"/>
      <charset val="204"/>
    </font>
    <font>
      <b/>
      <sz val="10"/>
      <color theme="0"/>
      <name val="Arial"/>
      <family val="2"/>
      <charset val="204"/>
    </font>
    <font>
      <sz val="10"/>
      <color theme="0"/>
      <name val="Arial"/>
      <family val="2"/>
      <charset val="204"/>
    </font>
    <font>
      <sz val="10"/>
      <color theme="3" tint="-0.499984740745262"/>
      <name val="Arial"/>
      <family val="2"/>
      <charset val="204"/>
    </font>
    <font>
      <i/>
      <sz val="10"/>
      <color theme="0"/>
      <name val="Arial"/>
      <family val="2"/>
      <charset val="204"/>
    </font>
    <font>
      <b/>
      <sz val="10"/>
      <color theme="3" tint="-0.499984740745262"/>
      <name val="Arial"/>
      <family val="2"/>
      <charset val="204"/>
    </font>
    <font>
      <b/>
      <sz val="12"/>
      <color theme="4" tint="-0.499984740745262"/>
      <name val="Arial"/>
      <family val="2"/>
      <charset val="204"/>
    </font>
  </fonts>
  <fills count="46">
    <fill>
      <patternFill patternType="none"/>
    </fill>
    <fill>
      <patternFill patternType="gray125"/>
    </fill>
    <fill>
      <patternFill patternType="solid">
        <fgColor theme="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solid">
        <fgColor indexed="22"/>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bgColor indexed="64"/>
      </patternFill>
    </fill>
    <fill>
      <patternFill patternType="solid">
        <fgColor indexed="27"/>
        <bgColor indexed="64"/>
      </patternFill>
    </fill>
    <fill>
      <patternFill patternType="gray0625"/>
    </fill>
    <fill>
      <patternFill patternType="gray0625">
        <bgColor indexed="9"/>
      </patternFill>
    </fill>
    <fill>
      <patternFill patternType="solid">
        <fgColor indexed="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4.9989318521683403E-2"/>
        <bgColor indexed="64"/>
      </patternFill>
    </fill>
    <fill>
      <patternFill patternType="solid">
        <fgColor rgb="FF00B0F0"/>
        <bgColor indexed="64"/>
      </patternFill>
    </fill>
    <fill>
      <patternFill patternType="solid">
        <fgColor theme="4" tint="-0.499984740745262"/>
        <bgColor indexed="64"/>
      </patternFill>
    </fill>
  </fills>
  <borders count="32">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style="thin">
        <color indexed="64"/>
      </right>
      <top/>
      <bottom style="dotted">
        <color indexed="64"/>
      </bottom>
      <diagonal/>
    </border>
    <border>
      <left/>
      <right/>
      <top style="thin">
        <color indexed="64"/>
      </top>
      <bottom/>
      <diagonal/>
    </border>
    <border>
      <left/>
      <right/>
      <top style="thin">
        <color indexed="64"/>
      </top>
      <bottom style="double">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double">
        <color indexed="64"/>
      </top>
      <bottom style="double">
        <color indexed="64"/>
      </bottom>
      <diagonal/>
    </border>
    <border>
      <left style="medium">
        <color indexed="64"/>
      </left>
      <right/>
      <top/>
      <bottom/>
      <diagonal/>
    </border>
    <border>
      <left/>
      <right/>
      <top style="thin">
        <color indexed="64"/>
      </top>
      <bottom style="thin">
        <color indexed="64"/>
      </bottom>
      <diagonal/>
    </border>
    <border>
      <left/>
      <right/>
      <top/>
      <bottom style="medium">
        <color indexed="30"/>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right/>
      <top style="double">
        <color indexed="8"/>
      </top>
      <bottom/>
      <diagonal/>
    </border>
    <border>
      <left style="thin">
        <color indexed="64"/>
      </left>
      <right style="thin">
        <color indexed="64"/>
      </right>
      <top style="medium">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85">
    <xf numFmtId="0" fontId="0" fillId="0" borderId="0"/>
    <xf numFmtId="167" fontId="3" fillId="0" borderId="0" applyFont="0" applyFill="0" applyBorder="0" applyAlignment="0" applyProtection="0"/>
    <xf numFmtId="0" fontId="2" fillId="0" borderId="0"/>
    <xf numFmtId="0" fontId="6" fillId="0" borderId="0"/>
    <xf numFmtId="0" fontId="2" fillId="0" borderId="0"/>
    <xf numFmtId="0" fontId="2" fillId="0" borderId="0"/>
    <xf numFmtId="0" fontId="2" fillId="0" borderId="0"/>
    <xf numFmtId="0" fontId="7" fillId="0" borderId="0"/>
    <xf numFmtId="0" fontId="8" fillId="0" borderId="0"/>
    <xf numFmtId="0" fontId="9" fillId="0" borderId="0"/>
    <xf numFmtId="0" fontId="2" fillId="0" borderId="0"/>
    <xf numFmtId="0" fontId="10" fillId="0" borderId="0"/>
    <xf numFmtId="0" fontId="7" fillId="0" borderId="0"/>
    <xf numFmtId="0" fontId="9" fillId="0" borderId="0"/>
    <xf numFmtId="0" fontId="2" fillId="0" borderId="0"/>
    <xf numFmtId="0" fontId="2" fillId="0" borderId="0"/>
    <xf numFmtId="0" fontId="8" fillId="0" borderId="0"/>
    <xf numFmtId="0" fontId="8" fillId="0" borderId="0"/>
    <xf numFmtId="0" fontId="8" fillId="0" borderId="0"/>
    <xf numFmtId="0" fontId="8"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9" fillId="0" borderId="0"/>
    <xf numFmtId="0" fontId="8" fillId="0" borderId="0"/>
    <xf numFmtId="0" fontId="9" fillId="0" borderId="0"/>
    <xf numFmtId="0" fontId="8" fillId="0" borderId="0"/>
    <xf numFmtId="0" fontId="8" fillId="0" borderId="0"/>
    <xf numFmtId="0" fontId="9" fillId="0" borderId="0"/>
    <xf numFmtId="0" fontId="8" fillId="0" borderId="0"/>
    <xf numFmtId="0" fontId="8" fillId="0" borderId="0"/>
    <xf numFmtId="0" fontId="9" fillId="0" borderId="0"/>
    <xf numFmtId="0" fontId="9" fillId="0" borderId="0"/>
    <xf numFmtId="0" fontId="8" fillId="0" borderId="0"/>
    <xf numFmtId="0" fontId="8" fillId="0" borderId="0"/>
    <xf numFmtId="0" fontId="9" fillId="0" borderId="0"/>
    <xf numFmtId="0" fontId="2" fillId="0" borderId="0"/>
    <xf numFmtId="168" fontId="11" fillId="0" borderId="0">
      <alignment horizontal="center"/>
    </xf>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6" borderId="0" applyNumberFormat="0" applyBorder="0" applyAlignment="0" applyProtection="0"/>
    <xf numFmtId="0" fontId="12" fillId="9" borderId="0" applyNumberFormat="0" applyBorder="0" applyAlignment="0" applyProtection="0"/>
    <xf numFmtId="0" fontId="12" fillId="12" borderId="0" applyNumberFormat="0" applyBorder="0" applyAlignment="0" applyProtection="0"/>
    <xf numFmtId="0" fontId="13" fillId="13"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169" fontId="14" fillId="0" borderId="0" applyFont="0" applyFill="0" applyBorder="0">
      <alignment horizontal="center"/>
    </xf>
    <xf numFmtId="0" fontId="15" fillId="0" borderId="0">
      <alignment horizontal="right"/>
    </xf>
    <xf numFmtId="0" fontId="16" fillId="17" borderId="0" applyNumberFormat="0" applyBorder="0" applyAlignment="0" applyProtection="0"/>
    <xf numFmtId="0" fontId="16" fillId="17" borderId="0" applyNumberFormat="0" applyBorder="0" applyAlignment="0" applyProtection="0"/>
    <xf numFmtId="0" fontId="17"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7" fillId="21" borderId="0" applyNumberFormat="0" applyBorder="0" applyAlignment="0" applyProtection="0"/>
    <xf numFmtId="0" fontId="16" fillId="19" borderId="0" applyNumberFormat="0" applyBorder="0" applyAlignment="0" applyProtection="0"/>
    <xf numFmtId="0" fontId="16" fillId="22" borderId="0" applyNumberFormat="0" applyBorder="0" applyAlignment="0" applyProtection="0"/>
    <xf numFmtId="0" fontId="17" fillId="20" borderId="0" applyNumberFormat="0" applyBorder="0" applyAlignment="0" applyProtection="0"/>
    <xf numFmtId="0" fontId="16" fillId="17" borderId="0" applyNumberFormat="0" applyBorder="0" applyAlignment="0" applyProtection="0"/>
    <xf numFmtId="0" fontId="16" fillId="20" borderId="0" applyNumberFormat="0" applyBorder="0" applyAlignment="0" applyProtection="0"/>
    <xf numFmtId="0" fontId="17" fillId="20" borderId="0" applyNumberFormat="0" applyBorder="0" applyAlignment="0" applyProtection="0"/>
    <xf numFmtId="0" fontId="16" fillId="23" borderId="0" applyNumberFormat="0" applyBorder="0" applyAlignment="0" applyProtection="0"/>
    <xf numFmtId="0" fontId="16" fillId="17" borderId="0" applyNumberFormat="0" applyBorder="0" applyAlignment="0" applyProtection="0"/>
    <xf numFmtId="0" fontId="17" fillId="18" borderId="0" applyNumberFormat="0" applyBorder="0" applyAlignment="0" applyProtection="0"/>
    <xf numFmtId="0" fontId="16" fillId="19" borderId="0" applyNumberFormat="0" applyBorder="0" applyAlignment="0" applyProtection="0"/>
    <xf numFmtId="0" fontId="16" fillId="24" borderId="0" applyNumberFormat="0" applyBorder="0" applyAlignment="0" applyProtection="0"/>
    <xf numFmtId="0" fontId="17" fillId="24" borderId="0" applyNumberFormat="0" applyBorder="0" applyAlignment="0" applyProtection="0"/>
    <xf numFmtId="170" fontId="18" fillId="0" borderId="0" applyFill="0" applyBorder="0" applyAlignment="0"/>
    <xf numFmtId="171" fontId="19" fillId="0" borderId="0" applyFill="0" applyBorder="0" applyAlignment="0"/>
    <xf numFmtId="172" fontId="19" fillId="0" borderId="0" applyFill="0" applyBorder="0" applyAlignment="0"/>
    <xf numFmtId="173" fontId="19" fillId="0" borderId="0" applyFill="0" applyBorder="0" applyAlignment="0"/>
    <xf numFmtId="174" fontId="19" fillId="0" borderId="0" applyFill="0" applyBorder="0" applyAlignment="0"/>
    <xf numFmtId="175" fontId="19" fillId="0" borderId="0" applyFill="0" applyBorder="0" applyAlignment="0"/>
    <xf numFmtId="176" fontId="19" fillId="0" borderId="0" applyFill="0" applyBorder="0" applyAlignment="0"/>
    <xf numFmtId="171" fontId="19" fillId="0" borderId="0" applyFill="0" applyBorder="0" applyAlignment="0"/>
    <xf numFmtId="0" fontId="20" fillId="0" borderId="0" applyFill="0" applyBorder="0" applyProtection="0">
      <alignment horizontal="center"/>
      <protection locked="0"/>
    </xf>
    <xf numFmtId="177" fontId="6" fillId="0" borderId="3" applyFont="0" applyFill="0" applyBorder="0" applyProtection="0">
      <alignment horizontal="center"/>
      <protection locked="0"/>
    </xf>
    <xf numFmtId="165" fontId="6" fillId="0" borderId="0" applyFont="0" applyFill="0" applyBorder="0" applyAlignment="0" applyProtection="0"/>
    <xf numFmtId="178" fontId="11" fillId="0" borderId="0" applyFont="0" applyFill="0" applyBorder="0" applyAlignment="0" applyProtection="0"/>
    <xf numFmtId="175" fontId="19" fillId="0" borderId="0" applyFont="0" applyFill="0" applyBorder="0" applyAlignment="0" applyProtection="0"/>
    <xf numFmtId="179" fontId="6" fillId="0" borderId="0" applyFont="0" applyFill="0" applyBorder="0" applyAlignment="0" applyProtection="0"/>
    <xf numFmtId="180" fontId="6" fillId="0" borderId="0" applyFont="0" applyFill="0" applyBorder="0" applyAlignment="0" applyProtection="0"/>
    <xf numFmtId="181" fontId="6"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1" fillId="0" borderId="0" applyFont="0" applyFill="0" applyBorder="0" applyAlignment="0" applyProtection="0"/>
    <xf numFmtId="171" fontId="2" fillId="0" borderId="0" applyFont="0" applyFill="0" applyBorder="0" applyAlignment="0" applyProtection="0"/>
    <xf numFmtId="182" fontId="12" fillId="0" borderId="0" applyFont="0" applyFill="0" applyBorder="0" applyAlignment="0" applyProtection="0"/>
    <xf numFmtId="43" fontId="1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6" fillId="0" borderId="0" applyFont="0" applyFill="0" applyBorder="0" applyAlignment="0" applyProtection="0"/>
    <xf numFmtId="167" fontId="22" fillId="0" borderId="0" applyFont="0" applyFill="0" applyBorder="0" applyAlignment="0" applyProtection="0"/>
    <xf numFmtId="167" fontId="4" fillId="0" borderId="0" applyFont="0" applyFill="0" applyBorder="0" applyAlignment="0" applyProtection="0"/>
    <xf numFmtId="182" fontId="3" fillId="0" borderId="0" applyFont="0" applyFill="0" applyBorder="0" applyAlignment="0" applyProtection="0"/>
    <xf numFmtId="182" fontId="6" fillId="0" borderId="0" applyFont="0" applyFill="0" applyBorder="0" applyAlignment="0" applyProtection="0"/>
    <xf numFmtId="178" fontId="23" fillId="0" borderId="0" applyFont="0" applyFill="0" applyBorder="0" applyAlignment="0" applyProtection="0"/>
    <xf numFmtId="178" fontId="11" fillId="0" borderId="0" applyFont="0" applyFill="0" applyBorder="0" applyAlignment="0" applyProtection="0"/>
    <xf numFmtId="167" fontId="24" fillId="0" borderId="0" applyFont="0" applyFill="0" applyBorder="0" applyAlignment="0" applyProtection="0"/>
    <xf numFmtId="167" fontId="2" fillId="0" borderId="0" applyFont="0" applyFill="0" applyBorder="0" applyAlignment="0" applyProtection="0"/>
    <xf numFmtId="178" fontId="11" fillId="0" borderId="0" applyFont="0" applyFill="0" applyBorder="0" applyAlignment="0" applyProtection="0"/>
    <xf numFmtId="167" fontId="23" fillId="0" borderId="0" applyFont="0" applyFill="0" applyBorder="0" applyAlignment="0" applyProtection="0"/>
    <xf numFmtId="178" fontId="11" fillId="0" borderId="0" applyFont="0" applyFill="0" applyBorder="0" applyAlignment="0" applyProtection="0"/>
    <xf numFmtId="178" fontId="23" fillId="0" borderId="0" applyFont="0" applyFill="0" applyBorder="0" applyAlignment="0" applyProtection="0"/>
    <xf numFmtId="182" fontId="4" fillId="0" borderId="0" applyFont="0" applyFill="0" applyBorder="0" applyAlignment="0" applyProtection="0"/>
    <xf numFmtId="182" fontId="6" fillId="0" borderId="0" applyFont="0" applyFill="0" applyBorder="0" applyAlignment="0" applyProtection="0"/>
    <xf numFmtId="167" fontId="2"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67" fontId="4" fillId="0" borderId="0" applyFont="0" applyFill="0" applyBorder="0" applyAlignment="0" applyProtection="0"/>
    <xf numFmtId="167" fontId="25" fillId="0" borderId="0" applyFont="0" applyFill="0" applyBorder="0" applyAlignment="0" applyProtection="0"/>
    <xf numFmtId="167" fontId="3" fillId="0" borderId="0" applyFont="0" applyFill="0" applyBorder="0" applyAlignment="0" applyProtection="0"/>
    <xf numFmtId="167" fontId="4"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6" fillId="0" borderId="0" applyFont="0" applyFill="0" applyBorder="0" applyAlignment="0" applyProtection="0"/>
    <xf numFmtId="182" fontId="6" fillId="0" borderId="0" applyFont="0" applyFill="0" applyBorder="0" applyAlignment="0" applyProtection="0"/>
    <xf numFmtId="178" fontId="11" fillId="0" borderId="0" applyFont="0" applyFill="0" applyBorder="0" applyAlignment="0" applyProtection="0"/>
    <xf numFmtId="167" fontId="25" fillId="0" borderId="0" applyFont="0" applyFill="0" applyBorder="0" applyAlignment="0" applyProtection="0"/>
    <xf numFmtId="167" fontId="2" fillId="0" borderId="0" applyFont="0" applyFill="0" applyBorder="0" applyAlignment="0" applyProtection="0"/>
    <xf numFmtId="43" fontId="5" fillId="0" borderId="0" applyFont="0" applyFill="0" applyBorder="0" applyAlignment="0" applyProtection="0"/>
    <xf numFmtId="167" fontId="21" fillId="0" borderId="0" applyFont="0" applyFill="0" applyBorder="0" applyAlignment="0" applyProtection="0"/>
    <xf numFmtId="182" fontId="3" fillId="0" borderId="0" applyFont="0" applyFill="0" applyBorder="0" applyAlignment="0" applyProtection="0"/>
    <xf numFmtId="167" fontId="2" fillId="0" borderId="0" applyFont="0" applyFill="0" applyBorder="0" applyAlignment="0" applyProtection="0"/>
    <xf numFmtId="167" fontId="21" fillId="0" borderId="0" applyFont="0" applyFill="0" applyBorder="0" applyAlignment="0" applyProtection="0"/>
    <xf numFmtId="167" fontId="3" fillId="0" borderId="0" applyFont="0" applyFill="0" applyBorder="0" applyAlignment="0" applyProtection="0"/>
    <xf numFmtId="167" fontId="26" fillId="0" borderId="0" applyFont="0" applyFill="0" applyBorder="0" applyAlignment="0" applyProtection="0"/>
    <xf numFmtId="0" fontId="9" fillId="0" borderId="0"/>
    <xf numFmtId="0" fontId="27" fillId="0" borderId="0" applyFill="0" applyBorder="0" applyAlignment="0" applyProtection="0">
      <protection locked="0"/>
    </xf>
    <xf numFmtId="183" fontId="23" fillId="0" borderId="0" applyFill="0" applyBorder="0" applyProtection="0"/>
    <xf numFmtId="183" fontId="23" fillId="0" borderId="4" applyFill="0" applyProtection="0"/>
    <xf numFmtId="183" fontId="23" fillId="0" borderId="5" applyFill="0" applyProtection="0"/>
    <xf numFmtId="171" fontId="19" fillId="0" borderId="0" applyFont="0" applyFill="0" applyBorder="0" applyAlignment="0" applyProtection="0"/>
    <xf numFmtId="184" fontId="6" fillId="0" borderId="0" applyFont="0" applyFill="0" applyBorder="0" applyAlignment="0" applyProtection="0"/>
    <xf numFmtId="185" fontId="6" fillId="0" borderId="0" applyFont="0" applyFill="0" applyBorder="0" applyAlignment="0" applyProtection="0"/>
    <xf numFmtId="183" fontId="6" fillId="0" borderId="0" applyFont="0" applyFill="0" applyBorder="0" applyAlignment="0" applyProtection="0"/>
    <xf numFmtId="186" fontId="28" fillId="0" borderId="0" applyFont="0" applyFill="0" applyBorder="0" applyAlignment="0" applyProtection="0"/>
    <xf numFmtId="37" fontId="29" fillId="0" borderId="6" applyFont="0" applyFill="0" applyBorder="0"/>
    <xf numFmtId="37" fontId="30" fillId="0" borderId="6" applyFont="0" applyFill="0" applyBorder="0">
      <protection locked="0"/>
    </xf>
    <xf numFmtId="37" fontId="31" fillId="25" borderId="7" applyFill="0" applyBorder="0" applyProtection="0"/>
    <xf numFmtId="37" fontId="30" fillId="0" borderId="6" applyFill="0" applyBorder="0">
      <protection locked="0"/>
    </xf>
    <xf numFmtId="187" fontId="32" fillId="0" borderId="0" applyFont="0" applyFill="0" applyBorder="0" applyAlignment="0" applyProtection="0"/>
    <xf numFmtId="0" fontId="33" fillId="0" borderId="0"/>
    <xf numFmtId="15" fontId="34" fillId="0" borderId="8" applyFont="0" applyFill="0" applyBorder="0" applyAlignment="0">
      <alignment horizontal="centerContinuous"/>
    </xf>
    <xf numFmtId="188" fontId="34" fillId="0" borderId="8" applyFont="0" applyFill="0" applyBorder="0" applyAlignment="0">
      <alignment horizontal="centerContinuous"/>
    </xf>
    <xf numFmtId="14" fontId="35" fillId="0" borderId="0" applyFill="0" applyBorder="0" applyAlignment="0"/>
    <xf numFmtId="185" fontId="23" fillId="0" borderId="0" applyFill="0" applyBorder="0" applyProtection="0"/>
    <xf numFmtId="185" fontId="23" fillId="0" borderId="4" applyFill="0" applyProtection="0"/>
    <xf numFmtId="185" fontId="23" fillId="0" borderId="5" applyFill="0" applyProtection="0"/>
    <xf numFmtId="38" fontId="36" fillId="0" borderId="9">
      <alignment vertical="center"/>
    </xf>
    <xf numFmtId="38" fontId="37" fillId="0" borderId="0" applyFont="0" applyFill="0" applyBorder="0" applyAlignment="0" applyProtection="0"/>
    <xf numFmtId="167" fontId="6" fillId="0" borderId="0" applyFont="0" applyFill="0" applyBorder="0" applyAlignment="0" applyProtection="0"/>
    <xf numFmtId="0" fontId="38" fillId="26" borderId="0" applyNumberFormat="0" applyBorder="0" applyAlignment="0" applyProtection="0"/>
    <xf numFmtId="0" fontId="38" fillId="27" borderId="0" applyNumberFormat="0" applyBorder="0" applyAlignment="0" applyProtection="0"/>
    <xf numFmtId="0" fontId="38" fillId="28" borderId="0" applyNumberFormat="0" applyBorder="0" applyAlignment="0" applyProtection="0"/>
    <xf numFmtId="175" fontId="19" fillId="0" borderId="0" applyFill="0" applyBorder="0" applyAlignment="0"/>
    <xf numFmtId="171" fontId="19" fillId="0" borderId="0" applyFill="0" applyBorder="0" applyAlignment="0"/>
    <xf numFmtId="175" fontId="19" fillId="0" borderId="0" applyFill="0" applyBorder="0" applyAlignment="0"/>
    <xf numFmtId="176" fontId="19" fillId="0" borderId="0" applyFill="0" applyBorder="0" applyAlignment="0"/>
    <xf numFmtId="171" fontId="19" fillId="0" borderId="0" applyFill="0" applyBorder="0" applyAlignment="0"/>
    <xf numFmtId="189" fontId="2" fillId="0" borderId="0" applyFont="0" applyFill="0" applyBorder="0" applyAlignment="0" applyProtection="0"/>
    <xf numFmtId="190" fontId="6" fillId="0" borderId="0" applyFont="0" applyFill="0" applyBorder="0" applyAlignment="0" applyProtection="0"/>
    <xf numFmtId="167" fontId="39" fillId="0" borderId="0"/>
    <xf numFmtId="0" fontId="2" fillId="0" borderId="0"/>
    <xf numFmtId="0" fontId="18" fillId="0" borderId="7" applyNumberFormat="0" applyAlignment="0">
      <alignment horizontal="right"/>
      <protection locked="0"/>
    </xf>
    <xf numFmtId="0" fontId="40" fillId="29" borderId="10"/>
    <xf numFmtId="0" fontId="41" fillId="0" borderId="2" applyNumberFormat="0" applyAlignment="0" applyProtection="0">
      <alignment horizontal="left" vertical="center"/>
    </xf>
    <xf numFmtId="0" fontId="41" fillId="0" borderId="11">
      <alignment horizontal="left" vertical="center"/>
    </xf>
    <xf numFmtId="14" fontId="42" fillId="30" borderId="1">
      <alignment horizontal="center" vertical="center" wrapText="1"/>
    </xf>
    <xf numFmtId="0" fontId="43" fillId="0" borderId="12" applyNumberFormat="0" applyFill="0" applyAlignment="0" applyProtection="0"/>
    <xf numFmtId="0" fontId="20" fillId="0" borderId="0" applyFill="0" applyAlignment="0" applyProtection="0">
      <protection locked="0"/>
    </xf>
    <xf numFmtId="0" fontId="20" fillId="0" borderId="13" applyFill="0" applyAlignment="0" applyProtection="0">
      <protection locked="0"/>
    </xf>
    <xf numFmtId="0" fontId="44" fillId="0" borderId="0"/>
    <xf numFmtId="0" fontId="41" fillId="0" borderId="0"/>
    <xf numFmtId="0" fontId="45" fillId="0" borderId="0"/>
    <xf numFmtId="0" fontId="46" fillId="0" borderId="0"/>
    <xf numFmtId="0" fontId="42" fillId="0" borderId="0"/>
    <xf numFmtId="0" fontId="47" fillId="0" borderId="0"/>
    <xf numFmtId="0" fontId="2" fillId="0" borderId="0">
      <alignment horizontal="center"/>
    </xf>
    <xf numFmtId="0" fontId="48"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50" fillId="0" borderId="0" applyNumberFormat="0" applyFill="0" applyBorder="0" applyAlignment="0" applyProtection="0"/>
    <xf numFmtId="0" fontId="6" fillId="0" borderId="0"/>
    <xf numFmtId="0" fontId="10" fillId="0" borderId="0"/>
    <xf numFmtId="15" fontId="51" fillId="31" borderId="0">
      <alignment horizontal="right"/>
    </xf>
    <xf numFmtId="0" fontId="52" fillId="31" borderId="0">
      <alignment horizontal="left"/>
      <protection locked="0"/>
    </xf>
    <xf numFmtId="165" fontId="52" fillId="31" borderId="0">
      <alignment horizontal="center"/>
    </xf>
    <xf numFmtId="1" fontId="52" fillId="32" borderId="0">
      <alignment horizontal="right"/>
    </xf>
    <xf numFmtId="175" fontId="19" fillId="0" borderId="0" applyFill="0" applyBorder="0" applyAlignment="0"/>
    <xf numFmtId="171" fontId="19" fillId="0" borderId="0" applyFill="0" applyBorder="0" applyAlignment="0"/>
    <xf numFmtId="175" fontId="19" fillId="0" borderId="0" applyFill="0" applyBorder="0" applyAlignment="0"/>
    <xf numFmtId="176" fontId="19" fillId="0" borderId="0" applyFill="0" applyBorder="0" applyAlignment="0"/>
    <xf numFmtId="171" fontId="19" fillId="0" borderId="0" applyFill="0" applyBorder="0" applyAlignment="0"/>
    <xf numFmtId="0" fontId="2" fillId="0" borderId="0">
      <alignment horizontal="center"/>
    </xf>
    <xf numFmtId="0" fontId="6" fillId="0" borderId="0" applyFont="0" applyFill="0" applyBorder="0" applyAlignment="0" applyProtection="0"/>
    <xf numFmtId="0" fontId="6" fillId="0" borderId="0" applyFont="0" applyFill="0" applyBorder="0" applyAlignment="0" applyProtection="0"/>
    <xf numFmtId="191" fontId="2" fillId="0" borderId="0" applyFont="0" applyFill="0" applyBorder="0" applyAlignment="0" applyProtection="0"/>
    <xf numFmtId="182" fontId="2"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192" fontId="2" fillId="0" borderId="0" applyFont="0" applyFill="0" applyBorder="0" applyAlignment="0" applyProtection="0"/>
    <xf numFmtId="186" fontId="2" fillId="0" borderId="0" applyFont="0" applyFill="0" applyBorder="0" applyAlignment="0" applyProtection="0"/>
    <xf numFmtId="164" fontId="6" fillId="0" borderId="0" applyFont="0" applyFill="0" applyBorder="0" applyAlignment="0" applyProtection="0"/>
    <xf numFmtId="166" fontId="6" fillId="0" borderId="0" applyFont="0" applyFill="0" applyBorder="0" applyAlignment="0" applyProtection="0"/>
    <xf numFmtId="193" fontId="10" fillId="0" borderId="0"/>
    <xf numFmtId="0" fontId="21" fillId="0" borderId="0"/>
    <xf numFmtId="0" fontId="2" fillId="0" borderId="0"/>
    <xf numFmtId="0" fontId="6" fillId="0" borderId="0"/>
    <xf numFmtId="0" fontId="22" fillId="0" borderId="0"/>
    <xf numFmtId="0" fontId="6" fillId="0" borderId="0"/>
    <xf numFmtId="0" fontId="4" fillId="0" borderId="0"/>
    <xf numFmtId="37" fontId="2" fillId="0" borderId="0"/>
    <xf numFmtId="0" fontId="53" fillId="0" borderId="0"/>
    <xf numFmtId="0" fontId="6" fillId="0" borderId="0"/>
    <xf numFmtId="0" fontId="2" fillId="0" borderId="0"/>
    <xf numFmtId="0" fontId="2" fillId="0" borderId="0"/>
    <xf numFmtId="0" fontId="2" fillId="0" borderId="0"/>
    <xf numFmtId="0" fontId="6" fillId="0" borderId="0"/>
    <xf numFmtId="0" fontId="6" fillId="0" borderId="0"/>
    <xf numFmtId="0" fontId="1" fillId="0" borderId="0"/>
    <xf numFmtId="0" fontId="2" fillId="0" borderId="0"/>
    <xf numFmtId="0" fontId="6" fillId="0" borderId="0"/>
    <xf numFmtId="0" fontId="2" fillId="0" borderId="0"/>
    <xf numFmtId="0" fontId="6" fillId="0" borderId="0"/>
    <xf numFmtId="0" fontId="2" fillId="0" borderId="0"/>
    <xf numFmtId="0" fontId="6" fillId="0" borderId="0"/>
    <xf numFmtId="0" fontId="2" fillId="0" borderId="0"/>
    <xf numFmtId="0" fontId="28" fillId="0" borderId="0"/>
    <xf numFmtId="0" fontId="2" fillId="0" borderId="0"/>
    <xf numFmtId="0" fontId="6" fillId="0" borderId="0"/>
    <xf numFmtId="0" fontId="6" fillId="0" borderId="0"/>
    <xf numFmtId="0" fontId="3" fillId="0" borderId="0"/>
    <xf numFmtId="0" fontId="25" fillId="0" borderId="0"/>
    <xf numFmtId="0" fontId="3" fillId="0" borderId="0"/>
    <xf numFmtId="37" fontId="2" fillId="0" borderId="0"/>
    <xf numFmtId="0" fontId="29" fillId="0" borderId="0">
      <alignment vertical="top"/>
    </xf>
    <xf numFmtId="0" fontId="4" fillId="0" borderId="0"/>
    <xf numFmtId="0" fontId="4" fillId="0" borderId="0"/>
    <xf numFmtId="0" fontId="2" fillId="0" borderId="0"/>
    <xf numFmtId="0" fontId="4" fillId="0" borderId="0"/>
    <xf numFmtId="0" fontId="2" fillId="0" borderId="0"/>
    <xf numFmtId="0" fontId="21" fillId="0" borderId="0"/>
    <xf numFmtId="0" fontId="6" fillId="0" borderId="0"/>
    <xf numFmtId="0" fontId="18" fillId="0" borderId="0"/>
    <xf numFmtId="0" fontId="3" fillId="0" borderId="0"/>
    <xf numFmtId="0" fontId="23" fillId="0" borderId="0"/>
    <xf numFmtId="0" fontId="23" fillId="0" borderId="0"/>
    <xf numFmtId="0" fontId="46" fillId="33" borderId="0"/>
    <xf numFmtId="0" fontId="5" fillId="0" borderId="0"/>
    <xf numFmtId="0" fontId="23" fillId="0" borderId="0"/>
    <xf numFmtId="0" fontId="23" fillId="0" borderId="0"/>
    <xf numFmtId="0" fontId="21" fillId="0" borderId="0"/>
    <xf numFmtId="0" fontId="3" fillId="0" borderId="0"/>
    <xf numFmtId="0" fontId="26" fillId="0" borderId="0"/>
    <xf numFmtId="0" fontId="16" fillId="0" borderId="0"/>
    <xf numFmtId="0" fontId="55" fillId="31" borderId="0">
      <alignment horizontal="center"/>
    </xf>
    <xf numFmtId="0" fontId="8" fillId="0" borderId="0"/>
    <xf numFmtId="194" fontId="2" fillId="0" borderId="0" applyFont="0" applyFill="0" applyBorder="0" applyAlignment="0" applyProtection="0"/>
    <xf numFmtId="195" fontId="56" fillId="0" borderId="0" applyFont="0" applyFill="0" applyBorder="0" applyAlignment="0" applyProtection="0"/>
    <xf numFmtId="196" fontId="2" fillId="0" borderId="0" applyFont="0" applyFill="0" applyBorder="0" applyAlignment="0" applyProtection="0"/>
    <xf numFmtId="197" fontId="56" fillId="0" borderId="0" applyFont="0" applyFill="0" applyBorder="0" applyAlignment="0" applyProtection="0"/>
    <xf numFmtId="198" fontId="15" fillId="0" borderId="0">
      <alignment horizontal="left"/>
    </xf>
    <xf numFmtId="0" fontId="57" fillId="0" borderId="0"/>
    <xf numFmtId="199" fontId="10" fillId="0" borderId="0" applyFont="0" applyFill="0" applyBorder="0" applyAlignment="0" applyProtection="0"/>
    <xf numFmtId="200" fontId="10" fillId="0" borderId="0" applyFont="0" applyFill="0" applyBorder="0" applyAlignment="0" applyProtection="0"/>
    <xf numFmtId="0" fontId="9" fillId="0" borderId="0"/>
    <xf numFmtId="201" fontId="6" fillId="0" borderId="0" applyFont="0" applyFill="0" applyBorder="0" applyAlignment="0" applyProtection="0"/>
    <xf numFmtId="202" fontId="6" fillId="0" borderId="0" applyFont="0" applyFill="0" applyBorder="0" applyAlignment="0" applyProtection="0"/>
    <xf numFmtId="203" fontId="2" fillId="0" borderId="0" applyFont="0" applyFill="0" applyBorder="0" applyAlignment="0" applyProtection="0"/>
    <xf numFmtId="174" fontId="19" fillId="0" borderId="0" applyFont="0" applyFill="0" applyBorder="0" applyAlignment="0" applyProtection="0"/>
    <xf numFmtId="204" fontId="19" fillId="0" borderId="0" applyFont="0" applyFill="0" applyBorder="0" applyAlignment="0" applyProtection="0"/>
    <xf numFmtId="205" fontId="6" fillId="0" borderId="0" applyFont="0" applyFill="0" applyBorder="0" applyAlignment="0" applyProtection="0"/>
    <xf numFmtId="206" fontId="6" fillId="0" borderId="0" applyFont="0" applyFill="0" applyBorder="0" applyAlignment="0" applyProtection="0"/>
    <xf numFmtId="207" fontId="6" fillId="0" borderId="0" applyFont="0" applyFill="0" applyBorder="0" applyAlignment="0" applyProtection="0"/>
    <xf numFmtId="208" fontId="6" fillId="0" borderId="0" applyFont="0" applyFill="0" applyBorder="0" applyAlignment="0" applyProtection="0"/>
    <xf numFmtId="209" fontId="6" fillId="0" borderId="0" applyFont="0" applyFill="0" applyBorder="0" applyAlignment="0" applyProtection="0"/>
    <xf numFmtId="210" fontId="6" fillId="0" borderId="0" applyFont="0" applyFill="0" applyBorder="0" applyAlignment="0" applyProtection="0"/>
    <xf numFmtId="9" fontId="21" fillId="0" borderId="0" applyFont="0" applyFill="0" applyBorder="0" applyAlignment="0" applyProtection="0"/>
    <xf numFmtId="9" fontId="2" fillId="0" borderId="0" applyFont="0" applyFill="0" applyBorder="0" applyAlignment="0" applyProtection="0"/>
    <xf numFmtId="9" fontId="5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1" fillId="0" borderId="0" applyFont="0" applyFill="0" applyBorder="0" applyAlignment="0" applyProtection="0"/>
    <xf numFmtId="9" fontId="37"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1" fillId="0" borderId="0" applyFont="0" applyFill="0" applyBorder="0" applyAlignment="0" applyProtection="0"/>
    <xf numFmtId="9" fontId="2" fillId="0" borderId="0" applyFont="0" applyFill="0" applyBorder="0" applyAlignment="0" applyProtection="0"/>
    <xf numFmtId="9" fontId="26" fillId="0" borderId="0" applyFont="0" applyFill="0" applyBorder="0" applyAlignment="0" applyProtection="0"/>
    <xf numFmtId="9" fontId="2" fillId="0" borderId="0" applyNumberFormat="0" applyFont="0" applyFill="0" applyBorder="0" applyAlignment="0" applyProtection="0"/>
    <xf numFmtId="175" fontId="19" fillId="0" borderId="0" applyFill="0" applyBorder="0" applyAlignment="0"/>
    <xf numFmtId="171" fontId="19" fillId="0" borderId="0" applyFill="0" applyBorder="0" applyAlignment="0"/>
    <xf numFmtId="175" fontId="19" fillId="0" borderId="0" applyFill="0" applyBorder="0" applyAlignment="0"/>
    <xf numFmtId="176" fontId="19" fillId="0" borderId="0" applyFill="0" applyBorder="0" applyAlignment="0"/>
    <xf numFmtId="171" fontId="19" fillId="0" borderId="0" applyFill="0" applyBorder="0" applyAlignment="0"/>
    <xf numFmtId="0" fontId="2" fillId="0" borderId="0"/>
    <xf numFmtId="211" fontId="28" fillId="0" borderId="7" applyNumberFormat="0">
      <alignment horizontal="center" vertical="top" wrapText="1"/>
    </xf>
    <xf numFmtId="165" fontId="58" fillId="0" borderId="14" applyNumberFormat="0" applyFont="0" applyFill="0" applyBorder="0" applyAlignment="0">
      <alignment vertical="center"/>
    </xf>
    <xf numFmtId="0" fontId="59" fillId="0" borderId="0" applyNumberFormat="0" applyFill="0" applyBorder="0" applyAlignment="0" applyProtection="0"/>
    <xf numFmtId="0" fontId="15" fillId="0" borderId="0" applyNumberFormat="0" applyFill="0" applyBorder="0" applyAlignment="0" applyProtection="0">
      <alignment horizontal="center"/>
    </xf>
    <xf numFmtId="165" fontId="11" fillId="0" borderId="0"/>
    <xf numFmtId="0" fontId="7" fillId="0" borderId="0"/>
    <xf numFmtId="0" fontId="60" fillId="2" borderId="0" applyNumberFormat="0" applyBorder="0" applyAlignment="0" applyProtection="0"/>
    <xf numFmtId="0" fontId="7" fillId="0" borderId="0"/>
    <xf numFmtId="0" fontId="61" fillId="0" borderId="0"/>
    <xf numFmtId="0" fontId="7" fillId="0" borderId="0"/>
    <xf numFmtId="0" fontId="7" fillId="0" borderId="0"/>
    <xf numFmtId="0" fontId="7" fillId="0" borderId="0"/>
    <xf numFmtId="0" fontId="7" fillId="0" borderId="0"/>
    <xf numFmtId="0" fontId="7" fillId="0" borderId="0"/>
    <xf numFmtId="49" fontId="35" fillId="0" borderId="0" applyFill="0" applyBorder="0" applyAlignment="0"/>
    <xf numFmtId="212" fontId="19" fillId="0" borderId="0" applyFill="0" applyBorder="0" applyAlignment="0"/>
    <xf numFmtId="213" fontId="19" fillId="0" borderId="0" applyFill="0" applyBorder="0" applyAlignment="0"/>
    <xf numFmtId="0" fontId="62" fillId="0" borderId="0" applyFill="0" applyBorder="0" applyProtection="0">
      <alignment horizontal="left" vertical="top"/>
    </xf>
    <xf numFmtId="0" fontId="62" fillId="0" borderId="0">
      <alignment horizontal="center" vertical="top"/>
    </xf>
    <xf numFmtId="0" fontId="9" fillId="0" borderId="15"/>
    <xf numFmtId="49" fontId="40" fillId="30" borderId="16">
      <alignment horizontal="left"/>
    </xf>
    <xf numFmtId="198" fontId="15" fillId="0" borderId="0">
      <alignment horizontal="left"/>
    </xf>
    <xf numFmtId="0" fontId="2" fillId="0" borderId="0">
      <alignment horizontal="center" textRotation="90"/>
    </xf>
    <xf numFmtId="214" fontId="37" fillId="0" borderId="0" applyFont="0" applyFill="0" applyBorder="0" applyAlignment="0" applyProtection="0"/>
    <xf numFmtId="215" fontId="2" fillId="0" borderId="0" applyFont="0" applyFill="0" applyBorder="0" applyAlignment="0" applyProtection="0"/>
    <xf numFmtId="216" fontId="6" fillId="0" borderId="0" applyFont="0" applyFill="0" applyBorder="0" applyAlignment="0" applyProtection="0"/>
    <xf numFmtId="217" fontId="6" fillId="0" borderId="0" applyFont="0" applyFill="0" applyBorder="0" applyAlignment="0" applyProtection="0"/>
    <xf numFmtId="218" fontId="6" fillId="0" borderId="0" applyFont="0" applyFill="0" applyBorder="0" applyAlignment="0" applyProtection="0"/>
    <xf numFmtId="219" fontId="6" fillId="0" borderId="0" applyFont="0" applyFill="0" applyBorder="0" applyAlignment="0" applyProtection="0"/>
    <xf numFmtId="220" fontId="6" fillId="0" borderId="0" applyFont="0" applyFill="0" applyBorder="0" applyAlignment="0" applyProtection="0"/>
    <xf numFmtId="221" fontId="6" fillId="0" borderId="0" applyFont="0" applyFill="0" applyBorder="0" applyAlignment="0" applyProtection="0"/>
    <xf numFmtId="222" fontId="6" fillId="0" borderId="0" applyFont="0" applyFill="0" applyBorder="0" applyAlignment="0" applyProtection="0"/>
    <xf numFmtId="223" fontId="6" fillId="0" borderId="0" applyFont="0" applyFill="0" applyBorder="0" applyAlignment="0" applyProtection="0"/>
    <xf numFmtId="224" fontId="34" fillId="0" borderId="8" applyFont="0" applyFill="0" applyBorder="0" applyAlignment="0">
      <alignment horizontal="centerContinuous"/>
    </xf>
    <xf numFmtId="225" fontId="63" fillId="0" borderId="8" applyFont="0" applyFill="0" applyBorder="0" applyAlignment="0">
      <alignment horizontal="centerContinuous"/>
    </xf>
    <xf numFmtId="0" fontId="13" fillId="34" borderId="0" applyNumberFormat="0" applyBorder="0" applyAlignment="0" applyProtection="0"/>
    <xf numFmtId="0" fontId="13" fillId="35" borderId="0" applyNumberFormat="0" applyBorder="0" applyAlignment="0" applyProtection="0"/>
    <xf numFmtId="0" fontId="13" fillId="36"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37" borderId="0" applyNumberFormat="0" applyBorder="0" applyAlignment="0" applyProtection="0"/>
    <xf numFmtId="0" fontId="64" fillId="8" borderId="17" applyNumberFormat="0" applyAlignment="0" applyProtection="0"/>
    <xf numFmtId="0" fontId="65" fillId="38" borderId="18" applyNumberFormat="0" applyAlignment="0" applyProtection="0"/>
    <xf numFmtId="0" fontId="66" fillId="38" borderId="17" applyNumberFormat="0" applyAlignment="0" applyProtection="0"/>
    <xf numFmtId="0" fontId="67" fillId="0" borderId="0" applyProtection="0"/>
    <xf numFmtId="192" fontId="28" fillId="0" borderId="0" applyFont="0" applyFill="0" applyBorder="0" applyAlignment="0" applyProtection="0"/>
    <xf numFmtId="0" fontId="6" fillId="0" borderId="0"/>
    <xf numFmtId="0" fontId="68" fillId="0" borderId="19" applyNumberFormat="0" applyFill="0" applyAlignment="0" applyProtection="0"/>
    <xf numFmtId="0" fontId="69" fillId="0" borderId="20" applyNumberFormat="0" applyFill="0" applyAlignment="0" applyProtection="0"/>
    <xf numFmtId="0" fontId="70" fillId="0" borderId="12" applyNumberFormat="0" applyFill="0" applyAlignment="0" applyProtection="0"/>
    <xf numFmtId="0" fontId="70" fillId="0" borderId="0" applyNumberFormat="0" applyFill="0" applyBorder="0" applyAlignment="0" applyProtection="0"/>
    <xf numFmtId="0" fontId="71" fillId="0" borderId="0" applyProtection="0"/>
    <xf numFmtId="0" fontId="72" fillId="0" borderId="0" applyProtection="0"/>
    <xf numFmtId="0" fontId="73" fillId="0" borderId="21" applyNumberFormat="0" applyFill="0" applyAlignment="0" applyProtection="0"/>
    <xf numFmtId="0" fontId="67" fillId="0" borderId="5" applyProtection="0"/>
    <xf numFmtId="0" fontId="74" fillId="39" borderId="22" applyNumberFormat="0" applyAlignment="0" applyProtection="0"/>
    <xf numFmtId="0" fontId="75" fillId="0" borderId="0" applyNumberFormat="0" applyFill="0" applyBorder="0" applyAlignment="0" applyProtection="0"/>
    <xf numFmtId="0" fontId="76" fillId="40" borderId="0" applyNumberFormat="0" applyBorder="0" applyAlignment="0" applyProtection="0"/>
    <xf numFmtId="0" fontId="77" fillId="0" borderId="0" applyNumberFormat="0" applyFill="0" applyBorder="0" applyAlignment="0" applyProtection="0">
      <alignment vertical="top"/>
      <protection locked="0"/>
    </xf>
    <xf numFmtId="0" fontId="78" fillId="4" borderId="0" applyNumberFormat="0" applyBorder="0" applyAlignment="0" applyProtection="0"/>
    <xf numFmtId="0" fontId="79" fillId="0" borderId="0" applyNumberFormat="0" applyFill="0" applyBorder="0" applyAlignment="0" applyProtection="0"/>
    <xf numFmtId="0" fontId="80" fillId="41" borderId="23" applyNumberFormat="0" applyFont="0" applyAlignment="0" applyProtection="0"/>
    <xf numFmtId="0" fontId="81" fillId="0" borderId="24" applyNumberFormat="0" applyFill="0" applyAlignment="0" applyProtection="0"/>
    <xf numFmtId="0" fontId="67" fillId="0" borderId="0"/>
    <xf numFmtId="0" fontId="82" fillId="0" borderId="0" applyNumberFormat="0" applyFill="0" applyBorder="0" applyAlignment="0" applyProtection="0"/>
    <xf numFmtId="226" fontId="22" fillId="0" borderId="0" applyFont="0" applyFill="0" applyBorder="0" applyAlignment="0" applyProtection="0"/>
    <xf numFmtId="227" fontId="22" fillId="0" borderId="0" applyFont="0" applyFill="0" applyBorder="0" applyAlignment="0" applyProtection="0"/>
    <xf numFmtId="2" fontId="67" fillId="0" borderId="0" applyProtection="0"/>
    <xf numFmtId="191" fontId="28" fillId="0" borderId="0" applyFont="0" applyFill="0" applyBorder="0" applyAlignment="0" applyProtection="0"/>
    <xf numFmtId="0" fontId="83" fillId="5" borderId="0" applyNumberFormat="0" applyBorder="0" applyAlignment="0" applyProtection="0"/>
    <xf numFmtId="0" fontId="2" fillId="0" borderId="0"/>
    <xf numFmtId="0" fontId="2" fillId="0" borderId="0"/>
  </cellStyleXfs>
  <cellXfs count="68">
    <xf numFmtId="0" fontId="0" fillId="0" borderId="0" xfId="0"/>
    <xf numFmtId="0" fontId="6" fillId="42" borderId="0" xfId="0" applyFont="1" applyFill="1" applyAlignment="1" applyProtection="1">
      <alignment vertical="center"/>
    </xf>
    <xf numFmtId="0" fontId="6" fillId="42" borderId="0" xfId="0" applyFont="1" applyFill="1" applyAlignment="1" applyProtection="1">
      <alignment horizontal="center" vertical="center"/>
    </xf>
    <xf numFmtId="0" fontId="6" fillId="42" borderId="0" xfId="0" applyFont="1" applyFill="1" applyAlignment="1" applyProtection="1">
      <alignment horizontal="right" vertical="center"/>
    </xf>
    <xf numFmtId="0" fontId="6" fillId="42" borderId="0" xfId="0" applyFont="1" applyFill="1" applyAlignment="1">
      <alignment vertical="center"/>
    </xf>
    <xf numFmtId="0" fontId="6" fillId="42" borderId="0" xfId="384" applyFont="1" applyFill="1" applyAlignment="1" applyProtection="1">
      <alignment vertical="center"/>
    </xf>
    <xf numFmtId="0" fontId="85" fillId="42" borderId="0" xfId="384" applyFont="1" applyFill="1" applyAlignment="1" applyProtection="1">
      <alignment horizontal="center" vertical="center"/>
    </xf>
    <xf numFmtId="0" fontId="85" fillId="42" borderId="0" xfId="384" applyFont="1" applyFill="1" applyAlignment="1" applyProtection="1">
      <alignment horizontal="right" vertical="center"/>
    </xf>
    <xf numFmtId="0" fontId="24" fillId="42" borderId="13" xfId="384" applyFont="1" applyFill="1" applyBorder="1" applyAlignment="1" applyProtection="1">
      <alignment vertical="center"/>
    </xf>
    <xf numFmtId="0" fontId="24" fillId="42" borderId="13" xfId="384" applyFont="1" applyFill="1" applyBorder="1" applyAlignment="1" applyProtection="1">
      <alignment horizontal="right" vertical="center"/>
    </xf>
    <xf numFmtId="0" fontId="87" fillId="44" borderId="7" xfId="384" applyFont="1" applyFill="1" applyBorder="1" applyAlignment="1" applyProtection="1">
      <alignment horizontal="center" vertical="center"/>
    </xf>
    <xf numFmtId="0" fontId="87" fillId="44" borderId="7" xfId="384" applyFont="1" applyFill="1" applyBorder="1" applyAlignment="1" applyProtection="1">
      <alignment horizontal="center" vertical="center" wrapText="1"/>
    </xf>
    <xf numFmtId="0" fontId="88" fillId="44" borderId="7" xfId="384" applyFont="1" applyFill="1" applyBorder="1" applyAlignment="1" applyProtection="1">
      <alignment horizontal="center" vertical="center" wrapText="1"/>
    </xf>
    <xf numFmtId="0" fontId="6" fillId="42" borderId="0" xfId="384" applyFont="1" applyFill="1" applyAlignment="1" applyProtection="1">
      <alignment horizontal="center" vertical="center"/>
    </xf>
    <xf numFmtId="0" fontId="88" fillId="45" borderId="7" xfId="384" applyFont="1" applyFill="1" applyBorder="1" applyAlignment="1" applyProtection="1">
      <alignment vertical="center" wrapText="1"/>
    </xf>
    <xf numFmtId="0" fontId="89" fillId="43" borderId="7" xfId="384" applyFont="1" applyFill="1" applyBorder="1" applyAlignment="1" applyProtection="1">
      <alignment horizontal="center" vertical="center" wrapText="1"/>
    </xf>
    <xf numFmtId="167" fontId="89" fillId="43" borderId="7" xfId="1" applyFont="1" applyFill="1" applyBorder="1" applyAlignment="1" applyProtection="1">
      <alignment horizontal="right" vertical="center" wrapText="1"/>
      <protection locked="0"/>
    </xf>
    <xf numFmtId="167" fontId="89" fillId="43" borderId="7" xfId="1" applyFont="1" applyFill="1" applyBorder="1" applyAlignment="1" applyProtection="1">
      <alignment horizontal="right" vertical="center" wrapText="1"/>
    </xf>
    <xf numFmtId="0" fontId="88" fillId="45" borderId="7" xfId="0" applyFont="1" applyFill="1" applyBorder="1" applyAlignment="1" applyProtection="1">
      <alignment horizontal="left" vertical="center" wrapText="1" indent="1"/>
    </xf>
    <xf numFmtId="0" fontId="88" fillId="45" borderId="7" xfId="384" applyFont="1" applyFill="1" applyBorder="1" applyAlignment="1" applyProtection="1">
      <alignment horizontal="left" vertical="center" wrapText="1" indent="2"/>
    </xf>
    <xf numFmtId="0" fontId="88" fillId="45" borderId="7" xfId="384" applyFont="1" applyFill="1" applyBorder="1" applyAlignment="1" applyProtection="1">
      <alignment horizontal="left" vertical="center" wrapText="1" indent="1"/>
    </xf>
    <xf numFmtId="0" fontId="88" fillId="45" borderId="7" xfId="0" applyFont="1" applyFill="1" applyBorder="1" applyAlignment="1" applyProtection="1">
      <alignment horizontal="left" vertical="center" wrapText="1" indent="2"/>
    </xf>
    <xf numFmtId="0" fontId="88" fillId="45" borderId="7" xfId="0" applyFont="1" applyFill="1" applyBorder="1" applyAlignment="1" applyProtection="1">
      <alignment horizontal="left" vertical="center" wrapText="1"/>
    </xf>
    <xf numFmtId="167" fontId="89" fillId="43" borderId="7" xfId="1" applyFont="1" applyFill="1" applyBorder="1" applyAlignment="1" applyProtection="1">
      <alignment horizontal="center" vertical="center" wrapText="1"/>
      <protection locked="0"/>
    </xf>
    <xf numFmtId="0" fontId="6" fillId="42" borderId="0" xfId="384" applyFont="1" applyFill="1" applyBorder="1" applyAlignment="1" applyProtection="1">
      <alignment vertical="center"/>
    </xf>
    <xf numFmtId="0" fontId="87" fillId="45" borderId="7" xfId="384" applyFont="1" applyFill="1" applyBorder="1" applyAlignment="1" applyProtection="1">
      <alignment vertical="center" wrapText="1"/>
    </xf>
    <xf numFmtId="0" fontId="20" fillId="42" borderId="0" xfId="384" applyFont="1" applyFill="1" applyBorder="1" applyAlignment="1" applyProtection="1">
      <alignment vertical="center" wrapText="1"/>
    </xf>
    <xf numFmtId="0" fontId="20" fillId="42" borderId="0" xfId="384" applyFont="1" applyFill="1" applyBorder="1" applyAlignment="1" applyProtection="1">
      <alignment horizontal="center" vertical="center" wrapText="1"/>
    </xf>
    <xf numFmtId="0" fontId="20" fillId="42" borderId="0" xfId="384" applyFont="1" applyFill="1" applyBorder="1" applyAlignment="1" applyProtection="1">
      <alignment horizontal="right" vertical="center" wrapText="1"/>
    </xf>
    <xf numFmtId="228" fontId="6" fillId="42" borderId="0" xfId="384" applyNumberFormat="1" applyFont="1" applyFill="1" applyBorder="1" applyAlignment="1" applyProtection="1">
      <alignment horizontal="right" vertical="center" wrapText="1"/>
    </xf>
    <xf numFmtId="0" fontId="20" fillId="42" borderId="13" xfId="384" applyFont="1" applyFill="1" applyBorder="1" applyAlignment="1" applyProtection="1">
      <alignment vertical="center"/>
    </xf>
    <xf numFmtId="0" fontId="20" fillId="42" borderId="13" xfId="384" applyFont="1" applyFill="1" applyBorder="1" applyAlignment="1" applyProtection="1">
      <alignment horizontal="right" vertical="center"/>
    </xf>
    <xf numFmtId="0" fontId="6" fillId="42" borderId="0" xfId="384" applyFont="1" applyFill="1" applyBorder="1" applyAlignment="1" applyProtection="1">
      <alignment horizontal="right" vertical="center"/>
    </xf>
    <xf numFmtId="0" fontId="6" fillId="42" borderId="0" xfId="384" applyFont="1" applyFill="1" applyBorder="1" applyAlignment="1" applyProtection="1">
      <alignment horizontal="center" vertical="center"/>
    </xf>
    <xf numFmtId="167" fontId="89" fillId="43" borderId="7" xfId="1" applyFont="1" applyFill="1" applyBorder="1" applyAlignment="1" applyProtection="1">
      <alignment vertical="center"/>
      <protection locked="0"/>
    </xf>
    <xf numFmtId="0" fontId="88" fillId="45" borderId="31" xfId="0" applyFont="1" applyFill="1" applyBorder="1" applyAlignment="1" applyProtection="1">
      <alignment horizontal="left" vertical="center" wrapText="1" indent="1"/>
    </xf>
    <xf numFmtId="0" fontId="88" fillId="45" borderId="31" xfId="0" applyFont="1" applyFill="1" applyBorder="1" applyAlignment="1" applyProtection="1">
      <alignment vertical="center" wrapText="1"/>
    </xf>
    <xf numFmtId="0" fontId="88" fillId="45" borderId="29" xfId="384" applyFont="1" applyFill="1" applyBorder="1" applyAlignment="1" applyProtection="1">
      <alignment vertical="center" wrapText="1"/>
    </xf>
    <xf numFmtId="167" fontId="89" fillId="43" borderId="29" xfId="1" applyFont="1" applyFill="1" applyBorder="1" applyAlignment="1" applyProtection="1">
      <alignment horizontal="right" vertical="center" wrapText="1"/>
      <protection locked="0"/>
    </xf>
    <xf numFmtId="167" fontId="89" fillId="43" borderId="29" xfId="1" applyFont="1" applyFill="1" applyBorder="1" applyAlignment="1" applyProtection="1">
      <alignment horizontal="center" vertical="center" wrapText="1"/>
      <protection locked="0"/>
    </xf>
    <xf numFmtId="0" fontId="91" fillId="43" borderId="7" xfId="384" applyFont="1" applyFill="1" applyBorder="1" applyAlignment="1" applyProtection="1">
      <alignment horizontal="center" vertical="center" wrapText="1"/>
    </xf>
    <xf numFmtId="4" fontId="6" fillId="42" borderId="0" xfId="0" applyNumberFormat="1" applyFont="1" applyFill="1" applyBorder="1" applyAlignment="1" applyProtection="1">
      <alignment horizontal="right" vertical="center" wrapText="1"/>
    </xf>
    <xf numFmtId="2" fontId="87" fillId="44" borderId="7" xfId="384" applyNumberFormat="1" applyFont="1" applyFill="1" applyBorder="1" applyAlignment="1" applyProtection="1">
      <alignment horizontal="center" vertical="center"/>
    </xf>
    <xf numFmtId="2" fontId="87" fillId="44" borderId="7" xfId="384" applyNumberFormat="1" applyFont="1" applyFill="1" applyBorder="1" applyAlignment="1" applyProtection="1">
      <alignment horizontal="center" vertical="center" wrapText="1"/>
    </xf>
    <xf numFmtId="2" fontId="87" fillId="44" borderId="25" xfId="384" applyNumberFormat="1" applyFont="1" applyFill="1" applyBorder="1" applyAlignment="1" applyProtection="1">
      <alignment horizontal="center" vertical="center" wrapText="1"/>
    </xf>
    <xf numFmtId="2" fontId="6" fillId="42" borderId="0" xfId="384" applyNumberFormat="1" applyFont="1" applyFill="1" applyBorder="1" applyAlignment="1" applyProtection="1">
      <alignment horizontal="center" vertical="center"/>
    </xf>
    <xf numFmtId="167" fontId="89" fillId="43" borderId="7" xfId="1" applyFont="1" applyFill="1" applyBorder="1" applyAlignment="1">
      <alignment horizontal="center" vertical="center"/>
    </xf>
    <xf numFmtId="167" fontId="89" fillId="43" borderId="25" xfId="1" applyFont="1" applyFill="1" applyBorder="1" applyAlignment="1">
      <alignment horizontal="center" vertical="center"/>
    </xf>
    <xf numFmtId="0" fontId="6" fillId="42" borderId="0" xfId="384" applyFont="1" applyFill="1" applyAlignment="1" applyProtection="1">
      <alignment horizontal="right" vertical="center"/>
    </xf>
    <xf numFmtId="0" fontId="86" fillId="42" borderId="13" xfId="384" applyFont="1" applyFill="1" applyBorder="1" applyAlignment="1" applyProtection="1">
      <alignment horizontal="right" vertical="center"/>
    </xf>
    <xf numFmtId="0" fontId="87" fillId="44" borderId="7" xfId="384" applyFont="1" applyFill="1" applyBorder="1" applyAlignment="1" applyProtection="1">
      <alignment horizontal="center" vertical="center" wrapText="1"/>
    </xf>
    <xf numFmtId="0" fontId="88" fillId="44" borderId="7" xfId="384" applyFont="1" applyFill="1" applyBorder="1" applyAlignment="1" applyProtection="1">
      <alignment horizontal="center" vertical="center" wrapText="1"/>
    </xf>
    <xf numFmtId="0" fontId="87" fillId="44" borderId="25" xfId="384" applyFont="1" applyFill="1" applyBorder="1" applyAlignment="1" applyProtection="1">
      <alignment horizontal="center" vertical="center" wrapText="1"/>
    </xf>
    <xf numFmtId="0" fontId="87" fillId="44" borderId="11" xfId="384" applyFont="1" applyFill="1" applyBorder="1" applyAlignment="1" applyProtection="1">
      <alignment horizontal="center" vertical="center" wrapText="1"/>
    </xf>
    <xf numFmtId="0" fontId="87" fillId="44" borderId="26" xfId="384" applyFont="1" applyFill="1" applyBorder="1" applyAlignment="1" applyProtection="1">
      <alignment horizontal="center" vertical="center" wrapText="1"/>
    </xf>
    <xf numFmtId="0" fontId="87" fillId="44" borderId="27" xfId="384" applyFont="1" applyFill="1" applyBorder="1" applyAlignment="1" applyProtection="1">
      <alignment horizontal="center" vertical="center"/>
    </xf>
    <xf numFmtId="0" fontId="87" fillId="44" borderId="4" xfId="384" applyFont="1" applyFill="1" applyBorder="1" applyAlignment="1" applyProtection="1">
      <alignment horizontal="center" vertical="center"/>
    </xf>
    <xf numFmtId="0" fontId="87" fillId="44" borderId="28" xfId="384" applyFont="1" applyFill="1" applyBorder="1" applyAlignment="1" applyProtection="1">
      <alignment horizontal="center" vertical="center"/>
    </xf>
    <xf numFmtId="0" fontId="87" fillId="44" borderId="8" xfId="384" applyFont="1" applyFill="1" applyBorder="1" applyAlignment="1" applyProtection="1">
      <alignment horizontal="center" vertical="center"/>
    </xf>
    <xf numFmtId="0" fontId="87" fillId="44" borderId="13" xfId="384" applyFont="1" applyFill="1" applyBorder="1" applyAlignment="1" applyProtection="1">
      <alignment horizontal="center" vertical="center"/>
    </xf>
    <xf numFmtId="0" fontId="87" fillId="44" borderId="30" xfId="384" applyFont="1" applyFill="1" applyBorder="1" applyAlignment="1" applyProtection="1">
      <alignment horizontal="center" vertical="center"/>
    </xf>
    <xf numFmtId="49" fontId="87" fillId="44" borderId="7" xfId="384" applyNumberFormat="1" applyFont="1" applyFill="1" applyBorder="1" applyAlignment="1" applyProtection="1">
      <alignment horizontal="center" vertical="center" wrapText="1"/>
    </xf>
    <xf numFmtId="0" fontId="87" fillId="44" borderId="27" xfId="384" applyFont="1" applyFill="1" applyBorder="1" applyAlignment="1" applyProtection="1">
      <alignment horizontal="center" vertical="center" wrapText="1"/>
    </xf>
    <xf numFmtId="2" fontId="87" fillId="44" borderId="25" xfId="384" applyNumberFormat="1" applyFont="1" applyFill="1" applyBorder="1" applyAlignment="1" applyProtection="1">
      <alignment horizontal="center" vertical="center" wrapText="1"/>
    </xf>
    <xf numFmtId="2" fontId="87" fillId="44" borderId="26" xfId="384" applyNumberFormat="1" applyFont="1" applyFill="1" applyBorder="1" applyAlignment="1" applyProtection="1">
      <alignment horizontal="center" vertical="center" wrapText="1"/>
    </xf>
    <xf numFmtId="0" fontId="92" fillId="42" borderId="0" xfId="384" applyFont="1" applyFill="1" applyBorder="1" applyAlignment="1" applyProtection="1">
      <alignment horizontal="left" vertical="center"/>
    </xf>
    <xf numFmtId="0" fontId="92" fillId="42" borderId="0" xfId="384" applyFont="1" applyFill="1" applyAlignment="1" applyProtection="1">
      <alignment horizontal="left" vertical="center"/>
    </xf>
    <xf numFmtId="0" fontId="92" fillId="42" borderId="0" xfId="384" applyFont="1" applyFill="1" applyBorder="1" applyAlignment="1" applyProtection="1">
      <alignment horizontal="center" vertical="center"/>
    </xf>
  </cellXfs>
  <cellStyles count="385">
    <cellStyle name="]_x000d__x000a_Zoomed=1_x000d__x000a_Row=0_x000d__x000a_Column=0_x000d__x000a_Height=0_x000d__x000a_Width=0_x000d__x000a_FontName=FoxFont_x000d__x000a_FontStyle=0_x000d__x000a_FontSize=9_x000d__x000a_PrtFontName=FoxPrin" xfId="3"/>
    <cellStyle name="_61pril11_mod" xfId="4"/>
    <cellStyle name="_61pril11_mod_01.10.05" xfId="5"/>
    <cellStyle name="_61pril11_mod_01.11.05" xfId="6"/>
    <cellStyle name="_A4 Pasha" xfId="7"/>
    <cellStyle name="_A4 transaformation schedule_June 2008" xfId="8"/>
    <cellStyle name="_A4 Transformation schedule_2008NBA" xfId="9"/>
    <cellStyle name="_balance_sheet_010106" xfId="10"/>
    <cellStyle name="_Book1" xfId="11"/>
    <cellStyle name="_Copy of ggDerivatives_06_Request" xfId="12"/>
    <cellStyle name="_Example_Cashflow" xfId="13"/>
    <cellStyle name="_MIS_BSv9_30.09.05" xfId="14"/>
    <cellStyle name="_MIS_BSv9_31.12.05" xfId="15"/>
    <cellStyle name="_PERSONAL" xfId="16"/>
    <cellStyle name="_PERSONAL_PERSONAL" xfId="17"/>
    <cellStyle name="_PERSONAL_PERSONAL_1" xfId="18"/>
    <cellStyle name="_PERSONAL_PERSONAL_2" xfId="19"/>
    <cellStyle name="_PERSONAL_PERSONAL_3" xfId="20"/>
    <cellStyle name="_Roll RE 2007" xfId="21"/>
    <cellStyle name="_RP-2000" xfId="22"/>
    <cellStyle name="_Sheet1" xfId="23"/>
    <cellStyle name="_SZNP - Eqiuty Roll" xfId="24"/>
    <cellStyle name="_SZNP - rasshifrovki-002000-333" xfId="25"/>
    <cellStyle name="_SZNP - TRS-092000" xfId="26"/>
    <cellStyle name="_Todo" xfId="27"/>
    <cellStyle name="_Worksheet in (C) 2240 NN  1Q 2006 - Report" xfId="28"/>
    <cellStyle name="_Worksheet in (C) 2240 NN - 2005 - Report" xfId="29"/>
    <cellStyle name="_Worksheet in (C) 5110 Сonsolidation - 2004 - NEW" xfId="30"/>
    <cellStyle name="_Worksheet in (C) 5110-Q1 Сonsolidation - 2004" xfId="31"/>
    <cellStyle name="_Worksheet in (C) 5816-PLS Consolidation 2005" xfId="32"/>
    <cellStyle name="_Worksheet in (C) RP-NN-Q2 REPORT Q2-2003 2004 - GF + reclasses" xfId="33"/>
    <cellStyle name="_Worksheet in (C) RP-NN-Q2 REPORT Q2-2003 2004 - GF + reclasses - for references" xfId="34"/>
    <cellStyle name="_Worksheet in 2240 NN - 1Q 2005 - Report - NEW IAS 39" xfId="35"/>
    <cellStyle name="_Worksheet in 2240 NN - 2Q 2005 - Report - NEW IAS 39" xfId="36"/>
    <cellStyle name="_Worksheet in 2240-52 Footnote 52 - Disposal Group held for sale" xfId="37"/>
    <cellStyle name="_Worksheet in 2261-MOEK Trial Balance 2004-2006" xfId="38"/>
    <cellStyle name="_Запрос2_Дебиторская задолженность_Название компании_2008 г" xfId="39"/>
    <cellStyle name="=C:\WINNT35\SYSTEM32\COMMAND.COM" xfId="40"/>
    <cellStyle name="0,00;0;" xfId="41"/>
    <cellStyle name="20% - Акцент1" xfId="42"/>
    <cellStyle name="20% - Акцент2" xfId="43"/>
    <cellStyle name="20% - Акцент3" xfId="44"/>
    <cellStyle name="20% - Акцент4" xfId="45"/>
    <cellStyle name="20% - Акцент5" xfId="46"/>
    <cellStyle name="20% - Акцент6" xfId="47"/>
    <cellStyle name="40% - Акцент1" xfId="48"/>
    <cellStyle name="40% - Акцент2" xfId="49"/>
    <cellStyle name="40% - Акцент3" xfId="50"/>
    <cellStyle name="40% - Акцент4" xfId="51"/>
    <cellStyle name="40% - Акцент5" xfId="52"/>
    <cellStyle name="40% - Акцент6" xfId="53"/>
    <cellStyle name="60% - Акцент1" xfId="54"/>
    <cellStyle name="60% - Акцент2" xfId="55"/>
    <cellStyle name="60% - Акцент3" xfId="56"/>
    <cellStyle name="60% - Акцент4" xfId="57"/>
    <cellStyle name="60% - Акцент5" xfId="58"/>
    <cellStyle name="60% - Акцент6" xfId="59"/>
    <cellStyle name="6Code" xfId="60"/>
    <cellStyle name="8pt" xfId="61"/>
    <cellStyle name="Accent1 - 20%" xfId="62"/>
    <cellStyle name="Accent1 - 40%" xfId="63"/>
    <cellStyle name="Accent1 - 60%" xfId="64"/>
    <cellStyle name="Accent2 - 20%" xfId="65"/>
    <cellStyle name="Accent2 - 40%" xfId="66"/>
    <cellStyle name="Accent2 - 60%" xfId="67"/>
    <cellStyle name="Accent3 - 20%" xfId="68"/>
    <cellStyle name="Accent3 - 40%" xfId="69"/>
    <cellStyle name="Accent3 - 60%" xfId="70"/>
    <cellStyle name="Accent4 - 20%" xfId="71"/>
    <cellStyle name="Accent4 - 40%" xfId="72"/>
    <cellStyle name="Accent4 - 60%" xfId="73"/>
    <cellStyle name="Accent5 - 20%" xfId="74"/>
    <cellStyle name="Accent5 - 40%" xfId="75"/>
    <cellStyle name="Accent5 - 60%" xfId="76"/>
    <cellStyle name="Accent6 - 20%" xfId="77"/>
    <cellStyle name="Accent6 - 40%" xfId="78"/>
    <cellStyle name="Accent6 - 60%" xfId="79"/>
    <cellStyle name="Calc Currency (0)" xfId="80"/>
    <cellStyle name="Calc Currency (2)" xfId="81"/>
    <cellStyle name="Calc Percent (0)" xfId="82"/>
    <cellStyle name="Calc Percent (1)" xfId="83"/>
    <cellStyle name="Calc Percent (2)" xfId="84"/>
    <cellStyle name="Calc Units (0)" xfId="85"/>
    <cellStyle name="Calc Units (1)" xfId="86"/>
    <cellStyle name="Calc Units (2)" xfId="87"/>
    <cellStyle name="Centered Heading" xfId="88"/>
    <cellStyle name="Code" xfId="89"/>
    <cellStyle name="Comma [0] 2" xfId="90"/>
    <cellStyle name="Comma [0] 2 2" xfId="91"/>
    <cellStyle name="Comma [00]" xfId="92"/>
    <cellStyle name="Comma 0.0" xfId="93"/>
    <cellStyle name="Comma 0.00" xfId="94"/>
    <cellStyle name="Comma 0.000" xfId="95"/>
    <cellStyle name="Comma 10" xfId="96"/>
    <cellStyle name="Comma 10 2" xfId="97"/>
    <cellStyle name="Comma 11" xfId="98"/>
    <cellStyle name="Comma 12" xfId="99"/>
    <cellStyle name="Comma 129" xfId="100"/>
    <cellStyle name="Comma 129 2" xfId="101"/>
    <cellStyle name="Comma 13" xfId="102"/>
    <cellStyle name="Comma 14" xfId="103"/>
    <cellStyle name="Comma 15" xfId="104"/>
    <cellStyle name="Comma 16" xfId="105"/>
    <cellStyle name="Comma 17" xfId="106"/>
    <cellStyle name="Comma 18" xfId="107"/>
    <cellStyle name="Comma 18 2" xfId="108"/>
    <cellStyle name="Comma 19" xfId="109"/>
    <cellStyle name="Comma 2" xfId="110"/>
    <cellStyle name="Comma 2 12" xfId="111"/>
    <cellStyle name="Comma 2 2" xfId="112"/>
    <cellStyle name="Comma 2 2 2" xfId="113"/>
    <cellStyle name="Comma 2 3" xfId="114"/>
    <cellStyle name="Comma 2 3 2" xfId="115"/>
    <cellStyle name="Comma 2 4" xfId="116"/>
    <cellStyle name="Comma 2 5" xfId="117"/>
    <cellStyle name="Comma 20" xfId="118"/>
    <cellStyle name="Comma 21" xfId="119"/>
    <cellStyle name="Comma 22" xfId="120"/>
    <cellStyle name="Comma 24" xfId="121"/>
    <cellStyle name="Comma 25" xfId="122"/>
    <cellStyle name="Comma 28" xfId="123"/>
    <cellStyle name="Comma 3" xfId="124"/>
    <cellStyle name="Comma 3 2" xfId="125"/>
    <cellStyle name="Comma 3 3" xfId="126"/>
    <cellStyle name="Comma 4" xfId="127"/>
    <cellStyle name="Comma 4 2" xfId="128"/>
    <cellStyle name="Comma 5" xfId="129"/>
    <cellStyle name="Comma 5 2" xfId="130"/>
    <cellStyle name="Comma 5 3" xfId="131"/>
    <cellStyle name="Comma 5 4" xfId="132"/>
    <cellStyle name="Comma 6" xfId="133"/>
    <cellStyle name="Comma 6 2" xfId="134"/>
    <cellStyle name="Comma 6 3" xfId="135"/>
    <cellStyle name="Comma 7" xfId="136"/>
    <cellStyle name="Comma 7 2" xfId="137"/>
    <cellStyle name="Comma 8" xfId="138"/>
    <cellStyle name="Comma 8 2" xfId="139"/>
    <cellStyle name="Comma 8 3" xfId="140"/>
    <cellStyle name="Comma 9" xfId="141"/>
    <cellStyle name="Comma0 - Style3" xfId="142"/>
    <cellStyle name="Company Name" xfId="143"/>
    <cellStyle name="Credit" xfId="144"/>
    <cellStyle name="Credit subtotal" xfId="145"/>
    <cellStyle name="Credit Total" xfId="146"/>
    <cellStyle name="Currency [00]" xfId="147"/>
    <cellStyle name="Currency 0.0" xfId="148"/>
    <cellStyle name="Currency 0.00" xfId="149"/>
    <cellStyle name="Currency 0.000" xfId="150"/>
    <cellStyle name="Currency 2" xfId="151"/>
    <cellStyle name="Currency EN" xfId="152"/>
    <cellStyle name="Currency RU" xfId="153"/>
    <cellStyle name="Currency RU calc" xfId="154"/>
    <cellStyle name="Currency RU_CP-P (2)" xfId="155"/>
    <cellStyle name="Date" xfId="156"/>
    <cellStyle name="Date - Style2" xfId="157"/>
    <cellStyle name="Date EN" xfId="158"/>
    <cellStyle name="Date RU" xfId="159"/>
    <cellStyle name="Date Short" xfId="160"/>
    <cellStyle name="Debit" xfId="161"/>
    <cellStyle name="Debit subtotal" xfId="162"/>
    <cellStyle name="Debit Total" xfId="163"/>
    <cellStyle name="DELTA" xfId="164"/>
    <cellStyle name="Dezimal [0]" xfId="165"/>
    <cellStyle name="Dezimal__Utopia Index Index und Guidance (Deutsch)" xfId="166"/>
    <cellStyle name="Emphasis 1" xfId="167"/>
    <cellStyle name="Emphasis 2" xfId="168"/>
    <cellStyle name="Emphasis 3" xfId="169"/>
    <cellStyle name="Enter Currency (0)" xfId="170"/>
    <cellStyle name="Enter Currency (2)" xfId="171"/>
    <cellStyle name="Enter Units (0)" xfId="172"/>
    <cellStyle name="Enter Units (1)" xfId="173"/>
    <cellStyle name="Enter Units (2)" xfId="174"/>
    <cellStyle name="Euro" xfId="175"/>
    <cellStyle name="Euro 2" xfId="176"/>
    <cellStyle name="fghdfhgvhgvhOR" xfId="177"/>
    <cellStyle name="Flag" xfId="178"/>
    <cellStyle name="Gia's" xfId="179"/>
    <cellStyle name="Green" xfId="180"/>
    <cellStyle name="Header1" xfId="181"/>
    <cellStyle name="Header2" xfId="182"/>
    <cellStyle name="Heading" xfId="183"/>
    <cellStyle name="Heading 3 2" xfId="184"/>
    <cellStyle name="Heading No Underline" xfId="185"/>
    <cellStyle name="Heading With Underline" xfId="186"/>
    <cellStyle name="Heading1" xfId="187"/>
    <cellStyle name="Heading2" xfId="188"/>
    <cellStyle name="Heading3" xfId="189"/>
    <cellStyle name="Heading4" xfId="190"/>
    <cellStyle name="Heading5" xfId="191"/>
    <cellStyle name="Heading6" xfId="192"/>
    <cellStyle name="Horizontal" xfId="193"/>
    <cellStyle name="Hyperlink 2" xfId="194"/>
    <cellStyle name="Hyperlink 2 2" xfId="195"/>
    <cellStyle name="Hyperlink 3" xfId="196"/>
    <cellStyle name="Iau?iue_NotesFA" xfId="197"/>
    <cellStyle name="Îáû÷íûé_23_1 " xfId="198"/>
    <cellStyle name="Inputdatelk" xfId="199"/>
    <cellStyle name="Inputname" xfId="200"/>
    <cellStyle name="Inputpresentlk" xfId="201"/>
    <cellStyle name="Inputyearlk" xfId="202"/>
    <cellStyle name="Link Currency (0)" xfId="203"/>
    <cellStyle name="Link Currency (2)" xfId="204"/>
    <cellStyle name="Link Units (0)" xfId="205"/>
    <cellStyle name="Link Units (1)" xfId="206"/>
    <cellStyle name="Link Units (2)" xfId="207"/>
    <cellStyle name="Matrix" xfId="208"/>
    <cellStyle name="Millares [0]_A" xfId="209"/>
    <cellStyle name="Millares_A" xfId="210"/>
    <cellStyle name="Milliers [0]_~0013796" xfId="211"/>
    <cellStyle name="Milliers_~0013796" xfId="212"/>
    <cellStyle name="Moneda [0]_A" xfId="213"/>
    <cellStyle name="Moneda_A" xfId="214"/>
    <cellStyle name="Monétaire [0]_~0013796" xfId="215"/>
    <cellStyle name="Monétaire_~0013796" xfId="216"/>
    <cellStyle name="Monйtaire [0]_B.S.96" xfId="217"/>
    <cellStyle name="Monйtaire_B.S.96" xfId="218"/>
    <cellStyle name="Normal - Style1" xfId="219"/>
    <cellStyle name="Normal 10" xfId="220"/>
    <cellStyle name="Normal 10 2" xfId="221"/>
    <cellStyle name="Normal 11" xfId="2"/>
    <cellStyle name="Normal 12" xfId="222"/>
    <cellStyle name="Normal 13" xfId="223"/>
    <cellStyle name="Normal 13 2" xfId="224"/>
    <cellStyle name="Normal 14" xfId="225"/>
    <cellStyle name="Normal 15" xfId="226"/>
    <cellStyle name="Normal 16" xfId="227"/>
    <cellStyle name="Normal 17" xfId="228"/>
    <cellStyle name="Normal 18" xfId="229"/>
    <cellStyle name="Normal 19" xfId="230"/>
    <cellStyle name="Normal 2" xfId="231"/>
    <cellStyle name="Normal 2 10" xfId="232"/>
    <cellStyle name="Normal 2 15" xfId="233"/>
    <cellStyle name="Normal 2 2" xfId="234"/>
    <cellStyle name="Normal 2 2 2" xfId="235"/>
    <cellStyle name="Normal 2 2 3" xfId="236"/>
    <cellStyle name="Normal 2 3" xfId="237"/>
    <cellStyle name="Normal 2 3 2" xfId="238"/>
    <cellStyle name="Normal 2 4" xfId="239"/>
    <cellStyle name="Normal 2 4 2" xfId="240"/>
    <cellStyle name="Normal 2 5" xfId="241"/>
    <cellStyle name="Normal 2 9" xfId="242"/>
    <cellStyle name="Normal 2_Aldagi-BCI_PPE &amp; IA_30.06.07" xfId="243"/>
    <cellStyle name="Normal 20" xfId="244"/>
    <cellStyle name="Normal 25" xfId="245"/>
    <cellStyle name="Normal 3" xfId="246"/>
    <cellStyle name="Normal 3 2" xfId="247"/>
    <cellStyle name="Normal 3 2 2" xfId="248"/>
    <cellStyle name="Normal 3 3" xfId="249"/>
    <cellStyle name="Normal 3 5" xfId="250"/>
    <cellStyle name="Normal 4" xfId="251"/>
    <cellStyle name="Normal 4 2" xfId="252"/>
    <cellStyle name="Normal 4 4" xfId="253"/>
    <cellStyle name="Normal 4 9" xfId="254"/>
    <cellStyle name="Normal 43" xfId="255"/>
    <cellStyle name="Normal 5" xfId="256"/>
    <cellStyle name="Normal 5 2" xfId="257"/>
    <cellStyle name="Normal 5 3" xfId="258"/>
    <cellStyle name="Normal 5 4" xfId="259"/>
    <cellStyle name="Normal 6" xfId="260"/>
    <cellStyle name="Normal 6 2" xfId="261"/>
    <cellStyle name="Normal 6 3" xfId="262"/>
    <cellStyle name="Normal 6 4" xfId="263"/>
    <cellStyle name="Normal 6_ALDAGI-BCI Group_Board Report_IFRS_Financials_July_2007" xfId="264"/>
    <cellStyle name="Normal 7" xfId="265"/>
    <cellStyle name="Normal 7 2" xfId="266"/>
    <cellStyle name="Normal 7 3" xfId="267"/>
    <cellStyle name="Normal 8" xfId="268"/>
    <cellStyle name="Normal 9" xfId="269"/>
    <cellStyle name="Normal_PRUDENSIAL_1NNN_MMYY1-YENI-unprotected" xfId="384"/>
    <cellStyle name="Normalshade" xfId="270"/>
    <cellStyle name="normбlnм_laroux" xfId="271"/>
    <cellStyle name="Ôèíàíñîâûé [0]_Ëèñò1" xfId="272"/>
    <cellStyle name="Oeiainiaue [0]_NotesFA" xfId="273"/>
    <cellStyle name="Ôèíàíñîâûé_Ëèñò1" xfId="274"/>
    <cellStyle name="Oeiainiaue_NotesFA" xfId="275"/>
    <cellStyle name="Option" xfId="276"/>
    <cellStyle name="OptionHeading" xfId="277"/>
    <cellStyle name="Ouny?e [0]_Oi?a IAIE" xfId="278"/>
    <cellStyle name="Ouny?e_Oi?a IAIE" xfId="279"/>
    <cellStyle name="Percen - Style1" xfId="280"/>
    <cellStyle name="Percent %" xfId="281"/>
    <cellStyle name="Percent % Long Underline" xfId="282"/>
    <cellStyle name="Percent (0)" xfId="283"/>
    <cellStyle name="Percent [0]" xfId="284"/>
    <cellStyle name="Percent [00]" xfId="285"/>
    <cellStyle name="Percent 0.0%" xfId="286"/>
    <cellStyle name="Percent 0.0% Long Underline" xfId="287"/>
    <cellStyle name="Percent 0.00%" xfId="288"/>
    <cellStyle name="Percent 0.00% Long Underline" xfId="289"/>
    <cellStyle name="Percent 0.000%" xfId="290"/>
    <cellStyle name="Percent 0.000% Long Underline" xfId="291"/>
    <cellStyle name="Percent 10" xfId="292"/>
    <cellStyle name="Percent 11" xfId="293"/>
    <cellStyle name="Percent 12" xfId="294"/>
    <cellStyle name="Percent 2" xfId="295"/>
    <cellStyle name="Percent 2 2" xfId="296"/>
    <cellStyle name="Percent 2 2 2" xfId="297"/>
    <cellStyle name="Percent 2 3" xfId="298"/>
    <cellStyle name="Percent 3" xfId="299"/>
    <cellStyle name="Percent 4" xfId="300"/>
    <cellStyle name="Percent 5" xfId="301"/>
    <cellStyle name="Percent 6" xfId="302"/>
    <cellStyle name="Percent 7" xfId="303"/>
    <cellStyle name="Percent 8" xfId="304"/>
    <cellStyle name="Percent 9" xfId="305"/>
    <cellStyle name="Pourcentage_AME199  " xfId="306"/>
    <cellStyle name="PrePop Currency (0)" xfId="307"/>
    <cellStyle name="PrePop Currency (2)" xfId="308"/>
    <cellStyle name="PrePop Units (0)" xfId="309"/>
    <cellStyle name="PrePop Units (1)" xfId="310"/>
    <cellStyle name="PrePop Units (2)" xfId="311"/>
    <cellStyle name="Price" xfId="312"/>
    <cellStyle name="RunRep_Header" xfId="313"/>
    <cellStyle name="Serguei" xfId="314"/>
    <cellStyle name="Sheet Title" xfId="315"/>
    <cellStyle name="small" xfId="316"/>
    <cellStyle name="STANDARD" xfId="317"/>
    <cellStyle name="Style 1" xfId="318"/>
    <cellStyle name="Style 1 2" xfId="319"/>
    <cellStyle name="Style 2" xfId="320"/>
    <cellStyle name="Style 3" xfId="321"/>
    <cellStyle name="Style 4" xfId="322"/>
    <cellStyle name="Style 5" xfId="323"/>
    <cellStyle name="Style 6" xfId="324"/>
    <cellStyle name="Style 7" xfId="325"/>
    <cellStyle name="Style 8" xfId="326"/>
    <cellStyle name="Text Indent A" xfId="327"/>
    <cellStyle name="Text Indent B" xfId="328"/>
    <cellStyle name="Text Indent C" xfId="329"/>
    <cellStyle name="Tickmark" xfId="330"/>
    <cellStyle name="Tickmark 2" xfId="331"/>
    <cellStyle name="Total2 - Style2" xfId="332"/>
    <cellStyle name="Ujke,jq" xfId="333"/>
    <cellStyle name="Unit" xfId="334"/>
    <cellStyle name="Vertical" xfId="335"/>
    <cellStyle name="Währung [0]" xfId="336"/>
    <cellStyle name="Währung_AX-3-4-Balance-Sheet-310899" xfId="337"/>
    <cellStyle name="XComma" xfId="338"/>
    <cellStyle name="XComma 0.0" xfId="339"/>
    <cellStyle name="XComma 0.00" xfId="340"/>
    <cellStyle name="XComma 0.000" xfId="341"/>
    <cellStyle name="XCurrency" xfId="342"/>
    <cellStyle name="XCurrency 0.0" xfId="343"/>
    <cellStyle name="XCurrency 0.00" xfId="344"/>
    <cellStyle name="XCurrency 0.000" xfId="345"/>
    <cellStyle name="Year EN" xfId="346"/>
    <cellStyle name="Year RU" xfId="347"/>
    <cellStyle name="Акцент1" xfId="348"/>
    <cellStyle name="Акцент2" xfId="349"/>
    <cellStyle name="Акцент3" xfId="350"/>
    <cellStyle name="Акцент4" xfId="351"/>
    <cellStyle name="Акцент5" xfId="352"/>
    <cellStyle name="Акцент6" xfId="353"/>
    <cellStyle name="Ввод " xfId="354"/>
    <cellStyle name="Вывод" xfId="355"/>
    <cellStyle name="Вычисление" xfId="356"/>
    <cellStyle name="ДАТА" xfId="357"/>
    <cellStyle name="Денежный [0]" xfId="358"/>
    <cellStyle name="Ђ_x0005_" xfId="359"/>
    <cellStyle name="Заголовок 1" xfId="360"/>
    <cellStyle name="Заголовок 2" xfId="361"/>
    <cellStyle name="Заголовок 3" xfId="362"/>
    <cellStyle name="Заголовок 4" xfId="363"/>
    <cellStyle name="ЗАГОЛОВОК1" xfId="364"/>
    <cellStyle name="ЗАГОЛОВОК2" xfId="365"/>
    <cellStyle name="Итог" xfId="366"/>
    <cellStyle name="ИТОГОВЫЙ" xfId="367"/>
    <cellStyle name="Контрольная ячейка" xfId="368"/>
    <cellStyle name="Название" xfId="369"/>
    <cellStyle name="Нейтральный" xfId="370"/>
    <cellStyle name="Обычный" xfId="0" builtinId="0"/>
    <cellStyle name="Открывавшаяся гиперссылка" xfId="371"/>
    <cellStyle name="Плохой" xfId="372"/>
    <cellStyle name="Пояснение" xfId="373"/>
    <cellStyle name="Примечание" xfId="374"/>
    <cellStyle name="Связанная ячейка" xfId="375"/>
    <cellStyle name="ТЕКСТ" xfId="376"/>
    <cellStyle name="Текст предупреждения" xfId="377"/>
    <cellStyle name="Тысячи [0]_17PRIL-3" xfId="378"/>
    <cellStyle name="Тысячи_17PRIL-3" xfId="379"/>
    <cellStyle name="ФИКСИРОВАННЫЙ" xfId="380"/>
    <cellStyle name="Финансовый" xfId="1" builtinId="3"/>
    <cellStyle name="Финансовый [0]" xfId="381"/>
    <cellStyle name="Хороший" xfId="382"/>
    <cellStyle name="一般_LPS Template 20020105" xfId="3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63" Type="http://schemas.openxmlformats.org/officeDocument/2006/relationships/externalLink" Target="externalLinks/externalLink62.xml"/><Relationship Id="rId68" Type="http://schemas.openxmlformats.org/officeDocument/2006/relationships/externalLink" Target="externalLinks/externalLink67.xml"/><Relationship Id="rId84" Type="http://schemas.openxmlformats.org/officeDocument/2006/relationships/externalLink" Target="externalLinks/externalLink83.xml"/><Relationship Id="rId16" Type="http://schemas.openxmlformats.org/officeDocument/2006/relationships/externalLink" Target="externalLinks/externalLink15.xml"/><Relationship Id="rId11" Type="http://schemas.openxmlformats.org/officeDocument/2006/relationships/externalLink" Target="externalLinks/externalLink10.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53" Type="http://schemas.openxmlformats.org/officeDocument/2006/relationships/externalLink" Target="externalLinks/externalLink52.xml"/><Relationship Id="rId58" Type="http://schemas.openxmlformats.org/officeDocument/2006/relationships/externalLink" Target="externalLinks/externalLink57.xml"/><Relationship Id="rId74" Type="http://schemas.openxmlformats.org/officeDocument/2006/relationships/externalLink" Target="externalLinks/externalLink73.xml"/><Relationship Id="rId79" Type="http://schemas.openxmlformats.org/officeDocument/2006/relationships/externalLink" Target="externalLinks/externalLink78.xml"/><Relationship Id="rId5" Type="http://schemas.openxmlformats.org/officeDocument/2006/relationships/externalLink" Target="externalLinks/externalLink4.xml"/><Relationship Id="rId19" Type="http://schemas.openxmlformats.org/officeDocument/2006/relationships/externalLink" Target="externalLinks/externalLink1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externalLink" Target="externalLinks/externalLink55.xml"/><Relationship Id="rId64" Type="http://schemas.openxmlformats.org/officeDocument/2006/relationships/externalLink" Target="externalLinks/externalLink63.xml"/><Relationship Id="rId69" Type="http://schemas.openxmlformats.org/officeDocument/2006/relationships/externalLink" Target="externalLinks/externalLink68.xml"/><Relationship Id="rId77" Type="http://schemas.openxmlformats.org/officeDocument/2006/relationships/externalLink" Target="externalLinks/externalLink76.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72" Type="http://schemas.openxmlformats.org/officeDocument/2006/relationships/externalLink" Target="externalLinks/externalLink71.xml"/><Relationship Id="rId80" Type="http://schemas.openxmlformats.org/officeDocument/2006/relationships/externalLink" Target="externalLinks/externalLink79.xml"/><Relationship Id="rId85" Type="http://schemas.openxmlformats.org/officeDocument/2006/relationships/theme" Target="theme/theme1.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59" Type="http://schemas.openxmlformats.org/officeDocument/2006/relationships/externalLink" Target="externalLinks/externalLink58.xml"/><Relationship Id="rId67" Type="http://schemas.openxmlformats.org/officeDocument/2006/relationships/externalLink" Target="externalLinks/externalLink66.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62" Type="http://schemas.openxmlformats.org/officeDocument/2006/relationships/externalLink" Target="externalLinks/externalLink61.xml"/><Relationship Id="rId70" Type="http://schemas.openxmlformats.org/officeDocument/2006/relationships/externalLink" Target="externalLinks/externalLink69.xml"/><Relationship Id="rId75" Type="http://schemas.openxmlformats.org/officeDocument/2006/relationships/externalLink" Target="externalLinks/externalLink74.xml"/><Relationship Id="rId83" Type="http://schemas.openxmlformats.org/officeDocument/2006/relationships/externalLink" Target="externalLinks/externalLink82.xml"/><Relationship Id="rId88"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externalLink" Target="externalLinks/externalLink56.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 Id="rId60" Type="http://schemas.openxmlformats.org/officeDocument/2006/relationships/externalLink" Target="externalLinks/externalLink59.xml"/><Relationship Id="rId65" Type="http://schemas.openxmlformats.org/officeDocument/2006/relationships/externalLink" Target="externalLinks/externalLink64.xml"/><Relationship Id="rId73" Type="http://schemas.openxmlformats.org/officeDocument/2006/relationships/externalLink" Target="externalLinks/externalLink72.xml"/><Relationship Id="rId78" Type="http://schemas.openxmlformats.org/officeDocument/2006/relationships/externalLink" Target="externalLinks/externalLink77.xml"/><Relationship Id="rId81" Type="http://schemas.openxmlformats.org/officeDocument/2006/relationships/externalLink" Target="externalLinks/externalLink80.xml"/><Relationship Id="rId86"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9" Type="http://schemas.openxmlformats.org/officeDocument/2006/relationships/externalLink" Target="externalLinks/externalLink38.xml"/><Relationship Id="rId34" Type="http://schemas.openxmlformats.org/officeDocument/2006/relationships/externalLink" Target="externalLinks/externalLink33.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76" Type="http://schemas.openxmlformats.org/officeDocument/2006/relationships/externalLink" Target="externalLinks/externalLink75.xml"/><Relationship Id="rId7" Type="http://schemas.openxmlformats.org/officeDocument/2006/relationships/externalLink" Target="externalLinks/externalLink6.xml"/><Relationship Id="rId71" Type="http://schemas.openxmlformats.org/officeDocument/2006/relationships/externalLink" Target="externalLinks/externalLink70.xml"/><Relationship Id="rId2" Type="http://schemas.openxmlformats.org/officeDocument/2006/relationships/externalLink" Target="externalLinks/externalLink1.xml"/><Relationship Id="rId29" Type="http://schemas.openxmlformats.org/officeDocument/2006/relationships/externalLink" Target="externalLinks/externalLink28.xml"/><Relationship Id="rId24" Type="http://schemas.openxmlformats.org/officeDocument/2006/relationships/externalLink" Target="externalLinks/externalLink23.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66" Type="http://schemas.openxmlformats.org/officeDocument/2006/relationships/externalLink" Target="externalLinks/externalLink65.xml"/><Relationship Id="rId87" Type="http://schemas.openxmlformats.org/officeDocument/2006/relationships/sharedStrings" Target="sharedStrings.xml"/><Relationship Id="rId61" Type="http://schemas.openxmlformats.org/officeDocument/2006/relationships/externalLink" Target="externalLinks/externalLink60.xml"/><Relationship Id="rId82" Type="http://schemas.openxmlformats.org/officeDocument/2006/relationships/externalLink" Target="externalLinks/externalLink8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Worksheet%20in%206512%20Other%20Liabilities%20Test%20@%2031%2012%202011"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Givi\BCI\Balances\31%20Dec%202004\Documents%20and%20Settings\Administrator\Desktop\desctop\Givi\BCI\Balances\GPIH%20Finance\Financial%20Documents\Pension\Reports\Pension%20Report%202004-Monthly.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ocuments%20and%20Settings/ylogovin/Local%20Settings/Temp/05-01-01/05-01-01/munic_cb/A2912209%20.xls"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Worksheet%20in%205610%20Fixed%20Assets%20test"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notes\data\CLIENTS\Standard%20docs\IASconv_200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WINDOWS\TEMP\MyClients\1998\Neftehim\conv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Ruwmskignatiri1\BNP%20Paribas%2005\SYSTEM\workarea\IAS\01012006\BNP_Transformation_010106_lv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Documents%20and%20Settings/amustafayeva/Local%20Settings/Temp/backup/reviewed%2002.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H:\NMDATE.XLS"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Worksheet%20in%205610%20Fixed%20Assets%20test@%2031%2012%202011"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Documents%20and%20Settings/raliyeva/My%20Documents/Others/Azercell/2001/September%202001/Financials/Azercell%20September%202001.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Worksheet%20in%20(C)%205620%20Fixed%20Assets%20test%20@%2031%2012%202012"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Documents%20and%20Settings/fadigezalov/My%20Documents/CLIENTS%202002/World%20Bank/FPP%201%20@%2031.12.2002/Subloans/Review%20of%20credits%20@%2031.12.200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Documents%20and%20Settings/Anaidunova/My%20Documents/Clients/Azerbaijan/Respublika/Treasury.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Ruwmsksberbank\Shared\&#1052;&#1086;&#1080;%20&#1076;&#1086;&#1082;&#1091;&#1084;&#1077;&#1085;&#1090;&#1099;\IAS\Transformation\Fixed%20Assets\Fixed%20Asset%20Final_0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WORK\NORMAT\NOR099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M:\MSOffice\Excel\NMTAX.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Documents%20and%20Settings/ehamzayev/My%20Documents/100%20projects/IBA%20084A01/03%20IBA%20Jan%20-%20Jun/MIDAS%20breakdowns.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DOCUME~1/EHAMZA~1/LOCALS~1/Temp/Loans%20IBA%2031.12.02%20%20Final%20%20Revised.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F:\DOCUMENT\NEWPROJ\EXCEL\ANNUAL\CONS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1044;&#1079;&#1102;&#1073;&#1072;\ib\CAMEL\CALC_Q.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mskdc01\Common\Audit\&#1043;&#1086;&#1076;\&#1054;&#1090;&#1074;&#1077;&#1090;&#1099;%20&#1085;&#1072;%20&#1079;&#1072;&#1087;&#1088;&#1086;&#1089;&#1099;\&#1079;&#1072;&#1087;&#1088;&#1086;&#1089;%20&#8470;9\&#1087;&#1088;&#1086;&#1095;&#1080;&#1077;%20&#1072;&#1082;&#1090;&#1080;&#1074;&#109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ehamzayev/Local%20Settings/Temp/Temporary%20Directory%202%20for%20IBA%20084A05.zip/03%20Group/IBA/client%20data/BD%20part%20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Users/vnichipurenko/AppData/Local/Microsoft/Windows/Temporary%20Internet%20Files/Content.Outlook/M1G5ERWX/&#1040;&#1056;%20&#1054;&#1089;&#1085;&#1086;&#1074;&#1085;&#1099;&#1077;%20&#1089;&#1088;&#1077;&#1076;&#1089;&#1090;&#1074;&#1072;%20(2).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Documents%20and%20Settings/gjanelidze/My%20Documents/BCI_ALDAGI/FY2007/AUDIT/HY_Review_2007/Final/Aldagi-BCI_Deferred%20Tax%20Calculation_30.06.07.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G:\Documents%20and%20Settings\dvakhtangishvili\Local%20Settings\Temporary%20Internet%20Files\OLK81\BCI_Group_FS_30.04.07_(Old%20Format).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Documents%20and%20Settings/akolmykov/Desktop/&#1041;&#1040;&#1053;&#1050;&#1048;%202006-2007/Interprom%202007/Final/&#1048;&#1085;&#1092;&#1086;%20&#1087;&#1086;%20&#1079;&#1072;&#1087;&#1088;&#1086;&#1089;&#1072;&#1084;/&#1047;&#1072;&#1087;&#1088;&#1086;&#1089;_1/&#1042;&#1077;&#1076;&#1086;&#1084;&#1086;&#1089;&#1090;&#1100;%20&#1084;&#1086;&#1076;&#1077;&#1088;&#1085;&#1080;&#1079;%20&#1054;&#1057;%20&#1079;&#1072;%204%20&#1082;&#1074;.%2007&#1075;..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W/FRAME/lomakin/vabank/VEDOM.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Documents%20and%20Settings/simanverdieva/My%20Documents/2002%20Engagements/Azericard/Revenue/Sales%20revenue.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Securities%20valuations%202002%20YE%20update%2030%20Jun%202003-1.xls" TargetMode="External"/></Relationships>
</file>

<file path=xl/externalLinks/_rels/externalLink37.xml.rels><?xml version="1.0" encoding="UTF-8" standalone="yes"?>
<Relationships xmlns="http://schemas.openxmlformats.org/package/2006/relationships"><Relationship Id="rId1" Type="http://schemas.microsoft.com/office/2006/relationships/xlExternalLinkPath/xlPathMissing" Target="Worksheet%20in%202262%20Reporting%20package%20HVB%20Leasing%20@30%20November%202004" TargetMode="External"/></Relationships>
</file>

<file path=xl/externalLinks/_rels/externalLink38.xml.rels><?xml version="1.0" encoding="UTF-8" standalone="yes"?>
<Relationships xmlns="http://schemas.openxmlformats.org/package/2006/relationships"><Relationship Id="rId1" Type="http://schemas.microsoft.com/office/2006/relationships/xlExternalLinkPath/xlPathMissing" Target="Worksheet%20in%206470%20Corporate%20Income%20Tax%20Testing%20(Kvarcit)" TargetMode="External"/></Relationships>
</file>

<file path=xl/externalLinks/_rels/externalLink39.xml.rels><?xml version="1.0" encoding="UTF-8" standalone="yes"?>
<Relationships xmlns="http://schemas.openxmlformats.org/package/2006/relationships"><Relationship Id="rId1" Type="http://schemas.microsoft.com/office/2006/relationships/xlExternalLinkPath/xlPathMissing" Target="Worksheet%20in%205601%20FA%20Less%20Accumulated%20Depeciation%20Combined%20LS%20@%2030%2009%202011"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My%20Documents\PBZ%20revizija%2030.06.99\Radni%20papiri\Radni%20papiri.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DOCUME~1/EHAMZA~1/LOCALS~1/Temp/IBA%20%20loan%20review%202002.xls" TargetMode="External"/></Relationships>
</file>

<file path=xl/externalLinks/_rels/externalLink41.xml.rels><?xml version="1.0" encoding="UTF-8" standalone="yes"?>
<Relationships xmlns="http://schemas.openxmlformats.org/package/2006/relationships"><Relationship Id="rId1" Type="http://schemas.microsoft.com/office/2006/relationships/xlExternalLinkPath/xlPathMissing" Target="Worksheet%20in%206460%20Road%20Fund%20Testing"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GEWTBLMELIKIMA\aws\Documents%20and%20Settings\All%20Users\Desktop\Shared\GC\GC%20-%20Audit\2006\FSL_GC_2006.xls" TargetMode="External"/></Relationships>
</file>

<file path=xl/externalLinks/_rels/externalLink43.xml.rels><?xml version="1.0" encoding="UTF-8" standalone="yes"?>
<Relationships xmlns="http://schemas.openxmlformats.org/package/2006/relationships"><Relationship Id="rId1" Type="http://schemas.microsoft.com/office/2006/relationships/xlExternalLinkPath/xlPathMissing" Target="Worksheet%20in%205240.01%20Monetary%20Unit%20Sampling%20Workbook%20-%20Interbank,%20IPB%20@%2031%2012%2010"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Y:\Documents%20and%20Settings\simanverdieva\My%20Documents\2004%20Engagements\UniBank%2031.12.04\UniLeazing\dovriyye%20cedveli.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Ruwmskignatiri1\BNP%20Paribas%2005\Dgd\EXCEL5\DEBIT2000\AMFICH.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RUWMSKSBERBANK\aws\windows\TEMP\&#1055;&#1088;&#1080;&#1083;&#1086;&#1078;&#1077;&#1085;&#1080;&#1077;%20&#8470;%2017%20&#1089;%201.06.2002&#1075;..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Ruwmsksberbank\Shared\Work\$&#1062;&#1077;&#1085;&#1085;&#1099;&#1077;%20&#1073;&#1091;&#1084;&#1072;&#1075;&#1080;\&#1092;&#1086;&#1088;&#1084;&#1072;%207_18\F7_18%20011001.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Clients/NBAR-2000/Financial%20Statement/lead%20nba%20forma2.xls" TargetMode="External"/></Relationships>
</file>

<file path=xl/externalLinks/_rels/externalLink49.xml.rels><?xml version="1.0" encoding="UTF-8" standalone="yes"?>
<Relationships xmlns="http://schemas.openxmlformats.org/package/2006/relationships"><Relationship Id="rId1" Type="http://schemas.microsoft.com/office/2006/relationships/xlExternalLinkPath/xlPathMissing" Target="Worksheet%20in%20(C)%205621%20Fixed%20Assets%20and%20Intangibles%20test%20@31%2012%2005%20(FINAL)"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uwc0cf40\TCB_Review\DOCUME~1\JULIA~1.SOR\LOCALS~1\Temp\Rar$DI04.210\CGK21130.XLS" TargetMode="External"/></Relationships>
</file>

<file path=xl/externalLinks/_rels/externalLink50.xml.rels><?xml version="1.0" encoding="UTF-8" standalone="yes"?>
<Relationships xmlns="http://schemas.openxmlformats.org/package/2006/relationships"><Relationship Id="rId1" Type="http://schemas.microsoft.com/office/2006/relationships/xlExternalLinkPath/xlPathMissing" Target="Worksheet%20in%205610%20Fixed%20Assets%20Roll-forward" TargetMode="External"/></Relationships>
</file>

<file path=xl/externalLinks/_rels/externalLink51.xml.rels><?xml version="1.0" encoding="UTF-8" standalone="yes"?>
<Relationships xmlns="http://schemas.openxmlformats.org/package/2006/relationships"><Relationship Id="rId1" Type="http://schemas.microsoft.com/office/2006/relationships/xlExternalLinkPath/xlPathMissing" Target="Worksheet%20in%20(C)%205610%20Fixed%20Assets%20Roll-forward%20and%20test" TargetMode="External"/></Relationships>
</file>

<file path=xl/externalLinks/_rels/externalLink52.xml.rels><?xml version="1.0" encoding="UTF-8" standalone="yes"?>
<Relationships xmlns="http://schemas.openxmlformats.org/package/2006/relationships"><Relationship Id="rId1" Type="http://schemas.microsoft.com/office/2006/relationships/xlExternalLinkPath/xlPathMissing" Target="Worksheet%20in%20(C)%206620%20Profit%20Tax%20Testing%20(IFRS%20audit%20for%20the%20year-end%2031.12.2011)" TargetMode="External"/></Relationships>
</file>

<file path=xl/externalLinks/_rels/externalLink53.xml.rels><?xml version="1.0" encoding="UTF-8" standalone="yes"?>
<Relationships xmlns="http://schemas.openxmlformats.org/package/2006/relationships"><Relationship Id="rId1" Type="http://schemas.microsoft.com/office/2006/relationships/xlExternalLinkPath/xlPathMissing" Target="Worksheet%20in%208510%20Fees%20and%20commission%20income%20test%20interim%2001.11.2005"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Documents%20and%20Settings/TMaharramov/Desktop/5740%20Other%20Asset%20-%20test.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My%20Documents/Info%20files/IAS%2029%20Depreciation%20rates.xls" TargetMode="External"/></Relationships>
</file>

<file path=xl/externalLinks/_rels/externalLink56.xml.rels><?xml version="1.0" encoding="UTF-8" standalone="yes"?>
<Relationships xmlns="http://schemas.openxmlformats.org/package/2006/relationships"><Relationship Id="rId1" Type="http://schemas.microsoft.com/office/2006/relationships/xlExternalLinkPath/xlPathMissing" Target="Worksheet%20in%205110%20Cash%20test%20final" TargetMode="External"/></Relationships>
</file>

<file path=xl/externalLinks/_rels/externalLink57.xml.rels><?xml version="1.0" encoding="UTF-8" standalone="yes"?>
<Relationships xmlns="http://schemas.openxmlformats.org/package/2006/relationships"><Relationship Id="rId1" Type="http://schemas.microsoft.com/office/2006/relationships/xlExternalLinkPath/xlPathMissing" Target="Worksheet%20in%206520%20Other%20Liabilities%20Test%20-%202004"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E:\&#1074;&#1086;&#1087;&#1088;&#1086;&#1089;13\&#1087;&#1086;&#1089;&#1090;&#1091;&#1087;&#1080;&#1074;&#1096;&#1080;&#1077;%202.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E:\&#1074;&#1086;&#1087;&#1088;&#1086;&#1089;14\&#1054;&#1073;&#1098;&#1077;&#1082;&#1090;&#1099;%20&#1057;&#1087;&#1080;&#1089;&#1072;&#1085;&#1085;&#1099;&#1077;%20&#1079;&#1072;%209%20&#1084;&#1077;&#1089;%202006&#107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OCSERVER\DFSGroup\windows\TEMP\VVZ1.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Documents%20and%20Settings/akolmykov/Desktop/&#1041;&#1040;&#1053;&#1050;&#1048;%202006-2007/Interprom%202007/Final/&#1048;&#1085;&#1092;&#1086;%20&#1087;&#1086;%20&#1079;&#1072;&#1087;&#1088;&#1086;&#1089;&#1072;&#1084;/&#1047;&#1072;&#1087;&#1088;&#1086;&#1089;_1/&#1042;&#1077;&#1076;&#1086;&#1084;&#1086;&#1089;&#1090;&#1100;%20&#1087;&#1086;&#1089;&#1090;&#1091;&#1087;%20&#1086;&#1073;&#1098;&#1077;&#1082;&#1090;&#1086;&#1074;%20&#1091;&#1095;&#1077;&#1090;&#1072;%204%20&#1082;&#1074;&#1072;&#1088;&#1090;&#1072;&#1083;%202008.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Documents%20and%20Settings/IGrosheva/Local%20Settings/Temporary%20Internet%20Files/OLK21B/&#1052;&#1086;&#1076;&#1077;&#1088;&#1085;&#1080;&#1079;&#1080;&#1088;&#1086;&#1074;&#1072;&#1085;&#1085;&#1099;&#1077;%201.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Documents%20and%20Settings/akolmykov/Desktop/&#1041;&#1040;&#1053;&#1050;&#1048;%202006-2007/Interprom%202007/&#1048;&#1085;&#1092;&#1086;%20&#1087;&#1086;%20&#1079;&#1072;&#1087;&#1088;&#1086;&#1089;&#1072;&#1084;/&#1086;&#1089;&#1085;&#1086;&#1074;&#1085;&#1099;&#1077;_&#1089;&#1088;&#1077;&#1076;&#1089;&#1090;&#1074;&#1072;/&#1042;&#1077;&#1076;&#1086;&#1084;&#1086;&#1089;&#1090;&#1100;%20&#1084;&#1086;&#1076;&#1077;&#1088;&#1085;&#1080;&#1079;%20&#1054;&#1057;%20&#1079;&#1072;%209%20&#1084;&#1077;&#1089;.%2007&#1075;..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Users/amisikhina/Documents/INTERPROM%20-%202008/&#1043;&#1086;&#1076;/&#1054;&#1090;&#1074;&#1077;&#1090;&#1099;%20&#1085;&#1072;%20&#1079;&#1072;&#1087;&#1088;&#1086;&#1089;&#1099;/&#1079;&#1072;&#1087;&#1088;&#1086;&#1089;%20&#8470;1/!-49%20-%2060701.xls" TargetMode="External"/></Relationships>
</file>

<file path=xl/externalLinks/_rels/externalLink64.xml.rels><?xml version="1.0" encoding="UTF-8" standalone="yes"?>
<Relationships xmlns="http://schemas.openxmlformats.org/package/2006/relationships"><Relationship Id="rId1" Type="http://schemas.microsoft.com/office/2006/relationships/xlExternalLinkPath/xlPathMissing" Target="Worksheet%20in%205408%20Loans%20to%20customers%20IFRS%20disclosure%20_%2031.12.2011"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Documents%20and%20Settings/smammadov/Desktop/2240%20Respublika.xls" TargetMode="External"/></Relationships>
</file>

<file path=xl/externalLinks/_rels/externalLink66.xml.rels><?xml version="1.0" encoding="UTF-8" standalone="yes"?>
<Relationships xmlns="http://schemas.openxmlformats.org/package/2006/relationships"><Relationship Id="rId1" Type="http://schemas.microsoft.com/office/2006/relationships/xlExternalLinkPath/xlPathMissing" Target="Worksheet%20in%202241%20BOB%20Deferred%20tax%20calculation%20_%2031.12.2011" TargetMode="External"/></Relationships>
</file>

<file path=xl/externalLinks/_rels/externalLink67.xml.rels><?xml version="1.0" encoding="UTF-8" standalone="yes"?>
<Relationships xmlns="http://schemas.openxmlformats.org/package/2006/relationships"><Relationship Id="rId1" Type="http://schemas.microsoft.com/office/2006/relationships/xlExternalLinkPath/xlPathMissing" Target="Worksheet%20in%20(C)%205620%20Fixed%20Assets%20TEST%20Final%2031%2012%202005" TargetMode="External"/></Relationships>
</file>

<file path=xl/externalLinks/_rels/externalLink68.xml.rels><?xml version="1.0" encoding="UTF-8" standalone="yes"?>
<Relationships xmlns="http://schemas.openxmlformats.org/package/2006/relationships"><Relationship Id="rId1" Type="http://schemas.microsoft.com/office/2006/relationships/xlExternalLinkPath/xlPathMissing" Target="Worksheet%20in%20(C)%205640%20Fixed%20Assets%20Test%20as%20of%2031%2012%202007" TargetMode="External"/></Relationships>
</file>

<file path=xl/externalLinks/_rels/externalLink69.xml.rels><?xml version="1.0" encoding="UTF-8" standalone="yes"?>
<Relationships xmlns="http://schemas.openxmlformats.org/package/2006/relationships"><Relationship Id="rId1" Type="http://schemas.microsoft.com/office/2006/relationships/xlExternalLinkPath/xlPathMissing" Target="Worksheet%20in%205402%20Loans%20to%20Customers%20Valuation%20Test%2031%2012%202008"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Worksheet%20in%205306%20%20Loan%20review%20II%20-%201%2010%201998%20by%20Dmitry" TargetMode="External"/></Relationships>
</file>

<file path=xl/externalLinks/_rels/externalLink70.xml.rels><?xml version="1.0" encoding="UTF-8" standalone="yes"?>
<Relationships xmlns="http://schemas.openxmlformats.org/package/2006/relationships"><Relationship Id="rId1" Type="http://schemas.microsoft.com/office/2006/relationships/xlExternalLinkPath/xlPathMissing" Target="Worksheet%20in%20(C)%205411%20Loan%20Portfolio%20Existence%20Test%20@%2031%2012%202011"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DOCUME~1/EHAMZA~1/LOCALS~1/Temp/Loans%20to%20customers%20IBA%202001-samira.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RUWMSKSBERBANK\aws\ANYA\F102_SB.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Ruwc0cf40\TCB_Review\Documents%20and%20Settings\Elena.Dmitrieva\Local%20Settings\Temporary%20Internet%20Files\OLK73\&#1059;&#1095;&#1090;&#1077;&#1085;&#1085;&#1099;&#1077;%20&#1074;&#1077;&#1082;&#1089;&#1077;&#1083;&#1103;.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Users/amisikhina/AppData/Local/Microsoft/Windows/Temporary%20Internet%20Files/Content.Outlook/M1ZZSC96/&#1054;&#1057;.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http://intra/&#1052;&#1086;&#1080;%20&#1076;&#1086;&#1082;&#1091;&#1084;&#1077;&#1085;&#1090;&#1099;/&#1060;&#1086;&#1088;&#1084;&#1099;/&#1043;&#1086;&#1076;&#1086;&#1074;&#1086;&#1081;%20&#1086;&#1090;&#1095;&#1077;&#1090;%2099/&#1058;&#1072;&#1073;&#1083;&#1080;&#1094;&#1099;/&#1056;&#1072;&#1079;&#1076;&#1077;&#1083;05.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DOCSERVER\DFSGroup\FinancialOperation\Tsen_bymagi\Veksel\Ychten\&#1059;&#1095;&#1090;&#1077;&#1085;&#1085;&#1099;&#1077;%20&#1074;&#1077;&#1082;&#1089;&#1077;&#1083;&#1103;2005.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GEWTBLVAKHTADA\aws\Documents%20and%20Settings\ChelidzeLe\My%20Documents\GCG%20Data\Projects\Audit_Commercial&amp;Manufacturing\2003\TBC\PROFIT%20TAX%202003.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RUWMSKSBERBANK\aws\WINDOWS\TEMP\TEKOS\OUT\01070372.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RUWMSKSBERBANK\aws\&#1052;&#1086;&#1080;%20&#1076;&#1086;&#1082;&#1091;&#1084;&#1077;&#1085;&#1090;&#1099;\&#1054;&#1090;&#1095;&#1077;&#1090;&#1099;\&#1043;&#1086;&#1076;&#1086;&#1074;&#1086;&#1081;\2003\TEKOS\OUT\0107037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RUWMSKSBERBANK\aws\SBOR4\133\587\table.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S:\WinSTIM\STIM\&#1054;&#1090;&#1095;&#1077;&#1090;&#1099;%20&#1087;&#1086;%20&#1052;&#1057;&#1041;&#1059;\01.01.99\1_&#1056;&#1077;&#1079;&#1077;&#1088;&#1074;&#1099;%20&#1087;&#1086;%20&#1052;&#1057;&#1041;&#1059;%20&#1085;&#1072;%2001.01.99%20(&#1080;&#1090;&#1086;&#1075;)-NEW.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RUWMSKSBERBANK\aws\&#1092;.7.10\2003\1.12.03\&#1056;&#1077;&#1079;&#1077;&#1088;&#1074;%20&#1087;&#1086;%20&#1102;&#1088;.&#1080;%20&#1092;&#1080;&#1079;.&#1083;&#1080;&#1094;&#1072;&#1084;%20&#1085;&#1072;%201.12.2003.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DOCSERVER\DFSGroup\FinancialOperation\Tsen_bymagi\Veksel\Filialov\&#1059;&#1095;&#1077;&#1090;_&#1074;&#1077;&#1082;&#1089;&#1077;&#1083;&#1077;&#1081;_&#1092;&#1080;&#1083;&#1080;&#1072;&#1083;&#1086;&#1074;2006.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Documents%20and%20Settings/amustafayeva/Local%20Settings/Temp/IBA%20Loan/010105%20IBA%20loan%20portfoli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OCSERVER\DFSGroup\FinancialOperation\Tsen_bymagi\Veksel\Sobstven\&#1059;&#1095;&#1077;&#1090;_&#1074;&#1077;&#1082;&#1089;&#1077;&#1083;&#1077;&#1081;20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JE"/>
      <sheetName val="Summary"/>
      <sheetName val="Disclosure"/>
      <sheetName val="4505_4516"/>
      <sheetName val="4506"/>
      <sheetName val="AST"/>
      <sheetName val="X-Rates@2011"/>
      <sheetName val="XREF"/>
      <sheetName val="Tickmarks"/>
      <sheetName val="For Disclosure2011"/>
      <sheetName val="Disclosure2010"/>
      <sheetName val="Worksheet in 6512 Other Liabili"/>
    </sheetNames>
    <definedNames>
      <definedName name="Combined."/>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 old"/>
      <sheetName val="Fund Members "/>
      <sheetName val="AUM"/>
      <sheetName val="Report"/>
      <sheetName val="Data for 2004"/>
      <sheetName val="Sheet1"/>
    </sheetNames>
    <sheetDataSet>
      <sheetData sheetId="0"/>
      <sheetData sheetId="1" refreshError="1"/>
      <sheetData sheetId="2"/>
      <sheetData sheetId="3" refreshError="1"/>
      <sheetData sheetId="4"/>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Sheet2"/>
      <sheetName val="a1108209"/>
    </sheetNames>
    <sheetDataSet>
      <sheetData sheetId="0" refreshError="1"/>
      <sheetData sheetId="1" refreshError="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s Note"/>
      <sheetName val="Depreciation Expense Test"/>
      <sheetName val="Excess Calc"/>
      <sheetName val="Threshold Calc"/>
      <sheetName val="Opening Balances"/>
      <sheetName val="Movement &amp; Disposals Test"/>
      <sheetName val="Additions Test"/>
      <sheetName val="Tax Depreciation"/>
      <sheetName val="Client's Roll-forward"/>
      <sheetName val="Лист1"/>
      <sheetName val="Лист2"/>
      <sheetName val="Tickmarks"/>
      <sheetName val="Rollfwd FA"/>
      <sheetName val="Rollfwd Intangible Assets"/>
      <sheetName val="Disclosure"/>
      <sheetName val="Depreciation Summary Sheet"/>
      <sheetName val="Consolidated Opening 2004"/>
      <sheetName val="add Reconcilation"/>
      <sheetName val="Disposal reconcilation"/>
      <sheetName val="Additions Depr."/>
      <sheetName val="Disp.Depr"/>
      <sheetName val="Intangible Additions"/>
      <sheetName val="Vehicles Depr."/>
      <sheetName val="Premises Depr."/>
      <sheetName val="FF depr. Final"/>
      <sheetName val="Other Assets Depr."/>
      <sheetName val="Intangibles depr."/>
      <sheetName val="Computer and Com.Equip."/>
      <sheetName val="Consolidated Closing 2004"/>
      <sheetName val="PBC Intangibles"/>
      <sheetName val="XREF"/>
      <sheetName val="Physical Observation 2004"/>
      <sheetName val="Physical Obser.Intan"/>
      <sheetName val="Disposals per client"/>
      <sheetName val="Sold per client"/>
    </sheetNames>
    <sheetDataSet>
      <sheetData sheetId="0" refreshError="1"/>
      <sheetData sheetId="1"/>
      <sheetData sheetId="2"/>
      <sheetData sheetId="3"/>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refreshError="1"/>
      <sheetData sheetId="33" refreshError="1"/>
      <sheetData sheetId="34" refreshError="1"/>
      <sheetData sheetId="3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sheetName val="Source BS"/>
      <sheetName val="Source P&amp;L"/>
      <sheetName val="Unadj BS"/>
      <sheetName val="Unadj P&amp;L"/>
      <sheetName val="Unadj Off BS"/>
      <sheetName val="Recat BS"/>
      <sheetName val="Recat PL"/>
      <sheetName val="Adjustments"/>
      <sheetName val="IAS_BS"/>
      <sheetName val="IAS_PL"/>
      <sheetName val="IAS_BS_graph"/>
      <sheetName val="IAS_PL_graph"/>
      <sheetName val="Published BS"/>
      <sheetName val="Published PL"/>
      <sheetName val="Reconciliation"/>
      <sheetName val="Cash Flow preparation"/>
      <sheetName val="Cash flow final"/>
      <sheetName val="Cash"/>
      <sheetName val="PrecMetals"/>
      <sheetName val="Loans&amp;Adv"/>
      <sheetName val="BoEs purchased"/>
      <sheetName val="BankLoans"/>
      <sheetName val="securities"/>
      <sheetName val="other invest"/>
      <sheetName val="FA"/>
      <sheetName val="OA"/>
      <sheetName val="Custaccounts"/>
      <sheetName val="SecIssued"/>
      <sheetName val="BankDeposit"/>
      <sheetName val="OL"/>
      <sheetName val="Capital"/>
      <sheetName val="Reserves"/>
    </sheetNames>
    <sheetDataSet>
      <sheetData sheetId="0"/>
      <sheetData sheetId="1"/>
      <sheetData sheetId="2"/>
      <sheetData sheetId="3"/>
      <sheetData sheetId="4"/>
      <sheetData sheetId="5"/>
      <sheetData sheetId="6"/>
      <sheetData sheetId="7"/>
      <sheetData sheetId="8" refreshError="1">
        <row r="7">
          <cell r="A7" t="str">
            <v>Number of adjustment</v>
          </cell>
        </row>
        <row r="8">
          <cell r="A8" t="str">
            <v>ASSETS</v>
          </cell>
        </row>
        <row r="9">
          <cell r="A9" t="str">
            <v>Cash and cash equivalents</v>
          </cell>
        </row>
        <row r="10">
          <cell r="A10" t="str">
            <v>Mandatory cash balances with the CBRF</v>
          </cell>
        </row>
        <row r="11">
          <cell r="A11" t="str">
            <v>Precious metals and stones</v>
          </cell>
        </row>
        <row r="12">
          <cell r="A12" t="str">
            <v>Loans &amp; advances to customers</v>
          </cell>
        </row>
        <row r="13">
          <cell r="A13" t="str">
            <v>Less:LLP on loans and advances to customers</v>
          </cell>
        </row>
        <row r="14">
          <cell r="A14" t="str">
            <v>Bills of exchange purchased</v>
          </cell>
        </row>
        <row r="15">
          <cell r="A15" t="str">
            <v>Less:Provision for diminuition in value</v>
          </cell>
        </row>
        <row r="16">
          <cell r="A16" t="str">
            <v>Loans and advances to  banks</v>
          </cell>
        </row>
        <row r="17">
          <cell r="A17" t="str">
            <v>Less:LLP on loans and advances to banks</v>
          </cell>
        </row>
        <row r="18">
          <cell r="A18" t="str">
            <v>Securities</v>
          </cell>
        </row>
        <row r="19">
          <cell r="A19" t="str">
            <v>Less:Provision for permanent diminuition in value</v>
          </cell>
        </row>
        <row r="20">
          <cell r="A20" t="str">
            <v>Other investments</v>
          </cell>
        </row>
        <row r="21">
          <cell r="A21" t="str">
            <v>Less:Other invesments devaluation provision</v>
          </cell>
        </row>
        <row r="22">
          <cell r="A22" t="str">
            <v>Fixed assets</v>
          </cell>
        </row>
        <row r="23">
          <cell r="A23" t="str">
            <v>Less:Accumulated depreciation</v>
          </cell>
        </row>
        <row r="24">
          <cell r="A24" t="str">
            <v>Accrued income</v>
          </cell>
        </row>
        <row r="25">
          <cell r="A25" t="str">
            <v>Other Assets</v>
          </cell>
        </row>
        <row r="26">
          <cell r="A26" t="str">
            <v>TOTAL ASSETS</v>
          </cell>
        </row>
        <row r="28">
          <cell r="A28" t="str">
            <v>LIABILITIES</v>
          </cell>
        </row>
        <row r="30">
          <cell r="A30" t="str">
            <v>Customer accounts</v>
          </cell>
        </row>
        <row r="31">
          <cell r="A31" t="str">
            <v>Securities issued by the bank</v>
          </cell>
        </row>
        <row r="32">
          <cell r="A32" t="str">
            <v>Deposits from banks</v>
          </cell>
        </row>
        <row r="33">
          <cell r="A33" t="str">
            <v>Other borrowed funds</v>
          </cell>
        </row>
        <row r="34">
          <cell r="A34" t="str">
            <v>Accrued interest expense</v>
          </cell>
        </row>
        <row r="35">
          <cell r="A35" t="str">
            <v>Deferred tax</v>
          </cell>
        </row>
        <row r="36">
          <cell r="A36" t="str">
            <v>Other liabilities</v>
          </cell>
        </row>
        <row r="37">
          <cell r="A37" t="str">
            <v>Total liabilities</v>
          </cell>
        </row>
        <row r="38">
          <cell r="A38" t="str">
            <v>SHAREHOLDERS EQUITY</v>
          </cell>
        </row>
        <row r="40">
          <cell r="A40" t="str">
            <v>Share capital</v>
          </cell>
        </row>
        <row r="41">
          <cell r="A41" t="str">
            <v>Treasury shares</v>
          </cell>
        </row>
        <row r="42">
          <cell r="A42" t="str">
            <v>Share premium</v>
          </cell>
        </row>
        <row r="43">
          <cell r="A43" t="str">
            <v>Revaluation reserve for premises and equipment</v>
          </cell>
        </row>
        <row r="44">
          <cell r="A44" t="str">
            <v>Other Reserves (Funds)</v>
          </cell>
        </row>
        <row r="45">
          <cell r="A45" t="str">
            <v>Allocation of profit</v>
          </cell>
        </row>
        <row r="46">
          <cell r="A46" t="str">
            <v>Profit For the Year</v>
          </cell>
        </row>
        <row r="47">
          <cell r="A47" t="str">
            <v>Total liabilities and shareholders' funds</v>
          </cell>
        </row>
        <row r="49">
          <cell r="A49" t="str">
            <v>PROFIT &amp; LOSS</v>
          </cell>
        </row>
        <row r="51">
          <cell r="A51" t="str">
            <v>Interest income on loans and advances</v>
          </cell>
        </row>
        <row r="52">
          <cell r="A52" t="str">
            <v>Interest income on securities</v>
          </cell>
        </row>
        <row r="53">
          <cell r="A53" t="str">
            <v>Interest expense on deposits</v>
          </cell>
        </row>
        <row r="54">
          <cell r="A54" t="str">
            <v>Interest expense on securities</v>
          </cell>
        </row>
        <row r="55">
          <cell r="A55" t="str">
            <v>Net interest income/(expense)</v>
          </cell>
        </row>
        <row r="56">
          <cell r="A56" t="str">
            <v xml:space="preserve">Fee and commission income </v>
          </cell>
        </row>
        <row r="57">
          <cell r="A57" t="str">
            <v>Fee and commission expense</v>
          </cell>
        </row>
        <row r="58">
          <cell r="A58" t="str">
            <v>Net fee and comission income/(expense)</v>
          </cell>
        </row>
        <row r="59">
          <cell r="A59" t="str">
            <v>Net income/(expense) from dealing in foreign currencies</v>
          </cell>
        </row>
        <row r="60">
          <cell r="A60" t="str">
            <v>Net income/(expense) from dealing in securities</v>
          </cell>
        </row>
        <row r="61">
          <cell r="A61" t="str">
            <v>Net income/(expense) from dealing in precious metals</v>
          </cell>
        </row>
        <row r="62">
          <cell r="A62" t="str">
            <v>Net income/(expense) from currency balances revaluation</v>
          </cell>
        </row>
        <row r="63">
          <cell r="A63" t="str">
            <v>Dividends received</v>
          </cell>
        </row>
        <row r="64">
          <cell r="A64" t="str">
            <v>Other operating income</v>
          </cell>
        </row>
        <row r="65">
          <cell r="A65" t="str">
            <v>Operating income/(expense)</v>
          </cell>
        </row>
        <row r="66">
          <cell r="A66" t="str">
            <v>Staff costs</v>
          </cell>
        </row>
        <row r="67">
          <cell r="A67" t="str">
            <v>General and administrative expenses and other operating expenses</v>
          </cell>
        </row>
        <row r="68">
          <cell r="A68" t="str">
            <v>Profit/(loss) before taxation and provisions</v>
          </cell>
        </row>
        <row r="69">
          <cell r="A69" t="str">
            <v>Provision for bad and doubtful debts</v>
          </cell>
        </row>
        <row r="70">
          <cell r="A70" t="str">
            <v>Provision for diminution in value of investments</v>
          </cell>
        </row>
        <row r="71">
          <cell r="A71" t="str">
            <v>Profit/(loss) before taxation</v>
          </cell>
        </row>
        <row r="72">
          <cell r="A72" t="str">
            <v>Taxation</v>
          </cell>
        </row>
        <row r="73">
          <cell r="A73" t="str">
            <v>Profit/(loss) after taxation</v>
          </cell>
        </row>
        <row r="74">
          <cell r="A74" t="str">
            <v>Dividends</v>
          </cell>
        </row>
        <row r="75">
          <cell r="A75" t="str">
            <v>Net Profit/(Loss)</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sheetName val="UnadjBS"/>
      <sheetName val="UnadjPL"/>
      <sheetName val="RecatBS"/>
      <sheetName val="RecatPL"/>
      <sheetName val="Adjustments"/>
      <sheetName val="IAS_BS"/>
      <sheetName val="IAS_PL"/>
      <sheetName val="Cash Flow preparation"/>
      <sheetName val="Cash flow final"/>
      <sheetName val="Cash"/>
      <sheetName val="PrecMetals"/>
      <sheetName val="Loans&amp;Adv"/>
      <sheetName val="BankLoans"/>
      <sheetName val="Invest"/>
      <sheetName val="FA"/>
      <sheetName val="OA"/>
      <sheetName val="Deposits"/>
      <sheetName val="BankDeposit"/>
      <sheetName val="OL"/>
      <sheetName val="Capital"/>
      <sheetName val="Reserves"/>
    </sheetNames>
    <sheetDataSet>
      <sheetData sheetId="0"/>
      <sheetData sheetId="1"/>
      <sheetData sheetId="2"/>
      <sheetData sheetId="3"/>
      <sheetData sheetId="4"/>
      <sheetData sheetId="5" refreshError="1">
        <row r="1">
          <cell r="A1" t="str">
            <v>BFG-Credit   as at 1/07/98</v>
          </cell>
        </row>
        <row r="2">
          <cell r="A2" t="str">
            <v>КОРРЕКТИРОВКИ</v>
          </cell>
        </row>
        <row r="3">
          <cell r="A3" t="str">
            <v>Year Ended 31/12/98</v>
          </cell>
        </row>
        <row r="4">
          <cell r="A4" t="str">
            <v>BALANCE SHEET</v>
          </cell>
          <cell r="B4" t="str">
            <v>RR'000</v>
          </cell>
        </row>
        <row r="5">
          <cell r="B5" t="str">
            <v>Российская отчетность</v>
          </cell>
          <cell r="AY5" t="str">
            <v>Отчетность по МСБУ</v>
          </cell>
        </row>
        <row r="6">
          <cell r="C6" t="str">
            <v>1998 HC revaluation</v>
          </cell>
          <cell r="D6" t="str">
            <v>1998 securities revaluation</v>
          </cell>
          <cell r="E6" t="str">
            <v>1998 precious metals revaluation</v>
          </cell>
        </row>
        <row r="7">
          <cell r="A7" t="str">
            <v>Number of adjustment</v>
          </cell>
          <cell r="C7">
            <v>1</v>
          </cell>
          <cell r="D7">
            <v>2</v>
          </cell>
          <cell r="E7">
            <v>3</v>
          </cell>
          <cell r="F7">
            <v>4</v>
          </cell>
          <cell r="G7">
            <v>5</v>
          </cell>
          <cell r="H7">
            <v>6</v>
          </cell>
          <cell r="I7">
            <v>7</v>
          </cell>
          <cell r="J7">
            <v>8</v>
          </cell>
          <cell r="K7">
            <v>9</v>
          </cell>
          <cell r="L7">
            <v>10</v>
          </cell>
          <cell r="M7">
            <v>11</v>
          </cell>
          <cell r="N7">
            <v>12</v>
          </cell>
          <cell r="O7">
            <v>13</v>
          </cell>
          <cell r="P7">
            <v>14</v>
          </cell>
          <cell r="Q7">
            <v>15</v>
          </cell>
          <cell r="R7">
            <v>16</v>
          </cell>
          <cell r="S7">
            <v>17</v>
          </cell>
          <cell r="T7">
            <v>18</v>
          </cell>
          <cell r="U7">
            <v>19</v>
          </cell>
          <cell r="V7">
            <v>20</v>
          </cell>
          <cell r="W7">
            <v>21</v>
          </cell>
          <cell r="X7">
            <v>22</v>
          </cell>
          <cell r="Y7">
            <v>23</v>
          </cell>
          <cell r="Z7">
            <v>24</v>
          </cell>
          <cell r="AA7">
            <v>25</v>
          </cell>
          <cell r="AB7">
            <v>26</v>
          </cell>
          <cell r="AC7">
            <v>27</v>
          </cell>
          <cell r="AD7">
            <v>28</v>
          </cell>
          <cell r="AE7">
            <v>29</v>
          </cell>
          <cell r="AF7">
            <v>30</v>
          </cell>
          <cell r="AG7">
            <v>31</v>
          </cell>
          <cell r="AH7">
            <v>32</v>
          </cell>
          <cell r="AI7">
            <v>33</v>
          </cell>
          <cell r="AJ7">
            <v>34</v>
          </cell>
          <cell r="AK7">
            <v>35</v>
          </cell>
          <cell r="AL7">
            <v>36</v>
          </cell>
          <cell r="AM7">
            <v>37</v>
          </cell>
          <cell r="AN7">
            <v>38</v>
          </cell>
          <cell r="AO7">
            <v>39</v>
          </cell>
          <cell r="AP7">
            <v>40</v>
          </cell>
          <cell r="AQ7">
            <v>41</v>
          </cell>
          <cell r="AR7">
            <v>42</v>
          </cell>
          <cell r="AS7">
            <v>43</v>
          </cell>
          <cell r="AT7">
            <v>44</v>
          </cell>
          <cell r="AU7">
            <v>45</v>
          </cell>
          <cell r="AV7">
            <v>46</v>
          </cell>
          <cell r="AW7">
            <v>47</v>
          </cell>
          <cell r="AX7">
            <v>48</v>
          </cell>
        </row>
        <row r="8">
          <cell r="A8" t="str">
            <v>ASSETS</v>
          </cell>
        </row>
        <row r="9">
          <cell r="A9" t="str">
            <v>Номер корректировки</v>
          </cell>
          <cell r="B9">
            <v>0</v>
          </cell>
          <cell r="C9">
            <v>1</v>
          </cell>
          <cell r="D9">
            <v>2</v>
          </cell>
          <cell r="E9">
            <v>3</v>
          </cell>
          <cell r="F9">
            <v>4</v>
          </cell>
          <cell r="G9">
            <v>5</v>
          </cell>
          <cell r="H9">
            <v>6</v>
          </cell>
          <cell r="I9">
            <v>7</v>
          </cell>
          <cell r="J9">
            <v>8</v>
          </cell>
          <cell r="K9">
            <v>9</v>
          </cell>
          <cell r="L9">
            <v>10</v>
          </cell>
          <cell r="M9">
            <v>11</v>
          </cell>
          <cell r="N9">
            <v>12</v>
          </cell>
          <cell r="O9">
            <v>13</v>
          </cell>
          <cell r="P9">
            <v>14</v>
          </cell>
          <cell r="Q9">
            <v>15</v>
          </cell>
          <cell r="R9">
            <v>16</v>
          </cell>
          <cell r="S9">
            <v>17</v>
          </cell>
          <cell r="T9">
            <v>18</v>
          </cell>
          <cell r="U9">
            <v>19</v>
          </cell>
          <cell r="V9">
            <v>20</v>
          </cell>
          <cell r="W9">
            <v>21</v>
          </cell>
          <cell r="X9">
            <v>22</v>
          </cell>
          <cell r="Y9">
            <v>23</v>
          </cell>
          <cell r="Z9">
            <v>24</v>
          </cell>
          <cell r="AA9">
            <v>25</v>
          </cell>
          <cell r="AB9">
            <v>26</v>
          </cell>
          <cell r="AC9">
            <v>27</v>
          </cell>
          <cell r="AD9">
            <v>28</v>
          </cell>
          <cell r="AE9">
            <v>29</v>
          </cell>
          <cell r="AF9">
            <v>30</v>
          </cell>
          <cell r="AG9">
            <v>31</v>
          </cell>
          <cell r="AH9">
            <v>32</v>
          </cell>
          <cell r="AI9">
            <v>33</v>
          </cell>
          <cell r="AJ9">
            <v>34</v>
          </cell>
          <cell r="AK9">
            <v>35</v>
          </cell>
          <cell r="AL9">
            <v>36</v>
          </cell>
          <cell r="AM9">
            <v>37</v>
          </cell>
          <cell r="AN9">
            <v>38</v>
          </cell>
          <cell r="AO9">
            <v>39</v>
          </cell>
          <cell r="AP9">
            <v>40</v>
          </cell>
          <cell r="AQ9">
            <v>41</v>
          </cell>
          <cell r="AR9">
            <v>42</v>
          </cell>
          <cell r="AS9">
            <v>43</v>
          </cell>
          <cell r="AT9">
            <v>44</v>
          </cell>
          <cell r="AU9">
            <v>45</v>
          </cell>
          <cell r="AV9">
            <v>46</v>
          </cell>
          <cell r="AW9">
            <v>47</v>
          </cell>
          <cell r="AX9">
            <v>48</v>
          </cell>
          <cell r="AY9">
            <v>0</v>
          </cell>
        </row>
        <row r="10">
          <cell r="A10" t="str">
            <v>Precious metals and stones</v>
          </cell>
          <cell r="B10">
            <v>0</v>
          </cell>
          <cell r="AY10">
            <v>0</v>
          </cell>
        </row>
        <row r="11">
          <cell r="A11" t="str">
            <v>Касса и краткосрочные средства</v>
          </cell>
          <cell r="B11">
            <v>15156</v>
          </cell>
          <cell r="AY11">
            <v>15156</v>
          </cell>
          <cell r="AZ11">
            <v>-500</v>
          </cell>
        </row>
        <row r="12">
          <cell r="A12" t="str">
            <v>Драгоценные металлы</v>
          </cell>
          <cell r="B12">
            <v>0</v>
          </cell>
          <cell r="AY12">
            <v>0</v>
          </cell>
        </row>
        <row r="13">
          <cell r="A13" t="str">
            <v>Ценные бумаги для перепродажи</v>
          </cell>
          <cell r="B13">
            <v>21538</v>
          </cell>
          <cell r="AY13">
            <v>21538</v>
          </cell>
          <cell r="AZ13">
            <v>0</v>
          </cell>
        </row>
        <row r="14">
          <cell r="A14" t="str">
            <v>Ценные бумаги по договорам репо</v>
          </cell>
          <cell r="B14">
            <v>0</v>
          </cell>
          <cell r="AY14">
            <v>0</v>
          </cell>
        </row>
        <row r="15">
          <cell r="A15" t="str">
            <v>Ссуды и авансовые платежи клиентам</v>
          </cell>
          <cell r="B15">
            <v>42703</v>
          </cell>
          <cell r="AY15">
            <v>42703</v>
          </cell>
          <cell r="AZ15">
            <v>42479</v>
          </cell>
        </row>
        <row r="16">
          <cell r="A16" t="str">
            <v>За вычетом:Резерва на покрытие безнадежных и сомнительныхдолгов</v>
          </cell>
          <cell r="B16">
            <v>-224</v>
          </cell>
          <cell r="AY16">
            <v>-224</v>
          </cell>
        </row>
        <row r="17">
          <cell r="A17" t="str">
            <v>Ссуды и авансовые платежи банкам</v>
          </cell>
          <cell r="B17">
            <v>11400</v>
          </cell>
          <cell r="AY17">
            <v>11400</v>
          </cell>
          <cell r="AZ17">
            <v>11354</v>
          </cell>
        </row>
        <row r="18">
          <cell r="A18" t="str">
            <v>За вычетом:Резерва на покрытие безнадежных и сомнительныхдолгов</v>
          </cell>
          <cell r="B18">
            <v>-46</v>
          </cell>
          <cell r="AY18">
            <v>-46</v>
          </cell>
        </row>
        <row r="19">
          <cell r="A19" t="str">
            <v>Основные средства</v>
          </cell>
          <cell r="B19">
            <v>784</v>
          </cell>
          <cell r="AY19">
            <v>784</v>
          </cell>
          <cell r="AZ19">
            <v>0</v>
          </cell>
        </row>
        <row r="20">
          <cell r="A20" t="str">
            <v xml:space="preserve">Инвестиции в неконсолидированные дочерние, </v>
          </cell>
          <cell r="B20">
            <v>0</v>
          </cell>
          <cell r="AY20">
            <v>0</v>
          </cell>
        </row>
        <row r="21">
          <cell r="A21" t="str">
            <v>ассоциированные компании</v>
          </cell>
          <cell r="B21">
            <v>0</v>
          </cell>
          <cell r="AY21">
            <v>0</v>
          </cell>
        </row>
        <row r="22">
          <cell r="A22" t="str">
            <v xml:space="preserve"> и прочие долгосрочные инвестиции</v>
          </cell>
          <cell r="B22">
            <v>12</v>
          </cell>
          <cell r="AY22">
            <v>12</v>
          </cell>
          <cell r="AZ22">
            <v>-1170</v>
          </cell>
        </row>
        <row r="23">
          <cell r="A23" t="str">
            <v>Резерв под обесценение долгосрочных инвестиций</v>
          </cell>
          <cell r="B23">
            <v>-1182</v>
          </cell>
          <cell r="AY23">
            <v>-1182</v>
          </cell>
        </row>
        <row r="24">
          <cell r="A24" t="str">
            <v xml:space="preserve">Наращенные доходы и отложенные расходы (предоплаты) </v>
          </cell>
          <cell r="B24">
            <v>-500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row>
        <row r="25">
          <cell r="A25" t="str">
            <v>Прочие активы</v>
          </cell>
          <cell r="B25">
            <v>2295</v>
          </cell>
          <cell r="AY25">
            <v>2295</v>
          </cell>
          <cell r="AZ25">
            <v>2295</v>
          </cell>
        </row>
        <row r="26">
          <cell r="A26" t="str">
            <v>Резерв на покрытие убытков по прочим активам</v>
          </cell>
          <cell r="B26">
            <v>0</v>
          </cell>
        </row>
        <row r="27">
          <cell r="A27" t="str">
            <v>Итого по активам</v>
          </cell>
          <cell r="B27">
            <v>92436</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cell r="AY27">
            <v>92436</v>
          </cell>
        </row>
        <row r="28">
          <cell r="A28" t="str">
            <v>Customer accounts</v>
          </cell>
          <cell r="B28">
            <v>123</v>
          </cell>
          <cell r="AY28">
            <v>123</v>
          </cell>
        </row>
        <row r="29">
          <cell r="A29" t="str">
            <v>Заемные средства</v>
          </cell>
          <cell r="B29">
            <v>0</v>
          </cell>
          <cell r="AY29">
            <v>0</v>
          </cell>
        </row>
        <row r="30">
          <cell r="A30" t="str">
            <v>Deposits from banks</v>
          </cell>
          <cell r="B30">
            <v>0</v>
          </cell>
          <cell r="AY30">
            <v>0</v>
          </cell>
        </row>
        <row r="31">
          <cell r="A31" t="str">
            <v>Средства клиентов</v>
          </cell>
          <cell r="B31">
            <v>-17709</v>
          </cell>
          <cell r="AY31">
            <v>-17709</v>
          </cell>
        </row>
        <row r="32">
          <cell r="A32" t="str">
            <v>Счета других банков</v>
          </cell>
          <cell r="B32">
            <v>-4000</v>
          </cell>
          <cell r="AY32">
            <v>-4000</v>
          </cell>
        </row>
        <row r="33">
          <cell r="A33" t="str">
            <v>Ценные бумаги, выпущенные Банком</v>
          </cell>
          <cell r="B33">
            <v>-4036</v>
          </cell>
          <cell r="AY33">
            <v>-4036</v>
          </cell>
        </row>
        <row r="34">
          <cell r="A34" t="str">
            <v>Наращенные расходы и отложенные доходы</v>
          </cell>
          <cell r="B34">
            <v>123</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row>
        <row r="35">
          <cell r="A35" t="str">
            <v>Прочие заемные средства</v>
          </cell>
          <cell r="B35">
            <v>-29373</v>
          </cell>
          <cell r="AY35">
            <v>-29373</v>
          </cell>
        </row>
        <row r="36">
          <cell r="B36">
            <v>-55118</v>
          </cell>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cell r="AR36">
            <v>0</v>
          </cell>
          <cell r="AS36">
            <v>0</v>
          </cell>
          <cell r="AT36">
            <v>0</v>
          </cell>
          <cell r="AU36">
            <v>0</v>
          </cell>
          <cell r="AV36">
            <v>0</v>
          </cell>
          <cell r="AW36">
            <v>0</v>
          </cell>
          <cell r="AX36">
            <v>0</v>
          </cell>
          <cell r="AY36">
            <v>-55118</v>
          </cell>
        </row>
        <row r="37">
          <cell r="A37" t="str">
            <v>Средства акционеров</v>
          </cell>
          <cell r="B37">
            <v>0</v>
          </cell>
          <cell r="AY37">
            <v>0</v>
          </cell>
        </row>
        <row r="38">
          <cell r="A38" t="str">
            <v>Share premium</v>
          </cell>
          <cell r="B38">
            <v>0</v>
          </cell>
          <cell r="AY38">
            <v>0</v>
          </cell>
        </row>
        <row r="39">
          <cell r="A39" t="str">
            <v>Акционерный капитал</v>
          </cell>
          <cell r="B39">
            <v>-35000</v>
          </cell>
          <cell r="AY39">
            <v>-35000</v>
          </cell>
        </row>
        <row r="40">
          <cell r="A40" t="str">
            <v>Эмиссионный доход</v>
          </cell>
          <cell r="B40">
            <v>0</v>
          </cell>
          <cell r="C40">
            <v>0</v>
          </cell>
          <cell r="D40">
            <v>0</v>
          </cell>
          <cell r="E40">
            <v>0</v>
          </cell>
          <cell r="AY40">
            <v>0</v>
          </cell>
          <cell r="AZ40">
            <v>0</v>
          </cell>
        </row>
        <row r="41">
          <cell r="A41" t="str">
            <v>Резерв по переоценке основных средств</v>
          </cell>
          <cell r="B41">
            <v>0</v>
          </cell>
          <cell r="AY41">
            <v>0</v>
          </cell>
        </row>
        <row r="42">
          <cell r="A42" t="str">
            <v>Нераспределенная прибыль и прочие фонды</v>
          </cell>
          <cell r="B42">
            <v>-1467</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-1467</v>
          </cell>
          <cell r="AZ42">
            <v>-2318</v>
          </cell>
        </row>
        <row r="43">
          <cell r="A43" t="str">
            <v>Переоценка иностранной валюты</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0</v>
          </cell>
          <cell r="AQ43">
            <v>0</v>
          </cell>
          <cell r="AR43">
            <v>0</v>
          </cell>
          <cell r="AS43">
            <v>0</v>
          </cell>
          <cell r="AT43">
            <v>0</v>
          </cell>
          <cell r="AU43">
            <v>0</v>
          </cell>
          <cell r="AV43">
            <v>0</v>
          </cell>
          <cell r="AW43">
            <v>0</v>
          </cell>
          <cell r="AX43">
            <v>0</v>
          </cell>
          <cell r="AY43">
            <v>0</v>
          </cell>
          <cell r="AZ43">
            <v>-377</v>
          </cell>
        </row>
        <row r="44">
          <cell r="A44" t="str">
            <v>Прибыль за отчетный период</v>
          </cell>
          <cell r="B44">
            <v>-851</v>
          </cell>
          <cell r="AY44">
            <v>-851</v>
          </cell>
        </row>
        <row r="45">
          <cell r="A45" t="str">
            <v>Итого по заемным средствам и средствам акционеров</v>
          </cell>
          <cell r="B45">
            <v>-92436</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-92436</v>
          </cell>
        </row>
        <row r="47">
          <cell r="A47" t="str">
            <v>ПРИБЫЛЬ И УБЫТКИ</v>
          </cell>
          <cell r="B47">
            <v>0</v>
          </cell>
          <cell r="AY47">
            <v>0</v>
          </cell>
        </row>
        <row r="48">
          <cell r="A48" t="str">
            <v>Interest income on securities</v>
          </cell>
          <cell r="B48">
            <v>0</v>
          </cell>
          <cell r="AY48">
            <v>0</v>
          </cell>
        </row>
        <row r="49">
          <cell r="A49" t="str">
            <v>Процентные доходы по ссудам</v>
          </cell>
          <cell r="B49">
            <v>-123271</v>
          </cell>
          <cell r="AY49">
            <v>-123271</v>
          </cell>
        </row>
        <row r="50">
          <cell r="A50" t="str">
            <v>Процентные доходы по ценным бумагам</v>
          </cell>
          <cell r="B50">
            <v>-18214</v>
          </cell>
          <cell r="AY50">
            <v>-18214</v>
          </cell>
        </row>
        <row r="51">
          <cell r="A51" t="str">
            <v>Процентные расходы по счетам клиентов и банков</v>
          </cell>
          <cell r="B51">
            <v>79036</v>
          </cell>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cell r="AS51">
            <v>0</v>
          </cell>
          <cell r="AT51">
            <v>0</v>
          </cell>
          <cell r="AU51">
            <v>0</v>
          </cell>
          <cell r="AV51">
            <v>0</v>
          </cell>
          <cell r="AW51">
            <v>0</v>
          </cell>
          <cell r="AX51">
            <v>0</v>
          </cell>
          <cell r="AY51">
            <v>79036</v>
          </cell>
        </row>
        <row r="52">
          <cell r="A52" t="str">
            <v>Процентные расходы по ценным бумагам</v>
          </cell>
          <cell r="B52">
            <v>6032</v>
          </cell>
          <cell r="AY52">
            <v>6032</v>
          </cell>
        </row>
        <row r="53">
          <cell r="A53" t="str">
            <v>Чистые процентные доходы</v>
          </cell>
          <cell r="B53">
            <v>-56417</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row>
        <row r="54">
          <cell r="A54" t="str">
            <v>Доходы от платных услуг и комиссионные</v>
          </cell>
          <cell r="B54">
            <v>-14920</v>
          </cell>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-14920</v>
          </cell>
        </row>
        <row r="55">
          <cell r="A55" t="str">
            <v>Расходы на оплату услуг и комиссионные</v>
          </cell>
          <cell r="B55">
            <v>5330</v>
          </cell>
          <cell r="AY55">
            <v>5330</v>
          </cell>
        </row>
        <row r="56">
          <cell r="A56" t="str">
            <v>Чистый доход от валютных операций</v>
          </cell>
          <cell r="B56">
            <v>86</v>
          </cell>
          <cell r="D56">
            <v>0</v>
          </cell>
          <cell r="AY56">
            <v>86</v>
          </cell>
        </row>
        <row r="57">
          <cell r="A57" t="str">
            <v>Чистый доход от переоценки иностранной валюты</v>
          </cell>
          <cell r="B57">
            <v>10166</v>
          </cell>
          <cell r="E57">
            <v>0</v>
          </cell>
          <cell r="AY57">
            <v>10166</v>
          </cell>
        </row>
        <row r="58">
          <cell r="A58" t="str">
            <v>Чистый  доход от операций с ценными бумагами</v>
          </cell>
          <cell r="B58">
            <v>19718</v>
          </cell>
          <cell r="C58">
            <v>0</v>
          </cell>
          <cell r="AY58">
            <v>19718</v>
          </cell>
        </row>
        <row r="59">
          <cell r="A59" t="str">
            <v>Чистый доход от операций с драгметаллами</v>
          </cell>
          <cell r="B59">
            <v>0</v>
          </cell>
          <cell r="AY59">
            <v>0</v>
          </cell>
        </row>
        <row r="60">
          <cell r="A60" t="str">
            <v>Прибыль до налогообложения и отчислений в резервы</v>
          </cell>
          <cell r="B60">
            <v>-562</v>
          </cell>
          <cell r="AY60">
            <v>-562</v>
          </cell>
        </row>
        <row r="61">
          <cell r="A61" t="str">
            <v>Прочие операционные доходы</v>
          </cell>
          <cell r="B61">
            <v>-683</v>
          </cell>
          <cell r="AY61">
            <v>-683</v>
          </cell>
        </row>
        <row r="62">
          <cell r="A62" t="str">
            <v>Резерв на покрытие безнадежных и сомнительных долгов</v>
          </cell>
          <cell r="B62">
            <v>3557</v>
          </cell>
          <cell r="AY62">
            <v>3557</v>
          </cell>
        </row>
        <row r="63">
          <cell r="A63" t="str">
            <v>Резерв под обесценение инвестиций</v>
          </cell>
          <cell r="B63">
            <v>767</v>
          </cell>
          <cell r="AY63">
            <v>767</v>
          </cell>
        </row>
        <row r="64">
          <cell r="A64" t="str">
            <v>Резерв на покрытие убытков по прочим активам</v>
          </cell>
          <cell r="B64">
            <v>0</v>
          </cell>
          <cell r="AY64">
            <v>0</v>
          </cell>
        </row>
        <row r="65">
          <cell r="A65" t="str">
            <v>Расходы на содержание персонала</v>
          </cell>
          <cell r="B65">
            <v>5096</v>
          </cell>
          <cell r="AY65">
            <v>5096</v>
          </cell>
        </row>
        <row r="66">
          <cell r="A66" t="str">
            <v>Общие, хозяйственные и прочие операционные расходы</v>
          </cell>
          <cell r="B66">
            <v>23649</v>
          </cell>
          <cell r="AY66">
            <v>23649</v>
          </cell>
          <cell r="AZ66">
            <v>23649</v>
          </cell>
        </row>
        <row r="67">
          <cell r="A67" t="str">
            <v>Прибыль до налогообложения</v>
          </cell>
          <cell r="B67">
            <v>-4213</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cell r="AS67">
            <v>0</v>
          </cell>
          <cell r="AT67">
            <v>0</v>
          </cell>
          <cell r="AU67">
            <v>0</v>
          </cell>
          <cell r="AV67">
            <v>0</v>
          </cell>
          <cell r="AW67">
            <v>0</v>
          </cell>
          <cell r="AX67">
            <v>0</v>
          </cell>
          <cell r="AY67">
            <v>-4213</v>
          </cell>
        </row>
        <row r="68">
          <cell r="A68" t="str">
            <v>Дивиденды</v>
          </cell>
          <cell r="AY68">
            <v>0</v>
          </cell>
        </row>
        <row r="69">
          <cell r="A69" t="str">
            <v>Налогообложение</v>
          </cell>
          <cell r="B69">
            <v>0</v>
          </cell>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v>0</v>
          </cell>
          <cell r="AN69">
            <v>0</v>
          </cell>
          <cell r="AO69">
            <v>0</v>
          </cell>
          <cell r="AP69">
            <v>0</v>
          </cell>
          <cell r="AQ69">
            <v>0</v>
          </cell>
          <cell r="AR69">
            <v>0</v>
          </cell>
          <cell r="AS69">
            <v>0</v>
          </cell>
          <cell r="AT69">
            <v>0</v>
          </cell>
          <cell r="AU69">
            <v>0</v>
          </cell>
          <cell r="AV69">
            <v>0</v>
          </cell>
          <cell r="AW69">
            <v>0</v>
          </cell>
          <cell r="AX69">
            <v>0</v>
          </cell>
          <cell r="AY69">
            <v>0</v>
          </cell>
        </row>
        <row r="70">
          <cell r="A70" t="str">
            <v>Чистая прибыль</v>
          </cell>
          <cell r="B70">
            <v>-4213</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AZ70" t="str">
            <v>Control:</v>
          </cell>
        </row>
        <row r="71">
          <cell r="B71">
            <v>0</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cell r="AP71">
            <v>0</v>
          </cell>
          <cell r="AQ71">
            <v>0</v>
          </cell>
          <cell r="AR71">
            <v>0</v>
          </cell>
          <cell r="AS71">
            <v>0</v>
          </cell>
          <cell r="AT71">
            <v>0</v>
          </cell>
          <cell r="AU71">
            <v>0</v>
          </cell>
          <cell r="AV71">
            <v>0</v>
          </cell>
          <cell r="AW71">
            <v>0</v>
          </cell>
          <cell r="AX71">
            <v>0</v>
          </cell>
          <cell r="AY71">
            <v>0</v>
          </cell>
          <cell r="AZ71">
            <v>0</v>
          </cell>
        </row>
        <row r="72">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0</v>
          </cell>
          <cell r="AQ72">
            <v>0</v>
          </cell>
          <cell r="AR72">
            <v>0</v>
          </cell>
          <cell r="AS72">
            <v>0</v>
          </cell>
          <cell r="AT72">
            <v>0</v>
          </cell>
          <cell r="AU72">
            <v>0</v>
          </cell>
          <cell r="AV72">
            <v>0</v>
          </cell>
          <cell r="AW72">
            <v>0</v>
          </cell>
          <cell r="AX72">
            <v>0</v>
          </cell>
          <cell r="AY72">
            <v>-377</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f 010106"/>
      <sheetName val="Transf2004"/>
      <sheetName val="ADJ 0101"/>
      <sheetName val="Trial_bal"/>
      <sheetName val="New_group"/>
      <sheetName val="P&amp;L_12 months"/>
      <sheetName val="PL"/>
      <sheetName val="Bal"/>
      <sheetName val="SBLC_accruals"/>
      <sheetName val="FA (USD) 0101"/>
      <sheetName val="impaired FA"/>
      <sheetName val="Depr 010106"/>
      <sheetName val="FA_additions"/>
      <sheetName val="subs"/>
      <sheetName val="origin"/>
      <sheetName val="Loan fees per client"/>
      <sheetName val="1720507"/>
      <sheetName val="sec"/>
      <sheetName val="GB"/>
      <sheetName val="CB"/>
      <sheetName val="ReviewNew"/>
      <sheetName val="NKD"/>
      <sheetName val="60312"/>
      <sheetName val="derivatives"/>
      <sheetName val="audit_exp"/>
      <sheetName val="DBD_accrued"/>
      <sheetName val="Oper_exp"/>
      <sheetName val="Commitm"/>
      <sheetName val="Comm-ts"/>
      <sheetName val="Matisse vs E&amp;Y"/>
      <sheetName val="P&amp;L adj - detail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iewed 02"/>
    </sheetNames>
    <sheetDataSet>
      <sheetData sheetId="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
      <sheetName val="Лист1  (2)"/>
      <sheetName val="вклады"/>
      <sheetName val="Звезда"/>
      <sheetName val="Общая"/>
      <sheetName val="ФОТ 12"/>
      <sheetName val="Фот"/>
      <sheetName val="Лист1  (3)"/>
      <sheetName val="Лист 4"/>
      <sheetName val="Резерв%"/>
      <sheetName val="курсовая"/>
      <sheetName val="Внутрисист"/>
      <sheetName val="NMDATE"/>
    </sheetNames>
    <definedNames>
      <definedName name="Apr" refersTo="#ССЫЛКА!"/>
      <definedName name="Aug" refersTo="#ССЫЛКА!"/>
      <definedName name="Des" refersTo="#ССЫЛКА!"/>
      <definedName name="Feb" refersTo="#ССЫЛКА!"/>
      <definedName name="Jan" refersTo="#ССЫЛКА!"/>
      <definedName name="Jul" refersTo="#ССЫЛКА!"/>
      <definedName name="June" refersTo="#ССЫЛКА!"/>
      <definedName name="Kvartal" refersTo="#ССЫЛКА!"/>
      <definedName name="Ma" refersTo="#ССЫЛКА!"/>
      <definedName name="May" refersTo="#ССЫЛКА!"/>
      <definedName name="Month" refersTo="#ССЫЛКА!"/>
      <definedName name="Now" refersTo="#ССЫЛКА!"/>
      <definedName name="Oct" refersTo="#ССЫЛКА!"/>
      <definedName name="Sep" refersTo="#ССЫЛКА!"/>
      <definedName name="SumMonth" refersTo="#ССЫЛКА!"/>
      <definedName name="Модуль1.CurDay" refersTo="#ССЫЛКА!"/>
      <definedName name="Модуль1.Day" refersTo="#ССЫЛКА!"/>
      <definedName name="Модуль1.DayShow" refersTo="#ССЫЛКА!"/>
      <definedName name="Модуль1.kv_four" refersTo="#ССЫЛКА!"/>
      <definedName name="Модуль1.kv_one" refersTo="#ССЫЛКА!"/>
      <definedName name="Модуль1.kv_three" refersTo="#ССЫЛКА!"/>
      <definedName name="Модуль1.kv_two" refersTo="#ССЫЛКА!"/>
      <definedName name="Модуль1.SumMonthShow" refersTo="#ССЫЛКА!"/>
      <definedName name="Модуль1.Year" refersTo="#ССЫЛКА!"/>
      <definedName name="Модуль1.YearShow" refersTo="#ССЫЛКА!"/>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JE"/>
      <sheetName val="Disclosure"/>
      <sheetName val="Summary-12month"/>
      <sheetName val="FA register-12month"/>
      <sheetName val="Additions12 month"/>
      <sheetName val="Additions 12month-detailed test"/>
      <sheetName val="Summary of MR of buildings"/>
      <sheetName val="Disposals 2011"/>
      <sheetName val="Summary 9m"/>
      <sheetName val="FA register 9 m"/>
      <sheetName val="Additions-9month"/>
      <sheetName val="MR Xirdalan"/>
      <sheetName val="MR Aga Neymetulla"/>
      <sheetName val="MR Neftchiler Pro"/>
      <sheetName val="MR Merkez(H Hajiyev St)"/>
      <sheetName val="MR Sumgait"/>
      <sheetName val="MR Khachmaz"/>
      <sheetName val="MR Yasamal"/>
      <sheetName val="Revaluation"/>
      <sheetName val="Tickmarks"/>
      <sheetName val="X-Rates@2011"/>
      <sheetName val="X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cat TB"/>
      <sheetName val="AJE List"/>
      <sheetName val="WTB"/>
      <sheetName val="WPL"/>
      <sheetName val="Cons AJE"/>
      <sheetName val="BS"/>
      <sheetName val="PL"/>
      <sheetName val="CF"/>
      <sheetName val="CTA Check"/>
      <sheetName val="Current taxation"/>
      <sheetName val="Deferred taxation"/>
      <sheetName val="FX rates"/>
      <sheetName val="f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losure"/>
      <sheetName val="Summary-31.10.2012"/>
      <sheetName val="Revaluation"/>
      <sheetName val="Summary-31.12.2012"/>
      <sheetName val="FA Register 31.10.2012"/>
      <sheetName val="FA Register 31.12.2012"/>
      <sheetName val="Physical observation"/>
      <sheetName val="Additions-31.12.2012"/>
      <sheetName val="Additions-31.10.2012"/>
      <sheetName val="Disposals-31.12.2012"/>
      <sheetName val="Disposals-31.10.2012"/>
      <sheetName val="XREF"/>
      <sheetName val="Tickmarks"/>
      <sheetName val="Worksheet in (C) 5620 Fixed Ass"/>
    </sheetNames>
    <definedNames>
      <definedName name="Combined."/>
      <definedName name="Combined.01.10"/>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dits reconciliation"/>
      <sheetName val="Review of IFAD Credits"/>
      <sheetName val="Review of IDA Credits"/>
      <sheetName val="Circ summary"/>
      <sheetName val="Khachmaz"/>
      <sheetName val="Sharur"/>
      <sheetName val="Ujar"/>
      <sheetName val="Salyan"/>
      <sheetName val="Lenkaran"/>
      <sheetName val="Barda"/>
      <sheetName val="FX rat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sheetData sheetId="9"/>
      <sheetData sheetId="1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5"/>
      <sheetName val="Due to banks"/>
      <sheetName val="8"/>
      <sheetName val="loans"/>
    </sheetNames>
    <sheetDataSet>
      <sheetData sheetId="0">
        <row r="1">
          <cell r="D1">
            <v>38353</v>
          </cell>
        </row>
        <row r="5">
          <cell r="D5">
            <v>38717</v>
          </cell>
        </row>
      </sheetData>
      <sheetData sheetId="1" refreshError="1"/>
      <sheetData sheetId="2" refreshError="1"/>
      <sheetData sheetId="3" refreshError="1"/>
      <sheetData sheetId="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1"/>
      <sheetName val="2000"/>
      <sheetName val="99"/>
      <sheetName val="Ф-4 за 2001г."/>
      <sheetName val="Reval reserve rec"/>
      <sheetName val="Переоценка"/>
      <sheetName val="Lead schedule"/>
      <sheetName val="Амортизация"/>
      <sheetName val="Comparison"/>
    </sheetNames>
    <sheetDataSet>
      <sheetData sheetId="0"/>
      <sheetData sheetId="1"/>
      <sheetData sheetId="2"/>
      <sheetData sheetId="3"/>
      <sheetData sheetId="4"/>
      <sheetData sheetId="5"/>
      <sheetData sheetId="6"/>
      <sheetData sheetId="7"/>
      <sheetData sheetId="8" refreshError="1">
        <row r="7">
          <cell r="D7">
            <v>102</v>
          </cell>
          <cell r="F7" t="str">
            <v>Уставный капитал акционерных банков, сформированный за счет обыкновенных акций принадлежащих:</v>
          </cell>
          <cell r="G7">
            <v>0</v>
          </cell>
          <cell r="H7">
            <v>700100000</v>
          </cell>
          <cell r="I7">
            <v>8774400</v>
          </cell>
          <cell r="J7">
            <v>258674400</v>
          </cell>
          <cell r="K7">
            <v>0</v>
          </cell>
          <cell r="L7">
            <v>950000000</v>
          </cell>
        </row>
        <row r="8">
          <cell r="D8">
            <v>10201</v>
          </cell>
          <cell r="E8" t="str">
            <v>П</v>
          </cell>
          <cell r="F8" t="str">
            <v>Российской Федерации</v>
          </cell>
          <cell r="G8">
            <v>0</v>
          </cell>
          <cell r="H8">
            <v>432500250</v>
          </cell>
          <cell r="I8">
            <v>0</v>
          </cell>
          <cell r="J8">
            <v>173193150</v>
          </cell>
          <cell r="K8">
            <v>0</v>
          </cell>
          <cell r="L8">
            <v>605693400</v>
          </cell>
        </row>
        <row r="9">
          <cell r="D9">
            <v>1020100</v>
          </cell>
          <cell r="E9" t="str">
            <v>П</v>
          </cell>
          <cell r="F9" t="str">
            <v>Российской Федерации</v>
          </cell>
          <cell r="G9">
            <v>0</v>
          </cell>
          <cell r="H9">
            <v>432500250</v>
          </cell>
          <cell r="I9">
            <v>0</v>
          </cell>
          <cell r="J9">
            <v>173193150</v>
          </cell>
          <cell r="K9">
            <v>0</v>
          </cell>
          <cell r="L9">
            <v>605693400</v>
          </cell>
        </row>
        <row r="10">
          <cell r="D10">
            <v>10202</v>
          </cell>
          <cell r="E10" t="str">
            <v>П</v>
          </cell>
          <cell r="F10" t="str">
            <v>субъектам Российской Федерации и местным органам власти</v>
          </cell>
          <cell r="G10">
            <v>0</v>
          </cell>
          <cell r="H10">
            <v>1937100</v>
          </cell>
          <cell r="I10">
            <v>90900</v>
          </cell>
          <cell r="J10">
            <v>13750</v>
          </cell>
          <cell r="K10">
            <v>0</v>
          </cell>
          <cell r="L10">
            <v>1859950</v>
          </cell>
        </row>
        <row r="11">
          <cell r="D11">
            <v>1020200</v>
          </cell>
          <cell r="E11" t="str">
            <v>П</v>
          </cell>
          <cell r="F11" t="str">
            <v>субъектам Российской Федерации и местным органам власти</v>
          </cell>
          <cell r="G11">
            <v>0</v>
          </cell>
          <cell r="H11">
            <v>1937100</v>
          </cell>
          <cell r="I11">
            <v>90900</v>
          </cell>
          <cell r="J11">
            <v>13750</v>
          </cell>
          <cell r="K11">
            <v>0</v>
          </cell>
          <cell r="L11">
            <v>1859950</v>
          </cell>
        </row>
        <row r="12">
          <cell r="D12">
            <v>10203</v>
          </cell>
          <cell r="E12" t="str">
            <v>П</v>
          </cell>
          <cell r="F12" t="str">
            <v>государственным предприятиям и организациям</v>
          </cell>
          <cell r="G12">
            <v>0</v>
          </cell>
          <cell r="H12">
            <v>2305600</v>
          </cell>
          <cell r="I12">
            <v>272850</v>
          </cell>
          <cell r="J12">
            <v>113150</v>
          </cell>
          <cell r="K12">
            <v>0</v>
          </cell>
          <cell r="L12">
            <v>2145900</v>
          </cell>
        </row>
        <row r="13">
          <cell r="D13">
            <v>1020300</v>
          </cell>
          <cell r="E13" t="str">
            <v>П</v>
          </cell>
          <cell r="F13" t="str">
            <v>государственным предприятиям и организациям</v>
          </cell>
          <cell r="G13">
            <v>0</v>
          </cell>
          <cell r="H13">
            <v>2305600</v>
          </cell>
          <cell r="I13">
            <v>272850</v>
          </cell>
          <cell r="J13">
            <v>113150</v>
          </cell>
          <cell r="K13">
            <v>0</v>
          </cell>
          <cell r="L13">
            <v>2145900</v>
          </cell>
        </row>
        <row r="14">
          <cell r="D14">
            <v>10204</v>
          </cell>
          <cell r="E14" t="str">
            <v>П</v>
          </cell>
          <cell r="F14" t="str">
            <v>негосударственным организациям</v>
          </cell>
          <cell r="G14">
            <v>0</v>
          </cell>
          <cell r="H14">
            <v>213091250</v>
          </cell>
          <cell r="I14">
            <v>3775550</v>
          </cell>
          <cell r="J14">
            <v>80349300</v>
          </cell>
          <cell r="K14">
            <v>0</v>
          </cell>
          <cell r="L14">
            <v>289665000</v>
          </cell>
        </row>
        <row r="15">
          <cell r="D15">
            <v>1020400</v>
          </cell>
          <cell r="E15" t="str">
            <v>П</v>
          </cell>
          <cell r="F15" t="str">
            <v>негосударственным организациям</v>
          </cell>
          <cell r="G15">
            <v>0</v>
          </cell>
          <cell r="H15">
            <v>213091250</v>
          </cell>
          <cell r="I15">
            <v>3775550</v>
          </cell>
          <cell r="J15">
            <v>80349300</v>
          </cell>
          <cell r="K15">
            <v>0</v>
          </cell>
          <cell r="L15">
            <v>289665000</v>
          </cell>
        </row>
        <row r="16">
          <cell r="D16">
            <v>10205</v>
          </cell>
          <cell r="E16" t="str">
            <v>П</v>
          </cell>
          <cell r="F16" t="str">
            <v>физическим лицам</v>
          </cell>
          <cell r="G16">
            <v>0</v>
          </cell>
          <cell r="H16">
            <v>49242550</v>
          </cell>
          <cell r="I16">
            <v>3622050</v>
          </cell>
          <cell r="J16">
            <v>1505050</v>
          </cell>
          <cell r="K16">
            <v>0</v>
          </cell>
          <cell r="L16">
            <v>47125550</v>
          </cell>
        </row>
        <row r="17">
          <cell r="D17">
            <v>1020500</v>
          </cell>
          <cell r="E17" t="str">
            <v>П</v>
          </cell>
          <cell r="F17" t="str">
            <v>физическим лицам</v>
          </cell>
          <cell r="G17">
            <v>0</v>
          </cell>
          <cell r="H17">
            <v>49242550</v>
          </cell>
          <cell r="I17">
            <v>3622050</v>
          </cell>
          <cell r="J17">
            <v>1505050</v>
          </cell>
          <cell r="K17">
            <v>0</v>
          </cell>
          <cell r="L17">
            <v>47125550</v>
          </cell>
        </row>
        <row r="18">
          <cell r="D18">
            <v>10206</v>
          </cell>
          <cell r="E18" t="str">
            <v>П</v>
          </cell>
          <cell r="F18" t="str">
            <v>нерезидентам</v>
          </cell>
          <cell r="G18">
            <v>0</v>
          </cell>
          <cell r="H18">
            <v>1023250</v>
          </cell>
          <cell r="I18">
            <v>1013050</v>
          </cell>
          <cell r="J18">
            <v>3500000</v>
          </cell>
          <cell r="K18">
            <v>0</v>
          </cell>
          <cell r="L18">
            <v>3510200</v>
          </cell>
        </row>
        <row r="19">
          <cell r="D19">
            <v>1020600</v>
          </cell>
          <cell r="E19" t="str">
            <v>П</v>
          </cell>
          <cell r="F19" t="str">
            <v>нерезидентам</v>
          </cell>
          <cell r="G19">
            <v>0</v>
          </cell>
          <cell r="H19">
            <v>1023250</v>
          </cell>
          <cell r="I19">
            <v>1013050</v>
          </cell>
          <cell r="J19">
            <v>3500000</v>
          </cell>
          <cell r="K19">
            <v>0</v>
          </cell>
          <cell r="L19">
            <v>3510200</v>
          </cell>
        </row>
        <row r="20">
          <cell r="D20">
            <v>103</v>
          </cell>
          <cell r="F20" t="str">
            <v>Уставный капитал акционерных банков, сформированный за счет привилегированных акций, принадлежащих:</v>
          </cell>
          <cell r="G20">
            <v>0</v>
          </cell>
          <cell r="H20">
            <v>50000000</v>
          </cell>
          <cell r="I20">
            <v>1607289</v>
          </cell>
          <cell r="J20">
            <v>1607289</v>
          </cell>
          <cell r="K20">
            <v>0</v>
          </cell>
          <cell r="L20">
            <v>50000000</v>
          </cell>
        </row>
        <row r="21">
          <cell r="D21">
            <v>10301</v>
          </cell>
          <cell r="E21" t="str">
            <v>П</v>
          </cell>
          <cell r="F21" t="str">
            <v>Российской Федерации</v>
          </cell>
          <cell r="G21">
            <v>0</v>
          </cell>
          <cell r="H21">
            <v>0</v>
          </cell>
          <cell r="I21">
            <v>0</v>
          </cell>
          <cell r="J21">
            <v>0</v>
          </cell>
          <cell r="K21">
            <v>0</v>
          </cell>
          <cell r="L21">
            <v>0</v>
          </cell>
        </row>
        <row r="22">
          <cell r="D22">
            <v>1030100</v>
          </cell>
          <cell r="E22" t="str">
            <v>П</v>
          </cell>
          <cell r="F22" t="str">
            <v>Российской Федерации</v>
          </cell>
          <cell r="G22">
            <v>0</v>
          </cell>
          <cell r="H22">
            <v>0</v>
          </cell>
          <cell r="I22">
            <v>0</v>
          </cell>
          <cell r="J22">
            <v>0</v>
          </cell>
          <cell r="K22">
            <v>0</v>
          </cell>
          <cell r="L22">
            <v>0</v>
          </cell>
        </row>
        <row r="23">
          <cell r="D23">
            <v>10302</v>
          </cell>
          <cell r="E23" t="str">
            <v>П</v>
          </cell>
          <cell r="F23" t="str">
            <v>субъектам Российской Федерации и местным органам власти</v>
          </cell>
          <cell r="G23">
            <v>0</v>
          </cell>
          <cell r="H23">
            <v>15371</v>
          </cell>
          <cell r="I23">
            <v>6086</v>
          </cell>
          <cell r="J23">
            <v>1402</v>
          </cell>
          <cell r="K23">
            <v>0</v>
          </cell>
          <cell r="L23">
            <v>10687</v>
          </cell>
        </row>
        <row r="24">
          <cell r="D24">
            <v>1030200</v>
          </cell>
          <cell r="E24" t="str">
            <v>П</v>
          </cell>
          <cell r="F24" t="str">
            <v>субъектам Российской Федерации и местным органам власти</v>
          </cell>
          <cell r="G24">
            <v>0</v>
          </cell>
          <cell r="H24">
            <v>15371</v>
          </cell>
          <cell r="I24">
            <v>6086</v>
          </cell>
          <cell r="J24">
            <v>1402</v>
          </cell>
          <cell r="K24">
            <v>0</v>
          </cell>
          <cell r="L24">
            <v>10687</v>
          </cell>
        </row>
        <row r="25">
          <cell r="D25">
            <v>10303</v>
          </cell>
          <cell r="E25" t="str">
            <v>П</v>
          </cell>
          <cell r="F25" t="str">
            <v>государственным предприятиям и организациям</v>
          </cell>
          <cell r="G25">
            <v>0</v>
          </cell>
          <cell r="H25">
            <v>1694</v>
          </cell>
          <cell r="I25">
            <v>7573</v>
          </cell>
          <cell r="J25">
            <v>74780</v>
          </cell>
          <cell r="K25">
            <v>0</v>
          </cell>
          <cell r="L25">
            <v>68901</v>
          </cell>
        </row>
        <row r="26">
          <cell r="D26">
            <v>1030300</v>
          </cell>
          <cell r="E26" t="str">
            <v>П</v>
          </cell>
          <cell r="F26" t="str">
            <v>государственным предприятиям и организациям</v>
          </cell>
          <cell r="G26">
            <v>0</v>
          </cell>
          <cell r="H26">
            <v>1694</v>
          </cell>
          <cell r="I26">
            <v>7573</v>
          </cell>
          <cell r="J26">
            <v>74780</v>
          </cell>
          <cell r="K26">
            <v>0</v>
          </cell>
          <cell r="L26">
            <v>68901</v>
          </cell>
        </row>
        <row r="27">
          <cell r="D27">
            <v>10304</v>
          </cell>
          <cell r="E27" t="str">
            <v>П</v>
          </cell>
          <cell r="F27" t="str">
            <v>негосударственным организациям</v>
          </cell>
          <cell r="G27">
            <v>0</v>
          </cell>
          <cell r="H27">
            <v>22521765</v>
          </cell>
          <cell r="I27">
            <v>561024</v>
          </cell>
          <cell r="J27">
            <v>1043978</v>
          </cell>
          <cell r="K27">
            <v>0</v>
          </cell>
          <cell r="L27">
            <v>23004719</v>
          </cell>
        </row>
        <row r="28">
          <cell r="D28">
            <v>1030400</v>
          </cell>
          <cell r="E28" t="str">
            <v>П</v>
          </cell>
          <cell r="F28" t="str">
            <v>негосударственным организациям</v>
          </cell>
          <cell r="G28">
            <v>0</v>
          </cell>
          <cell r="H28">
            <v>22521765</v>
          </cell>
          <cell r="I28">
            <v>561024</v>
          </cell>
          <cell r="J28">
            <v>1043978</v>
          </cell>
          <cell r="K28">
            <v>0</v>
          </cell>
          <cell r="L28">
            <v>23004719</v>
          </cell>
        </row>
        <row r="29">
          <cell r="D29">
            <v>10305</v>
          </cell>
          <cell r="E29" t="str">
            <v>П</v>
          </cell>
          <cell r="F29" t="str">
            <v>физическим лицам</v>
          </cell>
          <cell r="G29">
            <v>0</v>
          </cell>
          <cell r="H29">
            <v>27461170</v>
          </cell>
          <cell r="I29">
            <v>1032606</v>
          </cell>
          <cell r="J29">
            <v>487129</v>
          </cell>
          <cell r="K29">
            <v>0</v>
          </cell>
          <cell r="L29">
            <v>26915693</v>
          </cell>
        </row>
        <row r="30">
          <cell r="D30">
            <v>1030500</v>
          </cell>
          <cell r="E30" t="str">
            <v>П</v>
          </cell>
          <cell r="F30" t="str">
            <v>физическим лицам</v>
          </cell>
          <cell r="G30">
            <v>0</v>
          </cell>
          <cell r="H30">
            <v>27461170</v>
          </cell>
          <cell r="I30">
            <v>1032606</v>
          </cell>
          <cell r="J30">
            <v>487129</v>
          </cell>
          <cell r="K30">
            <v>0</v>
          </cell>
          <cell r="L30">
            <v>26915693</v>
          </cell>
        </row>
        <row r="31">
          <cell r="D31">
            <v>10306</v>
          </cell>
          <cell r="E31" t="str">
            <v>П</v>
          </cell>
          <cell r="F31" t="str">
            <v>нерезидентам</v>
          </cell>
          <cell r="G31">
            <v>0</v>
          </cell>
          <cell r="H31">
            <v>0</v>
          </cell>
          <cell r="I31">
            <v>0</v>
          </cell>
          <cell r="J31">
            <v>0</v>
          </cell>
          <cell r="K31">
            <v>0</v>
          </cell>
          <cell r="L31">
            <v>0</v>
          </cell>
        </row>
        <row r="32">
          <cell r="D32">
            <v>1030600</v>
          </cell>
          <cell r="E32" t="str">
            <v>П</v>
          </cell>
          <cell r="F32" t="str">
            <v>нерезидентам</v>
          </cell>
          <cell r="G32">
            <v>0</v>
          </cell>
          <cell r="H32">
            <v>0</v>
          </cell>
          <cell r="I32">
            <v>0</v>
          </cell>
          <cell r="J32">
            <v>0</v>
          </cell>
          <cell r="K32">
            <v>0</v>
          </cell>
          <cell r="L32">
            <v>0</v>
          </cell>
        </row>
        <row r="33">
          <cell r="D33">
            <v>105</v>
          </cell>
          <cell r="F33" t="str">
            <v>Собственные доли уставного капитала (акции), выкупленные банком</v>
          </cell>
          <cell r="G33">
            <v>5</v>
          </cell>
          <cell r="H33">
            <v>0</v>
          </cell>
          <cell r="I33">
            <v>132896</v>
          </cell>
          <cell r="J33">
            <v>2185</v>
          </cell>
          <cell r="K33">
            <v>130716</v>
          </cell>
          <cell r="L33">
            <v>0</v>
          </cell>
        </row>
        <row r="34">
          <cell r="D34">
            <v>10501</v>
          </cell>
          <cell r="E34" t="str">
            <v>А</v>
          </cell>
          <cell r="F34" t="str">
            <v>Собственные акции, выкупленные у акционеров</v>
          </cell>
          <cell r="G34">
            <v>5</v>
          </cell>
          <cell r="H34">
            <v>0</v>
          </cell>
          <cell r="I34">
            <v>132896</v>
          </cell>
          <cell r="J34">
            <v>2185</v>
          </cell>
          <cell r="K34">
            <v>130716</v>
          </cell>
          <cell r="L34">
            <v>0</v>
          </cell>
        </row>
        <row r="35">
          <cell r="D35">
            <v>1050101</v>
          </cell>
          <cell r="E35" t="str">
            <v>А</v>
          </cell>
          <cell r="F35" t="str">
            <v>привилегированные</v>
          </cell>
          <cell r="G35">
            <v>5</v>
          </cell>
          <cell r="H35">
            <v>0</v>
          </cell>
          <cell r="I35">
            <v>85096</v>
          </cell>
          <cell r="J35">
            <v>35</v>
          </cell>
          <cell r="K35">
            <v>85066</v>
          </cell>
          <cell r="L35">
            <v>0</v>
          </cell>
        </row>
        <row r="36">
          <cell r="D36">
            <v>1050102</v>
          </cell>
          <cell r="E36" t="str">
            <v>А</v>
          </cell>
          <cell r="F36" t="str">
            <v>обыкновенные</v>
          </cell>
          <cell r="G36">
            <v>0</v>
          </cell>
          <cell r="H36">
            <v>0</v>
          </cell>
          <cell r="I36">
            <v>47800</v>
          </cell>
          <cell r="J36">
            <v>2150</v>
          </cell>
          <cell r="K36">
            <v>45650</v>
          </cell>
          <cell r="L36">
            <v>0</v>
          </cell>
        </row>
        <row r="37">
          <cell r="D37">
            <v>106</v>
          </cell>
          <cell r="F37" t="str">
            <v>Добавочный капитал</v>
          </cell>
          <cell r="G37">
            <v>0</v>
          </cell>
          <cell r="H37">
            <v>3478053975</v>
          </cell>
          <cell r="I37">
            <v>3036547750</v>
          </cell>
          <cell r="J37">
            <v>42832100178</v>
          </cell>
          <cell r="K37">
            <v>0</v>
          </cell>
          <cell r="L37">
            <v>43273606403</v>
          </cell>
        </row>
        <row r="38">
          <cell r="D38">
            <v>10601</v>
          </cell>
          <cell r="E38" t="str">
            <v>П</v>
          </cell>
          <cell r="F38" t="str">
            <v>Прирост стоимости имущества при переоценке</v>
          </cell>
          <cell r="G38">
            <v>0</v>
          </cell>
          <cell r="H38">
            <v>2629955608</v>
          </cell>
          <cell r="I38">
            <v>3027152441</v>
          </cell>
          <cell r="J38">
            <v>38065411857</v>
          </cell>
          <cell r="K38">
            <v>0</v>
          </cell>
          <cell r="L38">
            <v>37668215024</v>
          </cell>
        </row>
        <row r="39">
          <cell r="D39">
            <v>1060101</v>
          </cell>
          <cell r="E39" t="str">
            <v>П</v>
          </cell>
          <cell r="F39" t="str">
            <v>Служебные здания и сооружения - категория 1</v>
          </cell>
          <cell r="G39">
            <v>0</v>
          </cell>
          <cell r="H39">
            <v>2160428551</v>
          </cell>
          <cell r="I39">
            <v>2755416953</v>
          </cell>
          <cell r="J39">
            <v>37800672137</v>
          </cell>
          <cell r="K39">
            <v>0</v>
          </cell>
          <cell r="L39">
            <v>37205683735</v>
          </cell>
        </row>
        <row r="40">
          <cell r="D40">
            <v>1060102</v>
          </cell>
          <cell r="E40" t="str">
            <v>П</v>
          </cell>
          <cell r="F40" t="str">
            <v>Жилищный фонд - категория 1</v>
          </cell>
          <cell r="G40">
            <v>0</v>
          </cell>
          <cell r="H40">
            <v>32258546</v>
          </cell>
          <cell r="I40">
            <v>28689702</v>
          </cell>
          <cell r="J40">
            <v>29441726</v>
          </cell>
          <cell r="K40">
            <v>0</v>
          </cell>
          <cell r="L40">
            <v>33010570</v>
          </cell>
        </row>
        <row r="41">
          <cell r="D41">
            <v>1060103</v>
          </cell>
          <cell r="E41" t="str">
            <v>П</v>
          </cell>
          <cell r="F41" t="str">
            <v>Объекты социально-культурного назначения -категория 1</v>
          </cell>
          <cell r="G41">
            <v>0</v>
          </cell>
          <cell r="H41">
            <v>40723336</v>
          </cell>
          <cell r="I41">
            <v>154510624</v>
          </cell>
          <cell r="J41">
            <v>152340668</v>
          </cell>
          <cell r="K41">
            <v>0</v>
          </cell>
          <cell r="L41">
            <v>38553380</v>
          </cell>
        </row>
        <row r="42">
          <cell r="D42">
            <v>1060104</v>
          </cell>
          <cell r="E42" t="str">
            <v>П</v>
          </cell>
          <cell r="F42" t="str">
            <v>Автотранспорт - категория 2</v>
          </cell>
          <cell r="G42">
            <v>0</v>
          </cell>
          <cell r="H42">
            <v>46862359</v>
          </cell>
          <cell r="I42">
            <v>13211028</v>
          </cell>
          <cell r="J42">
            <v>10819674</v>
          </cell>
          <cell r="K42">
            <v>0</v>
          </cell>
          <cell r="L42">
            <v>44471005</v>
          </cell>
        </row>
        <row r="43">
          <cell r="D43">
            <v>1060105</v>
          </cell>
          <cell r="E43" t="str">
            <v>П</v>
          </cell>
          <cell r="F43" t="str">
            <v>Компьютерная техника и информационные системы  - категория 2</v>
          </cell>
          <cell r="G43">
            <v>0</v>
          </cell>
          <cell r="H43">
            <v>111826091</v>
          </cell>
          <cell r="I43">
            <v>22905190</v>
          </cell>
          <cell r="J43">
            <v>22623611</v>
          </cell>
          <cell r="K43">
            <v>0</v>
          </cell>
          <cell r="L43">
            <v>111544512</v>
          </cell>
        </row>
        <row r="44">
          <cell r="D44">
            <v>1060106</v>
          </cell>
          <cell r="E44" t="str">
            <v>П</v>
          </cell>
          <cell r="F44" t="str">
            <v>Конторское оборудование и мебель - категория 2</v>
          </cell>
          <cell r="G44">
            <v>0</v>
          </cell>
          <cell r="H44">
            <v>111962540</v>
          </cell>
          <cell r="I44">
            <v>19827694</v>
          </cell>
          <cell r="J44">
            <v>18600589</v>
          </cell>
          <cell r="K44">
            <v>0</v>
          </cell>
          <cell r="L44">
            <v>110735436</v>
          </cell>
        </row>
        <row r="45">
          <cell r="D45">
            <v>1060107</v>
          </cell>
          <cell r="E45" t="str">
            <v>П</v>
          </cell>
          <cell r="F45" t="str">
            <v>Информационные системы - категория 2</v>
          </cell>
          <cell r="G45">
            <v>0</v>
          </cell>
          <cell r="H45">
            <v>1525813</v>
          </cell>
          <cell r="I45">
            <v>1562007</v>
          </cell>
          <cell r="J45">
            <v>36195</v>
          </cell>
          <cell r="K45">
            <v>0</v>
          </cell>
          <cell r="L45">
            <v>0</v>
          </cell>
        </row>
        <row r="46">
          <cell r="D46">
            <v>1060108</v>
          </cell>
          <cell r="E46" t="str">
            <v>П</v>
          </cell>
          <cell r="F46" t="str">
            <v>Оборудование - категория 3</v>
          </cell>
          <cell r="G46">
            <v>0</v>
          </cell>
          <cell r="H46">
            <v>57333381</v>
          </cell>
          <cell r="I46">
            <v>12740102</v>
          </cell>
          <cell r="J46">
            <v>14097656</v>
          </cell>
          <cell r="K46">
            <v>0</v>
          </cell>
          <cell r="L46">
            <v>58690934</v>
          </cell>
        </row>
        <row r="47">
          <cell r="D47">
            <v>1060109</v>
          </cell>
          <cell r="E47" t="str">
            <v>П</v>
          </cell>
          <cell r="F47" t="str">
            <v>Транспорт - категория 3</v>
          </cell>
          <cell r="G47">
            <v>0</v>
          </cell>
          <cell r="H47">
            <v>8660560</v>
          </cell>
          <cell r="I47">
            <v>2718960</v>
          </cell>
          <cell r="J47">
            <v>1041512</v>
          </cell>
          <cell r="K47">
            <v>0</v>
          </cell>
          <cell r="L47">
            <v>6983111</v>
          </cell>
        </row>
        <row r="48">
          <cell r="D48">
            <v>1060110</v>
          </cell>
          <cell r="E48" t="str">
            <v>П</v>
          </cell>
          <cell r="F48" t="str">
            <v>Хозяйственный инвентарь и инструменты - категория 3</v>
          </cell>
          <cell r="G48">
            <v>0</v>
          </cell>
          <cell r="H48">
            <v>32719143</v>
          </cell>
          <cell r="I48">
            <v>7861406</v>
          </cell>
          <cell r="J48">
            <v>6898045</v>
          </cell>
          <cell r="K48">
            <v>0</v>
          </cell>
          <cell r="L48">
            <v>31755782</v>
          </cell>
        </row>
        <row r="49">
          <cell r="D49">
            <v>1060111</v>
          </cell>
          <cell r="E49" t="str">
            <v>П</v>
          </cell>
          <cell r="F49" t="str">
            <v>Долгосрочно арендуемые основные средства</v>
          </cell>
          <cell r="G49">
            <v>0</v>
          </cell>
          <cell r="H49">
            <v>0</v>
          </cell>
          <cell r="I49">
            <v>28360</v>
          </cell>
          <cell r="J49">
            <v>28360</v>
          </cell>
          <cell r="K49">
            <v>0</v>
          </cell>
          <cell r="L49">
            <v>0</v>
          </cell>
        </row>
        <row r="50">
          <cell r="D50">
            <v>1060112</v>
          </cell>
          <cell r="E50" t="str">
            <v>П</v>
          </cell>
          <cell r="F50" t="str">
            <v>Объекты, незавершенные строительством</v>
          </cell>
          <cell r="G50">
            <v>0</v>
          </cell>
          <cell r="H50">
            <v>23476251</v>
          </cell>
          <cell r="I50">
            <v>7249574</v>
          </cell>
          <cell r="J50">
            <v>5839512</v>
          </cell>
          <cell r="K50">
            <v>0</v>
          </cell>
          <cell r="L50">
            <v>22066189</v>
          </cell>
        </row>
        <row r="51">
          <cell r="D51">
            <v>1060113</v>
          </cell>
          <cell r="E51" t="str">
            <v>П</v>
          </cell>
          <cell r="F51" t="str">
            <v>Машины, оборудование, транспортные средства, переданные в лизинг и приобретенные для сдачи ( не сданные) в лизинг</v>
          </cell>
          <cell r="G51">
            <v>0</v>
          </cell>
          <cell r="H51">
            <v>633159</v>
          </cell>
          <cell r="I51">
            <v>4195</v>
          </cell>
          <cell r="J51">
            <v>0</v>
          </cell>
          <cell r="K51">
            <v>0</v>
          </cell>
          <cell r="L51">
            <v>628964</v>
          </cell>
        </row>
        <row r="52">
          <cell r="D52">
            <v>1060199</v>
          </cell>
          <cell r="E52" t="str">
            <v>П</v>
          </cell>
          <cell r="F52" t="str">
            <v>Прочие</v>
          </cell>
          <cell r="G52">
            <v>0</v>
          </cell>
          <cell r="H52">
            <v>1545878</v>
          </cell>
          <cell r="I52">
            <v>426646</v>
          </cell>
          <cell r="J52">
            <v>2972172</v>
          </cell>
          <cell r="K52">
            <v>0</v>
          </cell>
          <cell r="L52">
            <v>4091404</v>
          </cell>
        </row>
        <row r="53">
          <cell r="D53">
            <v>10602</v>
          </cell>
          <cell r="E53" t="str">
            <v>П</v>
          </cell>
          <cell r="F53" t="str">
            <v>Эмиссионный доход</v>
          </cell>
          <cell r="G53">
            <v>0</v>
          </cell>
          <cell r="H53">
            <v>828597598</v>
          </cell>
          <cell r="I53">
            <v>0</v>
          </cell>
          <cell r="J53">
            <v>4748100000</v>
          </cell>
          <cell r="K53">
            <v>0</v>
          </cell>
          <cell r="L53">
            <v>5576697598</v>
          </cell>
        </row>
        <row r="54">
          <cell r="D54">
            <v>1060200</v>
          </cell>
          <cell r="E54" t="str">
            <v>П</v>
          </cell>
          <cell r="F54" t="str">
            <v>Эмиссионный доход</v>
          </cell>
          <cell r="G54">
            <v>0</v>
          </cell>
          <cell r="H54">
            <v>828597598</v>
          </cell>
          <cell r="I54">
            <v>0</v>
          </cell>
          <cell r="J54">
            <v>4748100000</v>
          </cell>
          <cell r="K54">
            <v>0</v>
          </cell>
          <cell r="L54">
            <v>5576697598</v>
          </cell>
        </row>
        <row r="55">
          <cell r="D55">
            <v>10603</v>
          </cell>
          <cell r="E55" t="str">
            <v>П</v>
          </cell>
          <cell r="F55" t="str">
            <v>Стоимость безвозмездно полученного имущества</v>
          </cell>
          <cell r="G55">
            <v>0</v>
          </cell>
          <cell r="H55">
            <v>19500769</v>
          </cell>
          <cell r="I55">
            <v>9395309</v>
          </cell>
          <cell r="J55">
            <v>18588322</v>
          </cell>
          <cell r="K55">
            <v>0</v>
          </cell>
          <cell r="L55">
            <v>28693781</v>
          </cell>
        </row>
        <row r="56">
          <cell r="D56">
            <v>1060300</v>
          </cell>
          <cell r="E56" t="str">
            <v>П</v>
          </cell>
          <cell r="F56" t="str">
            <v>Стоимость безвозмездно полученного имущества</v>
          </cell>
          <cell r="G56">
            <v>0</v>
          </cell>
          <cell r="H56">
            <v>19500769</v>
          </cell>
          <cell r="I56">
            <v>9395309</v>
          </cell>
          <cell r="J56">
            <v>18588322</v>
          </cell>
          <cell r="K56">
            <v>0</v>
          </cell>
          <cell r="L56">
            <v>28693781</v>
          </cell>
        </row>
        <row r="57">
          <cell r="D57">
            <v>10604</v>
          </cell>
          <cell r="E57" t="str">
            <v>П</v>
          </cell>
          <cell r="F57" t="str">
            <v>Разница между уставным капиталом кредитной организации и ее собственными средствами (капиталом)</v>
          </cell>
          <cell r="G57">
            <v>0</v>
          </cell>
          <cell r="H57">
            <v>0</v>
          </cell>
          <cell r="I57">
            <v>0</v>
          </cell>
          <cell r="J57">
            <v>0</v>
          </cell>
          <cell r="K57">
            <v>0</v>
          </cell>
          <cell r="L57">
            <v>0</v>
          </cell>
        </row>
        <row r="58">
          <cell r="D58">
            <v>1060400</v>
          </cell>
          <cell r="E58" t="str">
            <v>П</v>
          </cell>
          <cell r="F58" t="str">
            <v>Разница между уставным капиталом кредитной организации и ее собственными средствами (капиталом)</v>
          </cell>
          <cell r="G58">
            <v>0</v>
          </cell>
          <cell r="H58">
            <v>0</v>
          </cell>
          <cell r="I58">
            <v>0</v>
          </cell>
          <cell r="J58">
            <v>0</v>
          </cell>
          <cell r="K58">
            <v>0</v>
          </cell>
          <cell r="L58">
            <v>0</v>
          </cell>
        </row>
        <row r="59">
          <cell r="D59">
            <v>107</v>
          </cell>
          <cell r="F59" t="str">
            <v>Фонды</v>
          </cell>
          <cell r="G59">
            <v>0</v>
          </cell>
          <cell r="H59">
            <v>39802650872</v>
          </cell>
          <cell r="I59">
            <v>13440197152</v>
          </cell>
          <cell r="J59">
            <v>25968421787</v>
          </cell>
          <cell r="K59">
            <v>0</v>
          </cell>
          <cell r="L59">
            <v>52330875507</v>
          </cell>
        </row>
        <row r="60">
          <cell r="D60">
            <v>10701</v>
          </cell>
          <cell r="E60" t="str">
            <v>П</v>
          </cell>
          <cell r="F60" t="str">
            <v>Резервный фонд</v>
          </cell>
          <cell r="G60">
            <v>0</v>
          </cell>
          <cell r="H60">
            <v>589278701</v>
          </cell>
          <cell r="I60">
            <v>1353469</v>
          </cell>
          <cell r="J60">
            <v>9554020</v>
          </cell>
          <cell r="K60">
            <v>0</v>
          </cell>
          <cell r="L60">
            <v>597479251</v>
          </cell>
        </row>
        <row r="61">
          <cell r="D61">
            <v>1070100</v>
          </cell>
          <cell r="E61" t="str">
            <v>П</v>
          </cell>
          <cell r="F61" t="str">
            <v>Резервный фонд</v>
          </cell>
          <cell r="G61">
            <v>0</v>
          </cell>
          <cell r="H61">
            <v>589278701</v>
          </cell>
          <cell r="I61">
            <v>1353469</v>
          </cell>
          <cell r="J61">
            <v>9554020</v>
          </cell>
          <cell r="K61">
            <v>0</v>
          </cell>
          <cell r="L61">
            <v>597479251</v>
          </cell>
        </row>
        <row r="62">
          <cell r="D62">
            <v>10702</v>
          </cell>
          <cell r="E62" t="str">
            <v>П</v>
          </cell>
          <cell r="F62" t="str">
            <v>Фонды специального назначения</v>
          </cell>
          <cell r="G62">
            <v>0</v>
          </cell>
          <cell r="H62">
            <v>4021348035</v>
          </cell>
          <cell r="I62">
            <v>4160780529</v>
          </cell>
          <cell r="J62">
            <v>5961265148</v>
          </cell>
          <cell r="K62">
            <v>0</v>
          </cell>
          <cell r="L62">
            <v>5821832654</v>
          </cell>
        </row>
        <row r="63">
          <cell r="D63">
            <v>1070202</v>
          </cell>
          <cell r="E63" t="str">
            <v>П</v>
          </cell>
          <cell r="F63" t="str">
            <v xml:space="preserve"> Фонд материального поощрения и социального развития</v>
          </cell>
          <cell r="G63">
            <v>0</v>
          </cell>
          <cell r="H63">
            <v>1564014844</v>
          </cell>
          <cell r="I63">
            <v>1889397917</v>
          </cell>
          <cell r="J63">
            <v>3238840591</v>
          </cell>
          <cell r="K63">
            <v>0</v>
          </cell>
          <cell r="L63">
            <v>2913457517</v>
          </cell>
        </row>
        <row r="64">
          <cell r="D64">
            <v>1070203</v>
          </cell>
          <cell r="E64" t="str">
            <v>П</v>
          </cell>
          <cell r="F64" t="str">
            <v>Фонд акционирования работников банка</v>
          </cell>
          <cell r="G64">
            <v>0</v>
          </cell>
          <cell r="H64">
            <v>70172024</v>
          </cell>
          <cell r="I64">
            <v>7028676</v>
          </cell>
          <cell r="J64">
            <v>7028676</v>
          </cell>
          <cell r="K64">
            <v>0</v>
          </cell>
          <cell r="L64">
            <v>70172024</v>
          </cell>
        </row>
        <row r="65">
          <cell r="D65">
            <v>1070204</v>
          </cell>
          <cell r="E65" t="str">
            <v>П</v>
          </cell>
          <cell r="F65" t="str">
            <v>Фонд финансовой стабилизации</v>
          </cell>
          <cell r="G65">
            <v>0</v>
          </cell>
          <cell r="H65">
            <v>2020597812</v>
          </cell>
          <cell r="I65">
            <v>2107134953</v>
          </cell>
          <cell r="J65">
            <v>2282352797</v>
          </cell>
          <cell r="K65">
            <v>0</v>
          </cell>
          <cell r="L65">
            <v>2195815656</v>
          </cell>
        </row>
        <row r="66">
          <cell r="D66">
            <v>1070208</v>
          </cell>
          <cell r="E66" t="str">
            <v>П</v>
          </cell>
          <cell r="F66" t="str">
            <v>Фонд страхования депозитов</v>
          </cell>
          <cell r="G66">
            <v>0</v>
          </cell>
          <cell r="H66">
            <v>360305912</v>
          </cell>
          <cell r="I66">
            <v>147452719</v>
          </cell>
          <cell r="J66">
            <v>420430178</v>
          </cell>
          <cell r="K66">
            <v>0</v>
          </cell>
          <cell r="L66">
            <v>633283371</v>
          </cell>
        </row>
        <row r="67">
          <cell r="D67">
            <v>1070209</v>
          </cell>
          <cell r="E67" t="str">
            <v>П</v>
          </cell>
          <cell r="F67" t="str">
            <v>Фонд социальной поддержки работников Сбербанка России</v>
          </cell>
          <cell r="G67">
            <v>0</v>
          </cell>
          <cell r="H67">
            <v>6257444</v>
          </cell>
          <cell r="I67">
            <v>9766264</v>
          </cell>
          <cell r="J67">
            <v>12612905</v>
          </cell>
          <cell r="K67">
            <v>0</v>
          </cell>
          <cell r="L67">
            <v>9104086</v>
          </cell>
        </row>
        <row r="68">
          <cell r="D68">
            <v>10703</v>
          </cell>
          <cell r="E68" t="str">
            <v>П</v>
          </cell>
          <cell r="F68" t="str">
            <v>Фонды накопления</v>
          </cell>
          <cell r="G68">
            <v>0</v>
          </cell>
          <cell r="H68">
            <v>35192024136</v>
          </cell>
          <cell r="I68">
            <v>9278063153</v>
          </cell>
          <cell r="J68">
            <v>19997602619</v>
          </cell>
          <cell r="K68">
            <v>0</v>
          </cell>
          <cell r="L68">
            <v>45911563602</v>
          </cell>
        </row>
        <row r="69">
          <cell r="D69">
            <v>1070301</v>
          </cell>
          <cell r="E69" t="str">
            <v>П</v>
          </cell>
          <cell r="F69" t="str">
            <v>Фонд производственного развития</v>
          </cell>
          <cell r="G69">
            <v>0</v>
          </cell>
          <cell r="H69">
            <v>31745194173</v>
          </cell>
          <cell r="I69">
            <v>8420252752</v>
          </cell>
          <cell r="J69">
            <v>17052709303</v>
          </cell>
          <cell r="K69">
            <v>0</v>
          </cell>
          <cell r="L69">
            <v>40377650723</v>
          </cell>
        </row>
        <row r="70">
          <cell r="D70">
            <v>1070302</v>
          </cell>
          <cell r="E70" t="str">
            <v>П</v>
          </cell>
          <cell r="F70" t="str">
            <v>Фонд для развития автоматизации и материально - технической базы</v>
          </cell>
          <cell r="G70">
            <v>0</v>
          </cell>
          <cell r="H70">
            <v>3446829963</v>
          </cell>
          <cell r="I70">
            <v>857810401</v>
          </cell>
          <cell r="J70">
            <v>2944893316</v>
          </cell>
          <cell r="K70">
            <v>0</v>
          </cell>
          <cell r="L70">
            <v>5533912879</v>
          </cell>
        </row>
        <row r="71">
          <cell r="D71">
            <v>10704</v>
          </cell>
          <cell r="E71" t="str">
            <v>П</v>
          </cell>
          <cell r="F71" t="str">
            <v>Другие фонды</v>
          </cell>
          <cell r="G71">
            <v>0</v>
          </cell>
          <cell r="H71">
            <v>0</v>
          </cell>
          <cell r="I71">
            <v>0</v>
          </cell>
          <cell r="J71">
            <v>0</v>
          </cell>
          <cell r="K71">
            <v>0</v>
          </cell>
          <cell r="L71">
            <v>0</v>
          </cell>
        </row>
        <row r="72">
          <cell r="D72">
            <v>1070400</v>
          </cell>
          <cell r="E72" t="str">
            <v>П</v>
          </cell>
          <cell r="F72" t="str">
            <v>Другие фонды</v>
          </cell>
          <cell r="G72">
            <v>0</v>
          </cell>
          <cell r="H72">
            <v>0</v>
          </cell>
          <cell r="I72">
            <v>0</v>
          </cell>
          <cell r="J72">
            <v>0</v>
          </cell>
          <cell r="K72">
            <v>0</v>
          </cell>
          <cell r="L72">
            <v>0</v>
          </cell>
        </row>
        <row r="73">
          <cell r="D73">
            <v>202</v>
          </cell>
          <cell r="F73" t="str">
            <v>Наличная валюта и платежные документы</v>
          </cell>
          <cell r="G73">
            <v>9199875013</v>
          </cell>
          <cell r="H73">
            <v>0</v>
          </cell>
          <cell r="I73">
            <v>4249419032297</v>
          </cell>
          <cell r="J73">
            <v>4247739735866</v>
          </cell>
          <cell r="K73">
            <v>10879171444</v>
          </cell>
          <cell r="L73">
            <v>0</v>
          </cell>
        </row>
        <row r="74">
          <cell r="D74">
            <v>20202</v>
          </cell>
          <cell r="E74" t="str">
            <v>А</v>
          </cell>
          <cell r="F74" t="str">
            <v>Касса кредитных организаций</v>
          </cell>
          <cell r="G74">
            <v>7952291890</v>
          </cell>
          <cell r="H74">
            <v>0</v>
          </cell>
          <cell r="I74">
            <v>2031964201449</v>
          </cell>
          <cell r="J74">
            <v>2033242569192</v>
          </cell>
          <cell r="K74">
            <v>6673924147</v>
          </cell>
          <cell r="L74">
            <v>0</v>
          </cell>
        </row>
        <row r="75">
          <cell r="D75">
            <v>2020201</v>
          </cell>
          <cell r="E75" t="str">
            <v>А</v>
          </cell>
          <cell r="F75" t="str">
            <v>Наличная валюта</v>
          </cell>
          <cell r="G75">
            <v>7893568370</v>
          </cell>
          <cell r="H75">
            <v>0</v>
          </cell>
          <cell r="I75">
            <v>2029482589205</v>
          </cell>
          <cell r="J75">
            <v>2030767641420</v>
          </cell>
          <cell r="K75">
            <v>6608516155</v>
          </cell>
          <cell r="L75">
            <v>0</v>
          </cell>
        </row>
        <row r="76">
          <cell r="D76">
            <v>2020202</v>
          </cell>
          <cell r="E76" t="str">
            <v>А</v>
          </cell>
          <cell r="F76" t="str">
            <v>Неплатежные денежные знаки иностранной валюты</v>
          </cell>
          <cell r="G76">
            <v>58723520</v>
          </cell>
          <cell r="H76">
            <v>0</v>
          </cell>
          <cell r="I76">
            <v>2481612244</v>
          </cell>
          <cell r="J76">
            <v>2474927772</v>
          </cell>
          <cell r="K76">
            <v>65407992</v>
          </cell>
          <cell r="L76">
            <v>0</v>
          </cell>
        </row>
        <row r="77">
          <cell r="D77">
            <v>20203</v>
          </cell>
          <cell r="E77" t="str">
            <v>А</v>
          </cell>
          <cell r="F77" t="str">
            <v>Платежные документы в иностранной валюте</v>
          </cell>
          <cell r="G77">
            <v>8924984</v>
          </cell>
          <cell r="H77">
            <v>0</v>
          </cell>
          <cell r="I77">
            <v>1969694434</v>
          </cell>
          <cell r="J77">
            <v>1968686724</v>
          </cell>
          <cell r="K77">
            <v>9932694</v>
          </cell>
          <cell r="L77">
            <v>0</v>
          </cell>
        </row>
        <row r="78">
          <cell r="D78">
            <v>2020301</v>
          </cell>
          <cell r="E78" t="str">
            <v>А</v>
          </cell>
          <cell r="F78" t="str">
            <v>Дорожные чеки ''Томас Кук''</v>
          </cell>
          <cell r="G78">
            <v>1518400</v>
          </cell>
          <cell r="H78">
            <v>0</v>
          </cell>
          <cell r="I78">
            <v>508766699</v>
          </cell>
          <cell r="J78">
            <v>508317581</v>
          </cell>
          <cell r="K78">
            <v>1967518</v>
          </cell>
          <cell r="L78">
            <v>0</v>
          </cell>
        </row>
        <row r="79">
          <cell r="D79">
            <v>2020302</v>
          </cell>
          <cell r="E79" t="str">
            <v>А</v>
          </cell>
          <cell r="F79" t="str">
            <v>Дорожные чеки '' Американ Экспресс''</v>
          </cell>
          <cell r="G79">
            <v>6410027</v>
          </cell>
          <cell r="H79">
            <v>0</v>
          </cell>
          <cell r="I79">
            <v>1353057738</v>
          </cell>
          <cell r="J79">
            <v>1352111564</v>
          </cell>
          <cell r="K79">
            <v>7356201</v>
          </cell>
          <cell r="L79">
            <v>0</v>
          </cell>
        </row>
        <row r="80">
          <cell r="D80">
            <v>2020303</v>
          </cell>
          <cell r="E80" t="str">
            <v>А</v>
          </cell>
          <cell r="F80" t="str">
            <v>Дорожные чеки ''Виза''</v>
          </cell>
          <cell r="G80">
            <v>854079</v>
          </cell>
          <cell r="H80">
            <v>0</v>
          </cell>
          <cell r="I80">
            <v>85425255</v>
          </cell>
          <cell r="J80">
            <v>85848077</v>
          </cell>
          <cell r="K80">
            <v>431257</v>
          </cell>
          <cell r="L80">
            <v>0</v>
          </cell>
        </row>
        <row r="81">
          <cell r="D81">
            <v>2020399</v>
          </cell>
          <cell r="E81" t="str">
            <v>А</v>
          </cell>
          <cell r="F81" t="str">
            <v>Прочие</v>
          </cell>
          <cell r="G81">
            <v>142478</v>
          </cell>
          <cell r="H81">
            <v>0</v>
          </cell>
          <cell r="I81">
            <v>22444743</v>
          </cell>
          <cell r="J81">
            <v>22409503</v>
          </cell>
          <cell r="K81">
            <v>177717</v>
          </cell>
          <cell r="L81">
            <v>0</v>
          </cell>
        </row>
        <row r="82">
          <cell r="D82">
            <v>20206</v>
          </cell>
          <cell r="E82" t="str">
            <v>А</v>
          </cell>
          <cell r="F82" t="str">
            <v>Касса обменных пунктов</v>
          </cell>
          <cell r="G82">
            <v>14252713</v>
          </cell>
          <cell r="H82">
            <v>0</v>
          </cell>
          <cell r="I82">
            <v>78681527633</v>
          </cell>
          <cell r="J82">
            <v>78619790455</v>
          </cell>
          <cell r="K82">
            <v>75989891</v>
          </cell>
          <cell r="L82">
            <v>0</v>
          </cell>
        </row>
        <row r="83">
          <cell r="D83">
            <v>2020601</v>
          </cell>
          <cell r="E83" t="str">
            <v>А</v>
          </cell>
          <cell r="F83" t="str">
            <v>Наличная валюта</v>
          </cell>
          <cell r="G83">
            <v>14235817</v>
          </cell>
          <cell r="H83">
            <v>0</v>
          </cell>
          <cell r="I83">
            <v>78073786472</v>
          </cell>
          <cell r="J83">
            <v>78012440311</v>
          </cell>
          <cell r="K83">
            <v>75581978</v>
          </cell>
          <cell r="L83">
            <v>0</v>
          </cell>
        </row>
        <row r="84">
          <cell r="D84">
            <v>2020602</v>
          </cell>
          <cell r="E84" t="str">
            <v>А</v>
          </cell>
          <cell r="F84" t="str">
            <v>Дорожные чеки и другие платежные документы</v>
          </cell>
          <cell r="G84">
            <v>14080</v>
          </cell>
          <cell r="H84">
            <v>0</v>
          </cell>
          <cell r="I84">
            <v>429043248</v>
          </cell>
          <cell r="J84">
            <v>428973951</v>
          </cell>
          <cell r="K84">
            <v>83376</v>
          </cell>
          <cell r="L84">
            <v>0</v>
          </cell>
        </row>
        <row r="85">
          <cell r="D85">
            <v>2020603</v>
          </cell>
          <cell r="E85" t="str">
            <v>А</v>
          </cell>
          <cell r="F85" t="str">
            <v>Неплатежные денежные знаки иностранных государств</v>
          </cell>
          <cell r="G85">
            <v>2816</v>
          </cell>
          <cell r="H85">
            <v>0</v>
          </cell>
          <cell r="I85">
            <v>178697913</v>
          </cell>
          <cell r="J85">
            <v>178376193</v>
          </cell>
          <cell r="K85">
            <v>324536</v>
          </cell>
          <cell r="L85">
            <v>0</v>
          </cell>
        </row>
        <row r="86">
          <cell r="D86">
            <v>20207</v>
          </cell>
          <cell r="E86" t="str">
            <v>А</v>
          </cell>
          <cell r="F86" t="str">
            <v>Денежные средства в операционных кассах, находящихся вне помещений банков</v>
          </cell>
          <cell r="G86">
            <v>757355154</v>
          </cell>
          <cell r="H86">
            <v>0</v>
          </cell>
          <cell r="I86">
            <v>553933501885</v>
          </cell>
          <cell r="J86">
            <v>553790181700</v>
          </cell>
          <cell r="K86">
            <v>900675339</v>
          </cell>
          <cell r="L86">
            <v>0</v>
          </cell>
        </row>
        <row r="87">
          <cell r="D87">
            <v>2020701</v>
          </cell>
          <cell r="E87" t="str">
            <v>А</v>
          </cell>
          <cell r="F87" t="str">
            <v>Наличная валюта</v>
          </cell>
          <cell r="G87">
            <v>756705426</v>
          </cell>
          <cell r="H87">
            <v>0</v>
          </cell>
          <cell r="I87">
            <v>553635545149</v>
          </cell>
          <cell r="J87">
            <v>553493105211</v>
          </cell>
          <cell r="K87">
            <v>899145364</v>
          </cell>
          <cell r="L87">
            <v>0</v>
          </cell>
        </row>
        <row r="88">
          <cell r="D88">
            <v>2020702</v>
          </cell>
          <cell r="E88" t="str">
            <v>А</v>
          </cell>
          <cell r="F88" t="str">
            <v>Неплатежные денежные знаки иностранных государств</v>
          </cell>
          <cell r="G88">
            <v>604672</v>
          </cell>
          <cell r="H88">
            <v>0</v>
          </cell>
          <cell r="I88">
            <v>157502150</v>
          </cell>
          <cell r="J88">
            <v>156643466</v>
          </cell>
          <cell r="K88">
            <v>1463356</v>
          </cell>
          <cell r="L88">
            <v>0</v>
          </cell>
        </row>
        <row r="89">
          <cell r="D89">
            <v>2020703</v>
          </cell>
          <cell r="E89" t="str">
            <v>А</v>
          </cell>
          <cell r="F89" t="str">
            <v>Дорожные чеки и другие платежные документы</v>
          </cell>
          <cell r="G89">
            <v>45056</v>
          </cell>
          <cell r="H89">
            <v>0</v>
          </cell>
          <cell r="I89">
            <v>140454586</v>
          </cell>
          <cell r="J89">
            <v>140433023</v>
          </cell>
          <cell r="K89">
            <v>66619</v>
          </cell>
          <cell r="L89">
            <v>0</v>
          </cell>
        </row>
        <row r="90">
          <cell r="D90">
            <v>20208</v>
          </cell>
          <cell r="E90" t="str">
            <v>А</v>
          </cell>
          <cell r="F90" t="str">
            <v>Денежные средства в банкоматах</v>
          </cell>
          <cell r="G90">
            <v>411932320</v>
          </cell>
          <cell r="H90">
            <v>0</v>
          </cell>
          <cell r="I90">
            <v>49066964824</v>
          </cell>
          <cell r="J90">
            <v>48994572770</v>
          </cell>
          <cell r="K90">
            <v>484324373</v>
          </cell>
          <cell r="L90">
            <v>0</v>
          </cell>
        </row>
        <row r="91">
          <cell r="D91">
            <v>2020800</v>
          </cell>
          <cell r="E91" t="str">
            <v>А</v>
          </cell>
          <cell r="F91" t="str">
            <v>Денежные средства в банкоматах</v>
          </cell>
          <cell r="G91">
            <v>411932320</v>
          </cell>
          <cell r="H91">
            <v>0</v>
          </cell>
          <cell r="I91">
            <v>49066964824</v>
          </cell>
          <cell r="J91">
            <v>48994572770</v>
          </cell>
          <cell r="K91">
            <v>484324373</v>
          </cell>
          <cell r="L91">
            <v>0</v>
          </cell>
        </row>
        <row r="92">
          <cell r="D92">
            <v>20209</v>
          </cell>
          <cell r="E92" t="str">
            <v>А</v>
          </cell>
          <cell r="F92" t="str">
            <v>Денежные средства в пути</v>
          </cell>
          <cell r="G92">
            <v>34544131</v>
          </cell>
          <cell r="H92">
            <v>0</v>
          </cell>
          <cell r="I92">
            <v>1532795875133</v>
          </cell>
          <cell r="J92">
            <v>1530098615539</v>
          </cell>
          <cell r="K92">
            <v>2731803725</v>
          </cell>
          <cell r="L92">
            <v>0</v>
          </cell>
        </row>
        <row r="93">
          <cell r="D93">
            <v>2020901</v>
          </cell>
          <cell r="E93" t="str">
            <v>А</v>
          </cell>
          <cell r="F93" t="str">
            <v>Наличная валюта, отправленная в другие банки, сданная в РКЦ</v>
          </cell>
          <cell r="G93">
            <v>29295958</v>
          </cell>
          <cell r="H93">
            <v>0</v>
          </cell>
          <cell r="I93">
            <v>228737621973</v>
          </cell>
          <cell r="J93">
            <v>228558857875</v>
          </cell>
          <cell r="K93">
            <v>208060056</v>
          </cell>
          <cell r="L93">
            <v>0</v>
          </cell>
        </row>
        <row r="94">
          <cell r="D94">
            <v>2020902</v>
          </cell>
          <cell r="E94" t="str">
            <v>А</v>
          </cell>
          <cell r="F94" t="str">
            <v>Наличная валюта, отправленная в учреждения своего банка</v>
          </cell>
          <cell r="G94">
            <v>5248173</v>
          </cell>
          <cell r="H94">
            <v>0</v>
          </cell>
          <cell r="I94">
            <v>1301525185847</v>
          </cell>
          <cell r="J94">
            <v>1299017270680</v>
          </cell>
          <cell r="K94">
            <v>2513163341</v>
          </cell>
          <cell r="L94">
            <v>0</v>
          </cell>
        </row>
        <row r="95">
          <cell r="D95">
            <v>2020903</v>
          </cell>
          <cell r="E95" t="str">
            <v>А</v>
          </cell>
          <cell r="F95" t="str">
            <v>Неплатежные денежные знаки иностранной валюты, отправленные в другие банки</v>
          </cell>
          <cell r="G95">
            <v>0</v>
          </cell>
          <cell r="H95">
            <v>0</v>
          </cell>
          <cell r="I95">
            <v>492984326</v>
          </cell>
          <cell r="J95">
            <v>491008289</v>
          </cell>
          <cell r="K95">
            <v>1976037</v>
          </cell>
          <cell r="L95">
            <v>0</v>
          </cell>
        </row>
        <row r="96">
          <cell r="D96">
            <v>2020904</v>
          </cell>
          <cell r="E96" t="str">
            <v>А</v>
          </cell>
          <cell r="F96" t="str">
            <v>Неплатежные денежные знаки иностранной валюты, отправленные в учреждения своего банка</v>
          </cell>
          <cell r="G96">
            <v>0</v>
          </cell>
          <cell r="H96">
            <v>0</v>
          </cell>
          <cell r="I96">
            <v>2037804087</v>
          </cell>
          <cell r="J96">
            <v>2029199795</v>
          </cell>
          <cell r="K96">
            <v>8604292</v>
          </cell>
          <cell r="L96">
            <v>0</v>
          </cell>
        </row>
        <row r="97">
          <cell r="D97">
            <v>2020905</v>
          </cell>
          <cell r="E97" t="str">
            <v>А</v>
          </cell>
          <cell r="F97" t="str">
            <v>Проинкассированная денежная выручка до пересчета</v>
          </cell>
          <cell r="G97">
            <v>0</v>
          </cell>
          <cell r="H97">
            <v>0</v>
          </cell>
          <cell r="I97">
            <v>2278900</v>
          </cell>
          <cell r="J97">
            <v>2278900</v>
          </cell>
          <cell r="K97">
            <v>0</v>
          </cell>
          <cell r="L97">
            <v>0</v>
          </cell>
        </row>
        <row r="98">
          <cell r="D98">
            <v>20210</v>
          </cell>
          <cell r="E98" t="str">
            <v>А</v>
          </cell>
          <cell r="F98" t="str">
            <v>Платежные документы в иностранной валюте в пути</v>
          </cell>
          <cell r="G98">
            <v>20573822</v>
          </cell>
          <cell r="H98">
            <v>0</v>
          </cell>
          <cell r="I98">
            <v>1007266940</v>
          </cell>
          <cell r="J98">
            <v>1025319486</v>
          </cell>
          <cell r="K98">
            <v>2521275</v>
          </cell>
          <cell r="L98">
            <v>0</v>
          </cell>
        </row>
        <row r="99">
          <cell r="D99">
            <v>2021001</v>
          </cell>
          <cell r="E99" t="str">
            <v>А</v>
          </cell>
          <cell r="F99" t="str">
            <v>Платежные документы в иностранной валюте, отосланные в другие банки</v>
          </cell>
          <cell r="G99">
            <v>20185214</v>
          </cell>
          <cell r="H99">
            <v>0</v>
          </cell>
          <cell r="I99">
            <v>70607138</v>
          </cell>
          <cell r="J99">
            <v>90792351</v>
          </cell>
          <cell r="K99">
            <v>0</v>
          </cell>
          <cell r="L99">
            <v>0</v>
          </cell>
        </row>
        <row r="100">
          <cell r="D100">
            <v>2021002</v>
          </cell>
          <cell r="E100" t="str">
            <v>А</v>
          </cell>
          <cell r="F100" t="str">
            <v>Платежные документы в иностранной валюте, отосланные в учреждения своего банка</v>
          </cell>
          <cell r="G100">
            <v>388608</v>
          </cell>
          <cell r="H100">
            <v>0</v>
          </cell>
          <cell r="I100">
            <v>936659802</v>
          </cell>
          <cell r="J100">
            <v>934527135</v>
          </cell>
          <cell r="K100">
            <v>2521275</v>
          </cell>
          <cell r="L100">
            <v>0</v>
          </cell>
        </row>
        <row r="101">
          <cell r="D101">
            <v>203</v>
          </cell>
          <cell r="F101" t="str">
            <v>Драгоценные металлы</v>
          </cell>
          <cell r="G101">
            <v>317077063</v>
          </cell>
          <cell r="H101">
            <v>0</v>
          </cell>
          <cell r="I101">
            <v>6562355806</v>
          </cell>
          <cell r="J101">
            <v>6418257951</v>
          </cell>
          <cell r="K101">
            <v>461174918</v>
          </cell>
          <cell r="L101">
            <v>0</v>
          </cell>
        </row>
        <row r="102">
          <cell r="D102">
            <v>20302</v>
          </cell>
          <cell r="E102" t="str">
            <v>А</v>
          </cell>
          <cell r="F102" t="str">
            <v>Золото</v>
          </cell>
          <cell r="G102">
            <v>285968120</v>
          </cell>
          <cell r="H102">
            <v>0</v>
          </cell>
          <cell r="I102">
            <v>4350485671</v>
          </cell>
          <cell r="J102">
            <v>4218403624</v>
          </cell>
          <cell r="K102">
            <v>418050167</v>
          </cell>
          <cell r="L102">
            <v>0</v>
          </cell>
        </row>
        <row r="103">
          <cell r="D103">
            <v>2030201</v>
          </cell>
          <cell r="E103" t="str">
            <v>А</v>
          </cell>
          <cell r="F103" t="str">
            <v>Золото в виде слитков в собственных хранилищах</v>
          </cell>
          <cell r="G103">
            <v>285968120</v>
          </cell>
          <cell r="H103">
            <v>0</v>
          </cell>
          <cell r="I103">
            <v>4348648495</v>
          </cell>
          <cell r="J103">
            <v>4216566448</v>
          </cell>
          <cell r="K103">
            <v>418050167</v>
          </cell>
          <cell r="L103">
            <v>0</v>
          </cell>
        </row>
        <row r="104">
          <cell r="D104">
            <v>2030202</v>
          </cell>
          <cell r="E104" t="str">
            <v>А</v>
          </cell>
          <cell r="F104" t="str">
            <v xml:space="preserve"> Золото в виде слитков, переданное на хранение в другие банки</v>
          </cell>
          <cell r="G104">
            <v>0</v>
          </cell>
          <cell r="H104">
            <v>0</v>
          </cell>
          <cell r="I104">
            <v>1837176</v>
          </cell>
          <cell r="J104">
            <v>1837176</v>
          </cell>
          <cell r="K104">
            <v>0</v>
          </cell>
          <cell r="L104">
            <v>0</v>
          </cell>
        </row>
        <row r="105">
          <cell r="D105">
            <v>20303</v>
          </cell>
          <cell r="E105" t="str">
            <v>А</v>
          </cell>
          <cell r="F105" t="str">
            <v>Другие драгоценные металлы (кроме золота)</v>
          </cell>
          <cell r="G105">
            <v>9757919</v>
          </cell>
          <cell r="H105">
            <v>0</v>
          </cell>
          <cell r="I105">
            <v>20997349</v>
          </cell>
          <cell r="J105">
            <v>28672031</v>
          </cell>
          <cell r="K105">
            <v>2083236</v>
          </cell>
          <cell r="L105">
            <v>0</v>
          </cell>
        </row>
        <row r="106">
          <cell r="D106">
            <v>2030301</v>
          </cell>
          <cell r="E106" t="str">
            <v>А</v>
          </cell>
          <cell r="F106" t="str">
            <v>Драгоценные металлы (кроме золота) в виде слитков в собственных хранилищах</v>
          </cell>
          <cell r="G106">
            <v>9757919</v>
          </cell>
          <cell r="H106">
            <v>0</v>
          </cell>
          <cell r="I106">
            <v>20225954</v>
          </cell>
          <cell r="J106">
            <v>27900637</v>
          </cell>
          <cell r="K106">
            <v>2083236</v>
          </cell>
          <cell r="L106">
            <v>0</v>
          </cell>
        </row>
        <row r="107">
          <cell r="D107">
            <v>2030302</v>
          </cell>
          <cell r="E107" t="str">
            <v>А</v>
          </cell>
          <cell r="F107" t="str">
            <v>Драгоценные металлы (кроме золота) в виде слитков, переданные на хранение в другие банки</v>
          </cell>
          <cell r="G107">
            <v>0</v>
          </cell>
          <cell r="H107">
            <v>0</v>
          </cell>
          <cell r="I107">
            <v>771394</v>
          </cell>
          <cell r="J107">
            <v>771394</v>
          </cell>
          <cell r="K107">
            <v>0</v>
          </cell>
          <cell r="L107">
            <v>0</v>
          </cell>
        </row>
        <row r="108">
          <cell r="D108">
            <v>20305</v>
          </cell>
          <cell r="E108" t="str">
            <v>А</v>
          </cell>
          <cell r="F108" t="str">
            <v>Драгоценные металлы в пути</v>
          </cell>
          <cell r="G108">
            <v>0</v>
          </cell>
          <cell r="H108">
            <v>0</v>
          </cell>
          <cell r="I108">
            <v>1943642480</v>
          </cell>
          <cell r="J108">
            <v>1940190321</v>
          </cell>
          <cell r="K108">
            <v>3452159</v>
          </cell>
          <cell r="L108">
            <v>0</v>
          </cell>
        </row>
        <row r="109">
          <cell r="D109">
            <v>2030501</v>
          </cell>
          <cell r="E109" t="str">
            <v>А</v>
          </cell>
          <cell r="F109" t="str">
            <v>Золото в виде слитков в пути</v>
          </cell>
          <cell r="G109">
            <v>0</v>
          </cell>
          <cell r="H109">
            <v>0</v>
          </cell>
          <cell r="I109">
            <v>1799401850</v>
          </cell>
          <cell r="J109">
            <v>1796111075</v>
          </cell>
          <cell r="K109">
            <v>3290775</v>
          </cell>
          <cell r="L109">
            <v>0</v>
          </cell>
        </row>
        <row r="110">
          <cell r="D110">
            <v>2030502</v>
          </cell>
          <cell r="E110" t="str">
            <v>А</v>
          </cell>
          <cell r="F110" t="str">
            <v>Драгоценные металлы (кроме золота) в виде слитков в пути</v>
          </cell>
          <cell r="G110">
            <v>0</v>
          </cell>
          <cell r="H110">
            <v>0</v>
          </cell>
          <cell r="I110">
            <v>2257805</v>
          </cell>
          <cell r="J110">
            <v>2257805</v>
          </cell>
          <cell r="K110">
            <v>0</v>
          </cell>
          <cell r="L110">
            <v>0</v>
          </cell>
        </row>
        <row r="111">
          <cell r="D111">
            <v>2030503</v>
          </cell>
          <cell r="E111" t="str">
            <v>А</v>
          </cell>
          <cell r="F111" t="str">
            <v>Монеты и памятные медали, содержащие драгоценные металлы в пути</v>
          </cell>
          <cell r="G111">
            <v>0</v>
          </cell>
          <cell r="H111">
            <v>0</v>
          </cell>
          <cell r="I111">
            <v>141982825</v>
          </cell>
          <cell r="J111">
            <v>141821441</v>
          </cell>
          <cell r="K111">
            <v>161384</v>
          </cell>
          <cell r="L111">
            <v>0</v>
          </cell>
        </row>
        <row r="112">
          <cell r="D112">
            <v>20308</v>
          </cell>
          <cell r="E112" t="str">
            <v>А</v>
          </cell>
          <cell r="F112" t="str">
            <v>Драгоценные металлы в монетах и памятных медалях</v>
          </cell>
          <cell r="G112">
            <v>21351024</v>
          </cell>
          <cell r="H112">
            <v>0</v>
          </cell>
          <cell r="I112">
            <v>247230306</v>
          </cell>
          <cell r="J112">
            <v>230991974</v>
          </cell>
          <cell r="K112">
            <v>37589355</v>
          </cell>
          <cell r="L112">
            <v>0</v>
          </cell>
        </row>
        <row r="113">
          <cell r="D113">
            <v>2030801</v>
          </cell>
          <cell r="E113" t="str">
            <v>А</v>
          </cell>
          <cell r="F113" t="str">
            <v>Монеты и памятные медали, содержащие драгоценные металлы, в собственных хранилищах</v>
          </cell>
          <cell r="G113">
            <v>21351024</v>
          </cell>
          <cell r="H113">
            <v>0</v>
          </cell>
          <cell r="I113">
            <v>247201684</v>
          </cell>
          <cell r="J113">
            <v>230963353</v>
          </cell>
          <cell r="K113">
            <v>37589355</v>
          </cell>
          <cell r="L113">
            <v>0</v>
          </cell>
        </row>
        <row r="114">
          <cell r="D114">
            <v>2030802</v>
          </cell>
          <cell r="E114" t="str">
            <v>А</v>
          </cell>
          <cell r="F114" t="str">
            <v>Монеты и памятные медали, содержащие драгоценные металлы, переданные на хранение в другие банки</v>
          </cell>
          <cell r="G114">
            <v>0</v>
          </cell>
          <cell r="H114">
            <v>0</v>
          </cell>
          <cell r="I114">
            <v>28622</v>
          </cell>
          <cell r="J114">
            <v>28622</v>
          </cell>
          <cell r="K114">
            <v>0</v>
          </cell>
          <cell r="L114">
            <v>0</v>
          </cell>
        </row>
        <row r="115">
          <cell r="D115">
            <v>20309</v>
          </cell>
          <cell r="E115" t="str">
            <v>П</v>
          </cell>
          <cell r="F115" t="str">
            <v>Счета клиентов (кроме банков) в драгоценных металлах</v>
          </cell>
          <cell r="G115">
            <v>0</v>
          </cell>
          <cell r="H115">
            <v>0</v>
          </cell>
          <cell r="I115">
            <v>0</v>
          </cell>
          <cell r="J115">
            <v>0</v>
          </cell>
          <cell r="K115">
            <v>0</v>
          </cell>
          <cell r="L115">
            <v>0</v>
          </cell>
        </row>
        <row r="116">
          <cell r="D116">
            <v>2030901</v>
          </cell>
          <cell r="E116" t="str">
            <v>П</v>
          </cell>
          <cell r="F116" t="str">
            <v>Счета клиентов в золоте</v>
          </cell>
          <cell r="G116">
            <v>0</v>
          </cell>
          <cell r="H116">
            <v>0</v>
          </cell>
          <cell r="I116">
            <v>0</v>
          </cell>
          <cell r="J116">
            <v>0</v>
          </cell>
          <cell r="K116">
            <v>0</v>
          </cell>
          <cell r="L116">
            <v>0</v>
          </cell>
        </row>
        <row r="117">
          <cell r="D117">
            <v>2030902</v>
          </cell>
          <cell r="E117" t="str">
            <v>П</v>
          </cell>
          <cell r="F117" t="str">
            <v>Счета клиентов в драгоценных металлах (кроме золота)</v>
          </cell>
          <cell r="G117">
            <v>0</v>
          </cell>
          <cell r="H117">
            <v>0</v>
          </cell>
          <cell r="I117">
            <v>0</v>
          </cell>
          <cell r="J117">
            <v>0</v>
          </cell>
          <cell r="K117">
            <v>0</v>
          </cell>
          <cell r="L117">
            <v>0</v>
          </cell>
        </row>
        <row r="118">
          <cell r="D118">
            <v>20310</v>
          </cell>
          <cell r="E118" t="str">
            <v>П</v>
          </cell>
          <cell r="F118" t="str">
            <v>Счета клиентов - нерезидентов (кроме банков) в драгоценных металлах</v>
          </cell>
          <cell r="G118">
            <v>0</v>
          </cell>
          <cell r="H118">
            <v>0</v>
          </cell>
          <cell r="I118">
            <v>0</v>
          </cell>
          <cell r="J118">
            <v>0</v>
          </cell>
          <cell r="K118">
            <v>0</v>
          </cell>
          <cell r="L118">
            <v>0</v>
          </cell>
        </row>
        <row r="119">
          <cell r="D119">
            <v>2031001</v>
          </cell>
          <cell r="E119" t="str">
            <v>П</v>
          </cell>
          <cell r="F119" t="str">
            <v>Счета клиентов в золоте</v>
          </cell>
          <cell r="G119">
            <v>0</v>
          </cell>
          <cell r="H119">
            <v>0</v>
          </cell>
          <cell r="I119">
            <v>0</v>
          </cell>
          <cell r="J119">
            <v>0</v>
          </cell>
          <cell r="K119">
            <v>0</v>
          </cell>
          <cell r="L119">
            <v>0</v>
          </cell>
        </row>
        <row r="120">
          <cell r="D120">
            <v>2031002</v>
          </cell>
          <cell r="E120" t="str">
            <v>П</v>
          </cell>
          <cell r="F120" t="str">
            <v>Счета клиентов в драгоценных металлах (кроме золота)</v>
          </cell>
          <cell r="G120">
            <v>0</v>
          </cell>
          <cell r="H120">
            <v>0</v>
          </cell>
          <cell r="I120">
            <v>0</v>
          </cell>
          <cell r="J120">
            <v>0</v>
          </cell>
          <cell r="K120">
            <v>0</v>
          </cell>
          <cell r="L120">
            <v>0</v>
          </cell>
        </row>
        <row r="121">
          <cell r="D121">
            <v>20311</v>
          </cell>
          <cell r="E121" t="str">
            <v>А</v>
          </cell>
          <cell r="F121" t="str">
            <v>Драгоценные металлы, предоставленные клиентам (кроме банков)</v>
          </cell>
          <cell r="G121">
            <v>0</v>
          </cell>
          <cell r="H121">
            <v>0</v>
          </cell>
          <cell r="I121">
            <v>0</v>
          </cell>
          <cell r="J121">
            <v>0</v>
          </cell>
          <cell r="K121">
            <v>0</v>
          </cell>
          <cell r="L121">
            <v>0</v>
          </cell>
        </row>
        <row r="122">
          <cell r="D122">
            <v>2031101</v>
          </cell>
          <cell r="E122" t="str">
            <v>А</v>
          </cell>
          <cell r="F122" t="str">
            <v>Займы в золоте, выданные клиентам</v>
          </cell>
          <cell r="G122">
            <v>0</v>
          </cell>
          <cell r="H122">
            <v>0</v>
          </cell>
          <cell r="I122">
            <v>0</v>
          </cell>
          <cell r="J122">
            <v>0</v>
          </cell>
          <cell r="K122">
            <v>0</v>
          </cell>
          <cell r="L122">
            <v>0</v>
          </cell>
        </row>
        <row r="123">
          <cell r="D123">
            <v>2031102</v>
          </cell>
          <cell r="E123" t="str">
            <v>А</v>
          </cell>
          <cell r="F123" t="str">
            <v>Займы в драгоценных металлах (кроме золота), выданные клиентам</v>
          </cell>
          <cell r="G123">
            <v>0</v>
          </cell>
          <cell r="H123">
            <v>0</v>
          </cell>
          <cell r="I123">
            <v>0</v>
          </cell>
          <cell r="J123">
            <v>0</v>
          </cell>
          <cell r="K123">
            <v>0</v>
          </cell>
          <cell r="L123">
            <v>0</v>
          </cell>
        </row>
        <row r="124">
          <cell r="D124">
            <v>20312</v>
          </cell>
          <cell r="E124" t="str">
            <v>А</v>
          </cell>
          <cell r="F124" t="str">
            <v>Драгоценные металлы, предоставленные клиентам - нерезидентам (кроме банков)</v>
          </cell>
          <cell r="G124">
            <v>0</v>
          </cell>
          <cell r="H124">
            <v>0</v>
          </cell>
          <cell r="I124">
            <v>0</v>
          </cell>
          <cell r="J124">
            <v>0</v>
          </cell>
          <cell r="K124">
            <v>0</v>
          </cell>
          <cell r="L124">
            <v>0</v>
          </cell>
        </row>
        <row r="125">
          <cell r="D125">
            <v>2031201</v>
          </cell>
          <cell r="E125" t="str">
            <v>А</v>
          </cell>
          <cell r="F125" t="str">
            <v>Займы в золоте, выданные нерезидентам</v>
          </cell>
          <cell r="G125">
            <v>0</v>
          </cell>
          <cell r="H125">
            <v>0</v>
          </cell>
          <cell r="I125">
            <v>0</v>
          </cell>
          <cell r="J125">
            <v>0</v>
          </cell>
          <cell r="K125">
            <v>0</v>
          </cell>
          <cell r="L125">
            <v>0</v>
          </cell>
        </row>
        <row r="126">
          <cell r="D126">
            <v>2031202</v>
          </cell>
          <cell r="E126" t="str">
            <v>А</v>
          </cell>
          <cell r="F126" t="str">
            <v>Займы в драгоценных металлах (кроме золота), выданные нерезидентам</v>
          </cell>
          <cell r="G126">
            <v>0</v>
          </cell>
          <cell r="H126">
            <v>0</v>
          </cell>
          <cell r="I126">
            <v>0</v>
          </cell>
          <cell r="J126">
            <v>0</v>
          </cell>
          <cell r="K126">
            <v>0</v>
          </cell>
          <cell r="L126">
            <v>0</v>
          </cell>
        </row>
        <row r="127">
          <cell r="D127">
            <v>20313</v>
          </cell>
          <cell r="E127" t="str">
            <v>П</v>
          </cell>
          <cell r="F127" t="str">
            <v>Депозитные счета банков в драгоценных металлах</v>
          </cell>
          <cell r="G127">
            <v>0</v>
          </cell>
          <cell r="H127">
            <v>0</v>
          </cell>
          <cell r="I127">
            <v>0</v>
          </cell>
          <cell r="J127">
            <v>0</v>
          </cell>
          <cell r="K127">
            <v>0</v>
          </cell>
          <cell r="L127">
            <v>0</v>
          </cell>
        </row>
        <row r="128">
          <cell r="D128">
            <v>2031301</v>
          </cell>
          <cell r="E128" t="str">
            <v>П</v>
          </cell>
          <cell r="F128" t="str">
            <v>Депозитные счета банков в золоте</v>
          </cell>
          <cell r="G128">
            <v>0</v>
          </cell>
          <cell r="H128">
            <v>0</v>
          </cell>
          <cell r="I128">
            <v>0</v>
          </cell>
          <cell r="J128">
            <v>0</v>
          </cell>
          <cell r="K128">
            <v>0</v>
          </cell>
          <cell r="L128">
            <v>0</v>
          </cell>
        </row>
        <row r="129">
          <cell r="D129">
            <v>2031302</v>
          </cell>
          <cell r="E129" t="str">
            <v>П</v>
          </cell>
          <cell r="F129" t="str">
            <v>Депозитные счета банков в драгоценных металлах (кроме золота)</v>
          </cell>
          <cell r="G129">
            <v>0</v>
          </cell>
          <cell r="H129">
            <v>0</v>
          </cell>
          <cell r="I129">
            <v>0</v>
          </cell>
          <cell r="J129">
            <v>0</v>
          </cell>
          <cell r="K129">
            <v>0</v>
          </cell>
          <cell r="L129">
            <v>0</v>
          </cell>
        </row>
        <row r="130">
          <cell r="D130">
            <v>20314</v>
          </cell>
          <cell r="E130" t="str">
            <v>П</v>
          </cell>
          <cell r="F130" t="str">
            <v>Депозитные счета банков - нерезидентов в драгоценных металлах</v>
          </cell>
          <cell r="G130">
            <v>0</v>
          </cell>
          <cell r="H130">
            <v>0</v>
          </cell>
          <cell r="I130">
            <v>0</v>
          </cell>
          <cell r="J130">
            <v>0</v>
          </cell>
          <cell r="K130">
            <v>0</v>
          </cell>
          <cell r="L130">
            <v>0</v>
          </cell>
        </row>
        <row r="131">
          <cell r="D131">
            <v>2031401</v>
          </cell>
          <cell r="E131" t="str">
            <v>П</v>
          </cell>
          <cell r="F131" t="str">
            <v>Депозитные счета банков - нерезидентов в золоте</v>
          </cell>
          <cell r="G131">
            <v>0</v>
          </cell>
          <cell r="H131">
            <v>0</v>
          </cell>
          <cell r="I131">
            <v>0</v>
          </cell>
          <cell r="J131">
            <v>0</v>
          </cell>
          <cell r="K131">
            <v>0</v>
          </cell>
          <cell r="L131">
            <v>0</v>
          </cell>
        </row>
        <row r="132">
          <cell r="D132">
            <v>2031402</v>
          </cell>
          <cell r="E132" t="str">
            <v>П</v>
          </cell>
          <cell r="F132" t="str">
            <v>Депозитные счета банков - нерезидентов в драгоценных металлах (кроме золота)</v>
          </cell>
          <cell r="G132">
            <v>0</v>
          </cell>
          <cell r="H132">
            <v>0</v>
          </cell>
          <cell r="I132">
            <v>0</v>
          </cell>
          <cell r="J132">
            <v>0</v>
          </cell>
          <cell r="K132">
            <v>0</v>
          </cell>
          <cell r="L132">
            <v>0</v>
          </cell>
        </row>
        <row r="133">
          <cell r="D133">
            <v>20315</v>
          </cell>
          <cell r="E133" t="str">
            <v>А</v>
          </cell>
          <cell r="F133" t="str">
            <v>Депозитные счета в драгоценных металлах в банках</v>
          </cell>
          <cell r="G133">
            <v>0</v>
          </cell>
          <cell r="H133">
            <v>0</v>
          </cell>
          <cell r="I133">
            <v>0</v>
          </cell>
          <cell r="J133">
            <v>0</v>
          </cell>
          <cell r="K133">
            <v>0</v>
          </cell>
          <cell r="L133">
            <v>0</v>
          </cell>
        </row>
        <row r="134">
          <cell r="D134">
            <v>2031501</v>
          </cell>
          <cell r="E134" t="str">
            <v>А</v>
          </cell>
          <cell r="F134" t="str">
            <v>Депозитные счета в золоте в банках</v>
          </cell>
          <cell r="G134">
            <v>0</v>
          </cell>
          <cell r="H134">
            <v>0</v>
          </cell>
          <cell r="I134">
            <v>0</v>
          </cell>
          <cell r="J134">
            <v>0</v>
          </cell>
          <cell r="K134">
            <v>0</v>
          </cell>
          <cell r="L134">
            <v>0</v>
          </cell>
        </row>
        <row r="135">
          <cell r="D135">
            <v>2031502</v>
          </cell>
          <cell r="E135" t="str">
            <v>А</v>
          </cell>
          <cell r="F135" t="str">
            <v>Депозитные счета в драгоценных металлах (кроме золота) в банках</v>
          </cell>
          <cell r="G135">
            <v>0</v>
          </cell>
          <cell r="H135">
            <v>0</v>
          </cell>
          <cell r="I135">
            <v>0</v>
          </cell>
          <cell r="J135">
            <v>0</v>
          </cell>
          <cell r="K135">
            <v>0</v>
          </cell>
          <cell r="L135">
            <v>0</v>
          </cell>
        </row>
        <row r="136">
          <cell r="D136">
            <v>20316</v>
          </cell>
          <cell r="E136" t="str">
            <v>А</v>
          </cell>
          <cell r="F136" t="str">
            <v>Депозитные счета в драгоценных металлах в банках - нерезидентах</v>
          </cell>
          <cell r="G136">
            <v>0</v>
          </cell>
          <cell r="H136">
            <v>0</v>
          </cell>
          <cell r="I136">
            <v>0</v>
          </cell>
          <cell r="J136">
            <v>0</v>
          </cell>
          <cell r="K136">
            <v>0</v>
          </cell>
          <cell r="L136">
            <v>0</v>
          </cell>
        </row>
        <row r="137">
          <cell r="D137">
            <v>2031601</v>
          </cell>
          <cell r="E137" t="str">
            <v>А</v>
          </cell>
          <cell r="F137" t="str">
            <v>Депозитные счета в золоте в банках  - нерезидентах</v>
          </cell>
          <cell r="G137">
            <v>0</v>
          </cell>
          <cell r="H137">
            <v>0</v>
          </cell>
          <cell r="I137">
            <v>0</v>
          </cell>
          <cell r="J137">
            <v>0</v>
          </cell>
          <cell r="K137">
            <v>0</v>
          </cell>
          <cell r="L137">
            <v>0</v>
          </cell>
        </row>
        <row r="138">
          <cell r="D138">
            <v>2031602</v>
          </cell>
          <cell r="E138" t="str">
            <v>А</v>
          </cell>
          <cell r="F138" t="str">
            <v>Депозитные счета в драгоценных металлах (кроме золота) в банках - нерезидентах</v>
          </cell>
          <cell r="G138">
            <v>0</v>
          </cell>
          <cell r="H138">
            <v>0</v>
          </cell>
          <cell r="I138">
            <v>0</v>
          </cell>
          <cell r="J138">
            <v>0</v>
          </cell>
          <cell r="K138">
            <v>0</v>
          </cell>
          <cell r="L138">
            <v>0</v>
          </cell>
        </row>
        <row r="139">
          <cell r="D139">
            <v>20317</v>
          </cell>
          <cell r="E139" t="str">
            <v>А</v>
          </cell>
          <cell r="F139" t="str">
            <v>Просроченная задолженность по операциям с драгоценными металлами</v>
          </cell>
          <cell r="G139">
            <v>0</v>
          </cell>
          <cell r="H139">
            <v>0</v>
          </cell>
          <cell r="I139">
            <v>0</v>
          </cell>
          <cell r="J139">
            <v>0</v>
          </cell>
          <cell r="K139">
            <v>0</v>
          </cell>
          <cell r="L139">
            <v>0</v>
          </cell>
        </row>
        <row r="140">
          <cell r="D140">
            <v>2031701</v>
          </cell>
          <cell r="E140" t="str">
            <v>А</v>
          </cell>
          <cell r="F140" t="str">
            <v>Просроченные займы в золоте, выданные клиентам</v>
          </cell>
          <cell r="G140">
            <v>0</v>
          </cell>
          <cell r="H140">
            <v>0</v>
          </cell>
          <cell r="I140">
            <v>0</v>
          </cell>
          <cell r="J140">
            <v>0</v>
          </cell>
          <cell r="K140">
            <v>0</v>
          </cell>
          <cell r="L140">
            <v>0</v>
          </cell>
        </row>
        <row r="141">
          <cell r="D141">
            <v>2031702</v>
          </cell>
          <cell r="E141" t="str">
            <v>А</v>
          </cell>
          <cell r="F141" t="str">
            <v>Просроченные займы в драгоценных металлах (кроме золота), выданные клиентам</v>
          </cell>
          <cell r="G141">
            <v>0</v>
          </cell>
          <cell r="H141">
            <v>0</v>
          </cell>
          <cell r="I141">
            <v>0</v>
          </cell>
          <cell r="J141">
            <v>0</v>
          </cell>
          <cell r="K141">
            <v>0</v>
          </cell>
          <cell r="L141">
            <v>0</v>
          </cell>
        </row>
        <row r="142">
          <cell r="D142">
            <v>20318</v>
          </cell>
          <cell r="E142" t="str">
            <v>А</v>
          </cell>
          <cell r="F142" t="str">
            <v>Просроченная задолженность по операциям с драгоценными металлами по нерезидентам</v>
          </cell>
          <cell r="G142">
            <v>0</v>
          </cell>
          <cell r="H142">
            <v>0</v>
          </cell>
          <cell r="I142">
            <v>0</v>
          </cell>
          <cell r="J142">
            <v>0</v>
          </cell>
          <cell r="K142">
            <v>0</v>
          </cell>
          <cell r="L142">
            <v>0</v>
          </cell>
        </row>
        <row r="143">
          <cell r="D143">
            <v>2031801</v>
          </cell>
          <cell r="E143" t="str">
            <v>А</v>
          </cell>
          <cell r="F143" t="str">
            <v>Просроченные займы в золоте, выданные нерезидентам</v>
          </cell>
          <cell r="G143">
            <v>0</v>
          </cell>
          <cell r="H143">
            <v>0</v>
          </cell>
          <cell r="I143">
            <v>0</v>
          </cell>
          <cell r="J143">
            <v>0</v>
          </cell>
          <cell r="K143">
            <v>0</v>
          </cell>
          <cell r="L143">
            <v>0</v>
          </cell>
        </row>
        <row r="144">
          <cell r="D144">
            <v>2031802</v>
          </cell>
          <cell r="E144" t="str">
            <v>А</v>
          </cell>
          <cell r="F144" t="str">
            <v>Просроченные займы в драгоценных металлах (кроме золота), выданные нерезидентам</v>
          </cell>
          <cell r="G144">
            <v>0</v>
          </cell>
          <cell r="H144">
            <v>0</v>
          </cell>
          <cell r="I144">
            <v>0</v>
          </cell>
          <cell r="J144">
            <v>0</v>
          </cell>
          <cell r="K144">
            <v>0</v>
          </cell>
          <cell r="L144">
            <v>0</v>
          </cell>
        </row>
        <row r="145">
          <cell r="D145">
            <v>20319</v>
          </cell>
          <cell r="E145" t="str">
            <v>А</v>
          </cell>
          <cell r="F145" t="str">
            <v>Просроченные проценты по операциям с драгоценными металлами</v>
          </cell>
          <cell r="G145">
            <v>0</v>
          </cell>
          <cell r="H145">
            <v>0</v>
          </cell>
          <cell r="I145">
            <v>0</v>
          </cell>
          <cell r="J145">
            <v>0</v>
          </cell>
          <cell r="K145">
            <v>0</v>
          </cell>
          <cell r="L145">
            <v>0</v>
          </cell>
        </row>
        <row r="146">
          <cell r="D146">
            <v>2031901</v>
          </cell>
          <cell r="E146" t="str">
            <v>А</v>
          </cell>
          <cell r="F146" t="str">
            <v>Просроченные проценты в золоте, выданные клиентам</v>
          </cell>
          <cell r="G146">
            <v>0</v>
          </cell>
          <cell r="H146">
            <v>0</v>
          </cell>
          <cell r="I146">
            <v>0</v>
          </cell>
          <cell r="J146">
            <v>0</v>
          </cell>
          <cell r="K146">
            <v>0</v>
          </cell>
          <cell r="L146">
            <v>0</v>
          </cell>
        </row>
        <row r="147">
          <cell r="D147">
            <v>2031902</v>
          </cell>
          <cell r="E147" t="str">
            <v>А</v>
          </cell>
          <cell r="F147" t="str">
            <v>Просроченные проценты в драгоценных металлах (кроме золота), выданные клиентам</v>
          </cell>
          <cell r="G147">
            <v>0</v>
          </cell>
          <cell r="H147">
            <v>0</v>
          </cell>
          <cell r="I147">
            <v>0</v>
          </cell>
          <cell r="J147">
            <v>0</v>
          </cell>
          <cell r="K147">
            <v>0</v>
          </cell>
          <cell r="L147">
            <v>0</v>
          </cell>
        </row>
        <row r="148">
          <cell r="D148">
            <v>20320</v>
          </cell>
          <cell r="E148" t="str">
            <v>А</v>
          </cell>
          <cell r="F148" t="str">
            <v>Просроченные проценты по операциям с драгоценными металлами по нерезидентам</v>
          </cell>
          <cell r="G148">
            <v>0</v>
          </cell>
          <cell r="H148">
            <v>0</v>
          </cell>
          <cell r="I148">
            <v>0</v>
          </cell>
          <cell r="J148">
            <v>0</v>
          </cell>
          <cell r="K148">
            <v>0</v>
          </cell>
          <cell r="L148">
            <v>0</v>
          </cell>
        </row>
        <row r="149">
          <cell r="D149">
            <v>2032001</v>
          </cell>
          <cell r="E149" t="str">
            <v>А</v>
          </cell>
          <cell r="F149" t="str">
            <v>Просроченные проценты в золоте, выданные нерезидентам</v>
          </cell>
          <cell r="G149">
            <v>0</v>
          </cell>
          <cell r="H149">
            <v>0</v>
          </cell>
          <cell r="I149">
            <v>0</v>
          </cell>
          <cell r="J149">
            <v>0</v>
          </cell>
          <cell r="K149">
            <v>0</v>
          </cell>
          <cell r="L149">
            <v>0</v>
          </cell>
        </row>
        <row r="150">
          <cell r="D150">
            <v>2032002</v>
          </cell>
          <cell r="E150" t="str">
            <v>А</v>
          </cell>
          <cell r="F150" t="str">
            <v>Просроченные проценты в драгоценных металлах (кроме золота), выданные нерезидентам</v>
          </cell>
          <cell r="G150">
            <v>0</v>
          </cell>
          <cell r="H150">
            <v>0</v>
          </cell>
          <cell r="I150">
            <v>0</v>
          </cell>
          <cell r="J150">
            <v>0</v>
          </cell>
          <cell r="K150">
            <v>0</v>
          </cell>
          <cell r="L150">
            <v>0</v>
          </cell>
        </row>
        <row r="151">
          <cell r="D151">
            <v>20321</v>
          </cell>
          <cell r="E151" t="str">
            <v>П</v>
          </cell>
          <cell r="F151" t="str">
            <v>Резервы под возможные потери по операциям с драгоценными металлами</v>
          </cell>
          <cell r="G151">
            <v>0</v>
          </cell>
          <cell r="H151">
            <v>0</v>
          </cell>
          <cell r="I151">
            <v>0</v>
          </cell>
          <cell r="J151">
            <v>0</v>
          </cell>
          <cell r="K151">
            <v>0</v>
          </cell>
          <cell r="L151">
            <v>0</v>
          </cell>
        </row>
        <row r="152">
          <cell r="D152">
            <v>2032100</v>
          </cell>
          <cell r="E152" t="str">
            <v>П</v>
          </cell>
          <cell r="F152" t="str">
            <v>Резервы под возможные потери по операциям с драгоценными металлами</v>
          </cell>
          <cell r="G152">
            <v>0</v>
          </cell>
          <cell r="H152">
            <v>0</v>
          </cell>
          <cell r="I152">
            <v>0</v>
          </cell>
          <cell r="J152">
            <v>0</v>
          </cell>
          <cell r="K152">
            <v>0</v>
          </cell>
          <cell r="L152">
            <v>0</v>
          </cell>
        </row>
        <row r="153">
          <cell r="D153">
            <v>204</v>
          </cell>
          <cell r="F153" t="str">
            <v>Природные драгоценные камни</v>
          </cell>
          <cell r="G153">
            <v>0</v>
          </cell>
          <cell r="H153">
            <v>0</v>
          </cell>
          <cell r="I153">
            <v>0</v>
          </cell>
          <cell r="J153">
            <v>0</v>
          </cell>
          <cell r="K153">
            <v>0</v>
          </cell>
          <cell r="L153">
            <v>0</v>
          </cell>
        </row>
        <row r="154">
          <cell r="D154">
            <v>20401</v>
          </cell>
          <cell r="E154" t="str">
            <v>А</v>
          </cell>
          <cell r="F154" t="str">
            <v>Природные драгоценные камни</v>
          </cell>
          <cell r="G154">
            <v>0</v>
          </cell>
          <cell r="H154">
            <v>0</v>
          </cell>
          <cell r="I154">
            <v>0</v>
          </cell>
          <cell r="J154">
            <v>0</v>
          </cell>
          <cell r="K154">
            <v>0</v>
          </cell>
          <cell r="L154">
            <v>0</v>
          </cell>
        </row>
        <row r="155">
          <cell r="D155">
            <v>2040100</v>
          </cell>
          <cell r="E155" t="str">
            <v>А</v>
          </cell>
          <cell r="F155" t="str">
            <v>Природные драгоценные камни</v>
          </cell>
          <cell r="G155">
            <v>0</v>
          </cell>
          <cell r="H155">
            <v>0</v>
          </cell>
          <cell r="I155">
            <v>0</v>
          </cell>
          <cell r="J155">
            <v>0</v>
          </cell>
          <cell r="K155">
            <v>0</v>
          </cell>
          <cell r="L155">
            <v>0</v>
          </cell>
        </row>
        <row r="156">
          <cell r="D156">
            <v>20402</v>
          </cell>
          <cell r="E156" t="str">
            <v>А</v>
          </cell>
          <cell r="F156" t="str">
            <v>Природные драгоценные камни, переданные для реализации</v>
          </cell>
          <cell r="G156">
            <v>0</v>
          </cell>
          <cell r="H156">
            <v>0</v>
          </cell>
          <cell r="I156">
            <v>0</v>
          </cell>
          <cell r="J156">
            <v>0</v>
          </cell>
          <cell r="K156">
            <v>0</v>
          </cell>
          <cell r="L156">
            <v>0</v>
          </cell>
        </row>
        <row r="157">
          <cell r="D157">
            <v>2040200</v>
          </cell>
          <cell r="E157" t="str">
            <v>А</v>
          </cell>
          <cell r="F157" t="str">
            <v>Природные драгоценные камни, переданные для реализации</v>
          </cell>
          <cell r="G157">
            <v>0</v>
          </cell>
          <cell r="H157">
            <v>0</v>
          </cell>
          <cell r="I157">
            <v>0</v>
          </cell>
          <cell r="J157">
            <v>0</v>
          </cell>
          <cell r="K157">
            <v>0</v>
          </cell>
          <cell r="L157">
            <v>0</v>
          </cell>
        </row>
        <row r="158">
          <cell r="D158">
            <v>20403</v>
          </cell>
          <cell r="E158" t="str">
            <v>А</v>
          </cell>
          <cell r="F158" t="str">
            <v>Природные драгоценные камни в пути</v>
          </cell>
          <cell r="G158">
            <v>0</v>
          </cell>
          <cell r="H158">
            <v>0</v>
          </cell>
          <cell r="I158">
            <v>0</v>
          </cell>
          <cell r="J158">
            <v>0</v>
          </cell>
          <cell r="K158">
            <v>0</v>
          </cell>
          <cell r="L158">
            <v>0</v>
          </cell>
        </row>
        <row r="159">
          <cell r="D159">
            <v>2040300</v>
          </cell>
          <cell r="E159" t="str">
            <v>А</v>
          </cell>
          <cell r="F159" t="str">
            <v>Природные драгоценные камни в пути</v>
          </cell>
          <cell r="G159">
            <v>0</v>
          </cell>
          <cell r="H159">
            <v>0</v>
          </cell>
          <cell r="I159">
            <v>0</v>
          </cell>
          <cell r="J159">
            <v>0</v>
          </cell>
          <cell r="K159">
            <v>0</v>
          </cell>
          <cell r="L159">
            <v>0</v>
          </cell>
        </row>
        <row r="160">
          <cell r="D160">
            <v>301</v>
          </cell>
          <cell r="F160" t="str">
            <v>Корреспондентские счета</v>
          </cell>
          <cell r="G160">
            <v>13274621846</v>
          </cell>
          <cell r="H160">
            <v>3767739741</v>
          </cell>
          <cell r="I160">
            <v>7456972405768</v>
          </cell>
          <cell r="J160">
            <v>7466264113916</v>
          </cell>
          <cell r="K160">
            <v>3871675279</v>
          </cell>
          <cell r="L160">
            <v>3656501323</v>
          </cell>
        </row>
        <row r="161">
          <cell r="D161">
            <v>30102</v>
          </cell>
          <cell r="E161" t="str">
            <v>А</v>
          </cell>
          <cell r="F161" t="str">
            <v>Корреспондентские счета кредитных организаций в Банке России</v>
          </cell>
          <cell r="G161">
            <v>12136251498</v>
          </cell>
          <cell r="H161">
            <v>0</v>
          </cell>
          <cell r="I161">
            <v>4712872916564</v>
          </cell>
          <cell r="J161">
            <v>4722158812674</v>
          </cell>
          <cell r="K161">
            <v>2850355388</v>
          </cell>
          <cell r="L161">
            <v>0</v>
          </cell>
        </row>
        <row r="162">
          <cell r="D162">
            <v>3010200</v>
          </cell>
          <cell r="E162" t="str">
            <v>А</v>
          </cell>
          <cell r="F162" t="str">
            <v>Корреспондентские счета кредитных организаций в Банке России</v>
          </cell>
          <cell r="G162">
            <v>12136251498</v>
          </cell>
          <cell r="H162">
            <v>0</v>
          </cell>
          <cell r="I162">
            <v>4712872916564</v>
          </cell>
          <cell r="J162">
            <v>4722158812674</v>
          </cell>
          <cell r="K162">
            <v>2850355388</v>
          </cell>
          <cell r="L162">
            <v>0</v>
          </cell>
        </row>
        <row r="163">
          <cell r="D163">
            <v>30109</v>
          </cell>
          <cell r="E163" t="str">
            <v>П</v>
          </cell>
          <cell r="F163" t="str">
            <v>Корреспондентские счета кредитных организаций - корреспондентов</v>
          </cell>
          <cell r="G163">
            <v>0</v>
          </cell>
          <cell r="H163">
            <v>2642374084</v>
          </cell>
          <cell r="I163">
            <v>448087124972</v>
          </cell>
          <cell r="J163">
            <v>448447232335</v>
          </cell>
          <cell r="K163">
            <v>0</v>
          </cell>
          <cell r="L163">
            <v>3002481447</v>
          </cell>
        </row>
        <row r="164">
          <cell r="D164">
            <v>3010900</v>
          </cell>
          <cell r="E164" t="str">
            <v>П</v>
          </cell>
          <cell r="F164" t="str">
            <v>Корреспондентские счета кредитных организаций - корреспондентов</v>
          </cell>
          <cell r="G164">
            <v>0</v>
          </cell>
          <cell r="H164">
            <v>2642374084</v>
          </cell>
          <cell r="I164">
            <v>448087124972</v>
          </cell>
          <cell r="J164">
            <v>448447232335</v>
          </cell>
          <cell r="K164">
            <v>0</v>
          </cell>
          <cell r="L164">
            <v>3002481447</v>
          </cell>
        </row>
        <row r="165">
          <cell r="D165">
            <v>30110</v>
          </cell>
          <cell r="E165" t="str">
            <v>А</v>
          </cell>
          <cell r="F165" t="str">
            <v>Корреспондентские счета в кредитных организациях - корреспондентах</v>
          </cell>
          <cell r="G165">
            <v>93748519</v>
          </cell>
          <cell r="H165">
            <v>0</v>
          </cell>
          <cell r="I165">
            <v>20109170118</v>
          </cell>
          <cell r="J165">
            <v>20055992236</v>
          </cell>
          <cell r="K165">
            <v>146926400</v>
          </cell>
          <cell r="L165">
            <v>0</v>
          </cell>
        </row>
        <row r="166">
          <cell r="D166">
            <v>3011000</v>
          </cell>
          <cell r="E166" t="str">
            <v>А</v>
          </cell>
          <cell r="F166" t="str">
            <v>Корреспондентские счета в кредитных организациях - корреспондентах</v>
          </cell>
          <cell r="G166">
            <v>93748519</v>
          </cell>
          <cell r="H166">
            <v>0</v>
          </cell>
          <cell r="I166">
            <v>20109170118</v>
          </cell>
          <cell r="J166">
            <v>20055992236</v>
          </cell>
          <cell r="K166">
            <v>146926400</v>
          </cell>
          <cell r="L166">
            <v>0</v>
          </cell>
        </row>
        <row r="167">
          <cell r="D167">
            <v>30111</v>
          </cell>
          <cell r="E167" t="str">
            <v>П</v>
          </cell>
          <cell r="F167" t="str">
            <v>Корреспондентские счета банков - нерезидентов в рублях</v>
          </cell>
          <cell r="G167">
            <v>0</v>
          </cell>
          <cell r="H167">
            <v>1095800296</v>
          </cell>
          <cell r="I167">
            <v>52715714038</v>
          </cell>
          <cell r="J167">
            <v>51620184446</v>
          </cell>
          <cell r="K167">
            <v>0</v>
          </cell>
          <cell r="L167">
            <v>270703</v>
          </cell>
        </row>
        <row r="168">
          <cell r="D168">
            <v>3011100</v>
          </cell>
          <cell r="E168" t="str">
            <v>П</v>
          </cell>
          <cell r="F168" t="str">
            <v>Корреспондентские счета банков - нерезидентов в рублях</v>
          </cell>
          <cell r="G168">
            <v>0</v>
          </cell>
          <cell r="H168">
            <v>1095800296</v>
          </cell>
          <cell r="I168">
            <v>52715714038</v>
          </cell>
          <cell r="J168">
            <v>51620184446</v>
          </cell>
          <cell r="K168">
            <v>0</v>
          </cell>
          <cell r="L168">
            <v>270703</v>
          </cell>
        </row>
        <row r="169">
          <cell r="D169">
            <v>30112</v>
          </cell>
          <cell r="E169" t="str">
            <v>П</v>
          </cell>
          <cell r="F169" t="str">
            <v>Корреспондентские счета банков - нерезидентов в СКВ</v>
          </cell>
          <cell r="G169">
            <v>0</v>
          </cell>
          <cell r="H169">
            <v>29564823</v>
          </cell>
          <cell r="I169">
            <v>2054305351</v>
          </cell>
          <cell r="J169">
            <v>2054200454</v>
          </cell>
          <cell r="K169">
            <v>0</v>
          </cell>
          <cell r="L169">
            <v>29459926</v>
          </cell>
        </row>
        <row r="170">
          <cell r="D170">
            <v>3011200</v>
          </cell>
          <cell r="E170" t="str">
            <v>П</v>
          </cell>
          <cell r="F170" t="str">
            <v>Корреспондентские счета банков - нерезидентов в СКВ</v>
          </cell>
          <cell r="G170">
            <v>0</v>
          </cell>
          <cell r="H170">
            <v>29564823</v>
          </cell>
          <cell r="I170">
            <v>2054305351</v>
          </cell>
          <cell r="J170">
            <v>2054200454</v>
          </cell>
          <cell r="K170">
            <v>0</v>
          </cell>
          <cell r="L170">
            <v>29459926</v>
          </cell>
        </row>
        <row r="171">
          <cell r="D171">
            <v>30113</v>
          </cell>
          <cell r="E171" t="str">
            <v>П</v>
          </cell>
          <cell r="F171" t="str">
            <v>Корреспондентские счета банков - нерезидентов в иностранной валюте с ограниченной конвертацией</v>
          </cell>
          <cell r="G171">
            <v>0</v>
          </cell>
          <cell r="H171">
            <v>539</v>
          </cell>
          <cell r="I171">
            <v>22151427</v>
          </cell>
          <cell r="J171">
            <v>22420078</v>
          </cell>
          <cell r="K171">
            <v>0</v>
          </cell>
          <cell r="L171">
            <v>269190</v>
          </cell>
        </row>
        <row r="172">
          <cell r="D172">
            <v>3011300</v>
          </cell>
          <cell r="E172" t="str">
            <v>П</v>
          </cell>
          <cell r="F172" t="str">
            <v>Корреспондентские счета банков-нерезидентов в иностранной валюте с ограниченной конвертацией</v>
          </cell>
          <cell r="G172">
            <v>0</v>
          </cell>
          <cell r="H172">
            <v>539</v>
          </cell>
          <cell r="I172">
            <v>22151427</v>
          </cell>
          <cell r="J172">
            <v>22420078</v>
          </cell>
          <cell r="K172">
            <v>0</v>
          </cell>
          <cell r="L172">
            <v>269190</v>
          </cell>
        </row>
        <row r="173">
          <cell r="D173">
            <v>30114</v>
          </cell>
          <cell r="E173" t="str">
            <v>А</v>
          </cell>
          <cell r="F173" t="str">
            <v>Корреспондентские счета в банках - нерезидентах  в СКВ</v>
          </cell>
          <cell r="G173">
            <v>1035814139</v>
          </cell>
          <cell r="H173">
            <v>0</v>
          </cell>
          <cell r="I173">
            <v>2177644203308</v>
          </cell>
          <cell r="J173">
            <v>2177847175227</v>
          </cell>
          <cell r="K173">
            <v>832842220</v>
          </cell>
          <cell r="L173">
            <v>0</v>
          </cell>
        </row>
        <row r="174">
          <cell r="D174">
            <v>3011400</v>
          </cell>
          <cell r="E174" t="str">
            <v>А</v>
          </cell>
          <cell r="F174" t="str">
            <v>Корреспондентские счета в банках - нерезидентах  в СКВ</v>
          </cell>
          <cell r="G174">
            <v>1035814139</v>
          </cell>
          <cell r="H174">
            <v>0</v>
          </cell>
          <cell r="I174">
            <v>2177644203308</v>
          </cell>
          <cell r="J174">
            <v>2177847175227</v>
          </cell>
          <cell r="K174">
            <v>832842220</v>
          </cell>
          <cell r="L174">
            <v>0</v>
          </cell>
        </row>
        <row r="175">
          <cell r="D175">
            <v>30115</v>
          </cell>
          <cell r="E175" t="str">
            <v>А</v>
          </cell>
          <cell r="F175" t="str">
            <v>Корреспондентские счета в банках-нерезидентах в иностранной валюте с ограниченной конвертацией</v>
          </cell>
          <cell r="G175">
            <v>8807691</v>
          </cell>
          <cell r="H175">
            <v>0</v>
          </cell>
          <cell r="I175">
            <v>1488280620</v>
          </cell>
          <cell r="J175">
            <v>1455537040</v>
          </cell>
          <cell r="K175">
            <v>41551271</v>
          </cell>
          <cell r="L175">
            <v>0</v>
          </cell>
        </row>
        <row r="176">
          <cell r="D176">
            <v>3011500</v>
          </cell>
          <cell r="E176" t="str">
            <v>А</v>
          </cell>
          <cell r="F176" t="str">
            <v>Корреспондентские счета в банках-нерезидентах в иностранной валюте с ограниченной конвертацией</v>
          </cell>
          <cell r="G176">
            <v>8807691</v>
          </cell>
          <cell r="H176">
            <v>0</v>
          </cell>
          <cell r="I176">
            <v>1488280620</v>
          </cell>
          <cell r="J176">
            <v>1455537040</v>
          </cell>
          <cell r="K176">
            <v>41551271</v>
          </cell>
          <cell r="L176">
            <v>0</v>
          </cell>
        </row>
        <row r="177">
          <cell r="D177">
            <v>30116</v>
          </cell>
          <cell r="E177" t="str">
            <v>П</v>
          </cell>
          <cell r="F177" t="str">
            <v>Корреспондентские счета банков в драгоценных металлах</v>
          </cell>
          <cell r="G177">
            <v>0</v>
          </cell>
          <cell r="H177">
            <v>0</v>
          </cell>
          <cell r="I177">
            <v>0</v>
          </cell>
          <cell r="J177">
            <v>0</v>
          </cell>
          <cell r="K177">
            <v>0</v>
          </cell>
          <cell r="L177">
            <v>0</v>
          </cell>
        </row>
        <row r="178">
          <cell r="D178">
            <v>3011601</v>
          </cell>
          <cell r="E178" t="str">
            <v>П</v>
          </cell>
          <cell r="F178" t="str">
            <v>Корреспондентские счета банков в золоте ЛОРО</v>
          </cell>
          <cell r="G178">
            <v>0</v>
          </cell>
          <cell r="H178">
            <v>0</v>
          </cell>
          <cell r="I178">
            <v>0</v>
          </cell>
          <cell r="J178">
            <v>0</v>
          </cell>
          <cell r="K178">
            <v>0</v>
          </cell>
          <cell r="L178">
            <v>0</v>
          </cell>
        </row>
        <row r="179">
          <cell r="D179">
            <v>3011602</v>
          </cell>
          <cell r="E179" t="str">
            <v>П</v>
          </cell>
          <cell r="F179" t="str">
            <v>Корреспондентские счета банков в драгоценных металлах (кроме золота) ЛОРО</v>
          </cell>
          <cell r="G179">
            <v>0</v>
          </cell>
          <cell r="H179">
            <v>0</v>
          </cell>
          <cell r="I179">
            <v>0</v>
          </cell>
          <cell r="J179">
            <v>0</v>
          </cell>
          <cell r="K179">
            <v>0</v>
          </cell>
          <cell r="L179">
            <v>0</v>
          </cell>
        </row>
        <row r="180">
          <cell r="D180">
            <v>30117</v>
          </cell>
          <cell r="E180" t="str">
            <v>П</v>
          </cell>
          <cell r="F180" t="str">
            <v>Корреспондентские счета банков-нерезидентов в драгоценных  металлах</v>
          </cell>
          <cell r="G180">
            <v>0</v>
          </cell>
          <cell r="H180">
            <v>0</v>
          </cell>
          <cell r="I180">
            <v>0</v>
          </cell>
          <cell r="J180">
            <v>0</v>
          </cell>
          <cell r="K180">
            <v>0</v>
          </cell>
          <cell r="L180">
            <v>0</v>
          </cell>
        </row>
        <row r="181">
          <cell r="D181">
            <v>3011701</v>
          </cell>
          <cell r="E181" t="str">
            <v>П</v>
          </cell>
          <cell r="F181" t="str">
            <v>Корреспондентские счета банков-нерезидентов в золоте ЛОРО</v>
          </cell>
          <cell r="G181">
            <v>0</v>
          </cell>
          <cell r="H181">
            <v>0</v>
          </cell>
          <cell r="I181">
            <v>0</v>
          </cell>
          <cell r="J181">
            <v>0</v>
          </cell>
          <cell r="K181">
            <v>0</v>
          </cell>
          <cell r="L181">
            <v>0</v>
          </cell>
        </row>
        <row r="182">
          <cell r="D182">
            <v>3011702</v>
          </cell>
          <cell r="E182" t="str">
            <v>П</v>
          </cell>
          <cell r="F182" t="str">
            <v>Корреспондентские счета банков-нерезидентов в драгоценных металлах (кроме золота) ЛОРО</v>
          </cell>
          <cell r="G182">
            <v>0</v>
          </cell>
          <cell r="H182">
            <v>0</v>
          </cell>
          <cell r="I182">
            <v>0</v>
          </cell>
          <cell r="J182">
            <v>0</v>
          </cell>
          <cell r="K182">
            <v>0</v>
          </cell>
          <cell r="L182">
            <v>0</v>
          </cell>
        </row>
        <row r="183">
          <cell r="D183">
            <v>30118</v>
          </cell>
          <cell r="E183" t="str">
            <v>А</v>
          </cell>
          <cell r="F183" t="str">
            <v>Корреспондентские счета в банках в драгоценных металлах</v>
          </cell>
          <cell r="G183">
            <v>0</v>
          </cell>
          <cell r="H183">
            <v>0</v>
          </cell>
          <cell r="I183">
            <v>0</v>
          </cell>
          <cell r="J183">
            <v>0</v>
          </cell>
          <cell r="K183">
            <v>0</v>
          </cell>
          <cell r="L183">
            <v>0</v>
          </cell>
        </row>
        <row r="184">
          <cell r="D184">
            <v>3011801</v>
          </cell>
          <cell r="E184" t="str">
            <v>А</v>
          </cell>
          <cell r="F184" t="str">
            <v>Корреспондентские счета в банках в золоте НОСТРО</v>
          </cell>
          <cell r="G184">
            <v>0</v>
          </cell>
          <cell r="H184">
            <v>0</v>
          </cell>
          <cell r="I184">
            <v>0</v>
          </cell>
          <cell r="J184">
            <v>0</v>
          </cell>
          <cell r="K184">
            <v>0</v>
          </cell>
          <cell r="L184">
            <v>0</v>
          </cell>
        </row>
        <row r="185">
          <cell r="D185">
            <v>3011802</v>
          </cell>
          <cell r="E185" t="str">
            <v>А</v>
          </cell>
          <cell r="F185" t="str">
            <v>Корреспондентские счета в банках в драгоценных металлах (кроме золота) НОСТРО</v>
          </cell>
          <cell r="G185">
            <v>0</v>
          </cell>
          <cell r="H185">
            <v>0</v>
          </cell>
          <cell r="I185">
            <v>0</v>
          </cell>
          <cell r="J185">
            <v>0</v>
          </cell>
          <cell r="K185">
            <v>0</v>
          </cell>
          <cell r="L185">
            <v>0</v>
          </cell>
        </row>
        <row r="186">
          <cell r="D186">
            <v>30119</v>
          </cell>
          <cell r="E186" t="str">
            <v>А</v>
          </cell>
          <cell r="F186" t="str">
            <v>Корреспондентские счета в банках - нерезидентах в драгоценных металлах</v>
          </cell>
          <cell r="G186">
            <v>0</v>
          </cell>
          <cell r="H186">
            <v>0</v>
          </cell>
          <cell r="I186">
            <v>493361212</v>
          </cell>
          <cell r="J186">
            <v>493361212</v>
          </cell>
          <cell r="K186">
            <v>0</v>
          </cell>
          <cell r="L186">
            <v>0</v>
          </cell>
        </row>
        <row r="187">
          <cell r="D187">
            <v>3011901</v>
          </cell>
          <cell r="E187" t="str">
            <v>А</v>
          </cell>
          <cell r="F187" t="str">
            <v>Корреспондентские счета в банках - нерезидентах в золоте НОСТРО</v>
          </cell>
          <cell r="G187">
            <v>0</v>
          </cell>
          <cell r="H187">
            <v>0</v>
          </cell>
          <cell r="I187">
            <v>493361212</v>
          </cell>
          <cell r="J187">
            <v>493361212</v>
          </cell>
          <cell r="K187">
            <v>0</v>
          </cell>
          <cell r="L187">
            <v>0</v>
          </cell>
        </row>
        <row r="188">
          <cell r="D188">
            <v>3011902</v>
          </cell>
          <cell r="E188" t="str">
            <v>А</v>
          </cell>
          <cell r="F188" t="str">
            <v>Корреспондентские счета в банках - нерезидентах в драгоценных металлах (кроме золота) НОСТРО</v>
          </cell>
          <cell r="G188">
            <v>0</v>
          </cell>
          <cell r="H188">
            <v>0</v>
          </cell>
          <cell r="I188">
            <v>0</v>
          </cell>
          <cell r="J188">
            <v>0</v>
          </cell>
          <cell r="K188">
            <v>0</v>
          </cell>
          <cell r="L188">
            <v>0</v>
          </cell>
        </row>
        <row r="189">
          <cell r="D189">
            <v>30122</v>
          </cell>
          <cell r="E189" t="str">
            <v>П</v>
          </cell>
          <cell r="F189" t="str">
            <v>Корреспондентские счета банков-нерезидентов в валюте Российской Федерации - счета типа ''К'' (конвертируемые)</v>
          </cell>
          <cell r="G189">
            <v>0</v>
          </cell>
          <cell r="H189">
            <v>0</v>
          </cell>
          <cell r="I189">
            <v>40307272275</v>
          </cell>
          <cell r="J189">
            <v>40877063339</v>
          </cell>
          <cell r="K189">
            <v>0</v>
          </cell>
          <cell r="L189">
            <v>569791064</v>
          </cell>
        </row>
        <row r="190">
          <cell r="D190">
            <v>3012200</v>
          </cell>
          <cell r="E190" t="str">
            <v>П</v>
          </cell>
          <cell r="F190" t="str">
            <v>Корреспондентские счета банков-нерезидентов в валюте Российской Федерации - счета типа ''К'' (конвертируемые)</v>
          </cell>
          <cell r="G190">
            <v>0</v>
          </cell>
          <cell r="H190">
            <v>0</v>
          </cell>
          <cell r="I190">
            <v>40307272275</v>
          </cell>
          <cell r="J190">
            <v>40877063339</v>
          </cell>
          <cell r="K190">
            <v>0</v>
          </cell>
          <cell r="L190">
            <v>569791064</v>
          </cell>
        </row>
        <row r="191">
          <cell r="D191">
            <v>30123</v>
          </cell>
          <cell r="E191" t="str">
            <v>П</v>
          </cell>
          <cell r="F191" t="str">
            <v>Корреспондентские счета банков-нерезидентов в валюте Российской Федерации - счета типа  ''Н'' (неконвертируемые)</v>
          </cell>
          <cell r="G191">
            <v>0</v>
          </cell>
          <cell r="H191">
            <v>0</v>
          </cell>
          <cell r="I191">
            <v>1177905882</v>
          </cell>
          <cell r="J191">
            <v>1232134875</v>
          </cell>
          <cell r="K191">
            <v>0</v>
          </cell>
          <cell r="L191">
            <v>54228993</v>
          </cell>
        </row>
        <row r="192">
          <cell r="D192">
            <v>3012300</v>
          </cell>
          <cell r="E192" t="str">
            <v>П</v>
          </cell>
          <cell r="F192" t="str">
            <v>Корреспондентские счета банков-нерезидентов в валюте Российской Федерации - счета типа  ''Н'' (неконвертируемые)</v>
          </cell>
          <cell r="G192">
            <v>0</v>
          </cell>
          <cell r="H192">
            <v>0</v>
          </cell>
          <cell r="I192">
            <v>1177905882</v>
          </cell>
          <cell r="J192">
            <v>1232134875</v>
          </cell>
          <cell r="K192">
            <v>0</v>
          </cell>
          <cell r="L192">
            <v>54228993</v>
          </cell>
        </row>
        <row r="193">
          <cell r="D193">
            <v>302</v>
          </cell>
          <cell r="F193" t="str">
            <v>Счета банков по другим операциям</v>
          </cell>
          <cell r="G193">
            <v>41512880920</v>
          </cell>
          <cell r="H193">
            <v>493910832</v>
          </cell>
          <cell r="I193">
            <v>4716080869112</v>
          </cell>
          <cell r="J193">
            <v>4710376752472</v>
          </cell>
          <cell r="K193">
            <v>52189399979</v>
          </cell>
          <cell r="L193">
            <v>5466313251</v>
          </cell>
        </row>
        <row r="194">
          <cell r="D194">
            <v>30202</v>
          </cell>
          <cell r="E194" t="str">
            <v>А</v>
          </cell>
          <cell r="F194" t="str">
            <v>Обязательные резервы кредитных организаций по счетам в валюте РФ, перечисленные в Банк России</v>
          </cell>
          <cell r="G194">
            <v>31398875000</v>
          </cell>
          <cell r="H194">
            <v>0</v>
          </cell>
          <cell r="I194">
            <v>6275192000</v>
          </cell>
          <cell r="J194">
            <v>79760000</v>
          </cell>
          <cell r="K194">
            <v>37594307000</v>
          </cell>
          <cell r="L194">
            <v>0</v>
          </cell>
        </row>
        <row r="195">
          <cell r="D195">
            <v>3020200</v>
          </cell>
          <cell r="E195" t="str">
            <v>А</v>
          </cell>
          <cell r="F195" t="str">
            <v>Обязательные резервы кредитных организаций по счетам в валюте РФ, перечисленные в Банк России</v>
          </cell>
          <cell r="G195">
            <v>31398875000</v>
          </cell>
          <cell r="H195">
            <v>0</v>
          </cell>
          <cell r="I195">
            <v>6275192000</v>
          </cell>
          <cell r="J195">
            <v>79760000</v>
          </cell>
          <cell r="K195">
            <v>37594307000</v>
          </cell>
          <cell r="L195">
            <v>0</v>
          </cell>
        </row>
        <row r="196">
          <cell r="D196">
            <v>30204</v>
          </cell>
          <cell r="E196" t="str">
            <v>А</v>
          </cell>
          <cell r="F196" t="str">
            <v>Обязательные резервы кредитных  организаций по счетам в иностранной валюте, перечисленные в Банк России</v>
          </cell>
          <cell r="G196">
            <v>9871317000</v>
          </cell>
          <cell r="H196">
            <v>0</v>
          </cell>
          <cell r="I196">
            <v>3602753000</v>
          </cell>
          <cell r="J196">
            <v>0</v>
          </cell>
          <cell r="K196">
            <v>13474070000</v>
          </cell>
          <cell r="L196">
            <v>0</v>
          </cell>
        </row>
        <row r="197">
          <cell r="D197">
            <v>3020400</v>
          </cell>
          <cell r="E197" t="str">
            <v>А</v>
          </cell>
          <cell r="F197" t="str">
            <v>Обязательные резервы кредитных  организаций по счетам в иностранной валюте, перечисленные в Банк России</v>
          </cell>
          <cell r="G197">
            <v>9871317000</v>
          </cell>
          <cell r="H197">
            <v>0</v>
          </cell>
          <cell r="I197">
            <v>3602753000</v>
          </cell>
          <cell r="J197">
            <v>0</v>
          </cell>
          <cell r="K197">
            <v>13474070000</v>
          </cell>
          <cell r="L197">
            <v>0</v>
          </cell>
        </row>
        <row r="198">
          <cell r="D198">
            <v>30206</v>
          </cell>
          <cell r="E198" t="str">
            <v>А</v>
          </cell>
          <cell r="F198" t="str">
            <v>Средства банков, внесенные для расчетов чеками</v>
          </cell>
          <cell r="G198">
            <v>0</v>
          </cell>
          <cell r="H198">
            <v>0</v>
          </cell>
          <cell r="I198">
            <v>0</v>
          </cell>
          <cell r="J198">
            <v>0</v>
          </cell>
          <cell r="K198">
            <v>0</v>
          </cell>
          <cell r="L198">
            <v>0</v>
          </cell>
        </row>
        <row r="199">
          <cell r="D199">
            <v>3020600</v>
          </cell>
          <cell r="E199" t="str">
            <v>А</v>
          </cell>
          <cell r="F199" t="str">
            <v>Средства банков, внесенные для расчетов чеками</v>
          </cell>
          <cell r="G199">
            <v>0</v>
          </cell>
          <cell r="H199">
            <v>0</v>
          </cell>
          <cell r="I199">
            <v>0</v>
          </cell>
          <cell r="J199">
            <v>0</v>
          </cell>
          <cell r="K199">
            <v>0</v>
          </cell>
          <cell r="L199">
            <v>0</v>
          </cell>
        </row>
        <row r="200">
          <cell r="D200">
            <v>30208</v>
          </cell>
          <cell r="E200" t="str">
            <v>А</v>
          </cell>
          <cell r="F200" t="str">
            <v>Накопительные счета кредитных организаций при выпуске акций</v>
          </cell>
          <cell r="G200">
            <v>0</v>
          </cell>
          <cell r="H200">
            <v>0</v>
          </cell>
          <cell r="I200">
            <v>4998000000</v>
          </cell>
          <cell r="J200">
            <v>4998000000</v>
          </cell>
          <cell r="K200">
            <v>0</v>
          </cell>
          <cell r="L200">
            <v>0</v>
          </cell>
        </row>
        <row r="201">
          <cell r="D201">
            <v>3020800</v>
          </cell>
          <cell r="E201" t="str">
            <v>А</v>
          </cell>
          <cell r="F201" t="str">
            <v>Накопительные счета кредитных организаций при выпуске акций</v>
          </cell>
          <cell r="G201">
            <v>0</v>
          </cell>
          <cell r="H201">
            <v>0</v>
          </cell>
          <cell r="I201">
            <v>4998000000</v>
          </cell>
          <cell r="J201">
            <v>4998000000</v>
          </cell>
          <cell r="K201">
            <v>0</v>
          </cell>
          <cell r="L201">
            <v>0</v>
          </cell>
        </row>
        <row r="202">
          <cell r="D202">
            <v>30210</v>
          </cell>
          <cell r="E202" t="str">
            <v>А</v>
          </cell>
          <cell r="F202" t="str">
            <v>Счета кредитных организаций по кассовому обслуживанию филиалов</v>
          </cell>
          <cell r="G202">
            <v>6500000</v>
          </cell>
          <cell r="H202">
            <v>0</v>
          </cell>
          <cell r="I202">
            <v>91611966487</v>
          </cell>
          <cell r="J202">
            <v>91415785667</v>
          </cell>
          <cell r="K202">
            <v>202680820</v>
          </cell>
          <cell r="L202">
            <v>0</v>
          </cell>
        </row>
        <row r="203">
          <cell r="D203">
            <v>3021000</v>
          </cell>
          <cell r="E203" t="str">
            <v>А</v>
          </cell>
          <cell r="F203" t="str">
            <v>Счета кредитных организаций по кассовому обслуживанию филиалов</v>
          </cell>
          <cell r="G203">
            <v>6500000</v>
          </cell>
          <cell r="H203">
            <v>0</v>
          </cell>
          <cell r="I203">
            <v>91611966487</v>
          </cell>
          <cell r="J203">
            <v>91415785667</v>
          </cell>
          <cell r="K203">
            <v>202680820</v>
          </cell>
          <cell r="L203">
            <v>0</v>
          </cell>
        </row>
        <row r="204">
          <cell r="D204">
            <v>30213</v>
          </cell>
          <cell r="E204" t="str">
            <v>А</v>
          </cell>
          <cell r="F204" t="str">
            <v>Счета участников расчетов в расчетных небанковских кредитных организациях</v>
          </cell>
          <cell r="G204">
            <v>1588920</v>
          </cell>
          <cell r="H204">
            <v>0</v>
          </cell>
          <cell r="I204">
            <v>921675870</v>
          </cell>
          <cell r="J204">
            <v>918902635</v>
          </cell>
          <cell r="K204">
            <v>4362154</v>
          </cell>
          <cell r="L204">
            <v>0</v>
          </cell>
        </row>
        <row r="205">
          <cell r="D205">
            <v>3021300</v>
          </cell>
          <cell r="E205" t="str">
            <v>А</v>
          </cell>
          <cell r="F205" t="str">
            <v>Счета участников расчетов в расчетных небанковских кредитных организациях</v>
          </cell>
          <cell r="G205">
            <v>1588920</v>
          </cell>
          <cell r="H205">
            <v>0</v>
          </cell>
          <cell r="I205">
            <v>921675870</v>
          </cell>
          <cell r="J205">
            <v>918902635</v>
          </cell>
          <cell r="K205">
            <v>4362154</v>
          </cell>
          <cell r="L205">
            <v>0</v>
          </cell>
        </row>
        <row r="206">
          <cell r="D206">
            <v>30219</v>
          </cell>
          <cell r="E206" t="str">
            <v>А</v>
          </cell>
          <cell r="F206" t="str">
            <v>Счета в кредитных организациях для взаимозачета, проводимого небанковскими кредитными организациями</v>
          </cell>
          <cell r="G206">
            <v>0</v>
          </cell>
          <cell r="H206">
            <v>0</v>
          </cell>
          <cell r="I206">
            <v>937893366</v>
          </cell>
          <cell r="J206">
            <v>937893366</v>
          </cell>
          <cell r="K206">
            <v>0</v>
          </cell>
          <cell r="L206">
            <v>0</v>
          </cell>
        </row>
        <row r="207">
          <cell r="D207">
            <v>3021900</v>
          </cell>
          <cell r="E207" t="str">
            <v>А</v>
          </cell>
          <cell r="F207" t="str">
            <v>Счета в кредитных организациях для взаимозачета, проводимого небанковскими кредитными организациями</v>
          </cell>
          <cell r="G207">
            <v>0</v>
          </cell>
          <cell r="H207">
            <v>0</v>
          </cell>
          <cell r="I207">
            <v>937893366</v>
          </cell>
          <cell r="J207">
            <v>937893366</v>
          </cell>
          <cell r="K207">
            <v>0</v>
          </cell>
          <cell r="L207">
            <v>0</v>
          </cell>
        </row>
        <row r="208">
          <cell r="D208">
            <v>30220</v>
          </cell>
          <cell r="E208" t="str">
            <v>П</v>
          </cell>
          <cell r="F208" t="str">
            <v>Средства клиентов по незавершенным расчетным операциям</v>
          </cell>
          <cell r="G208">
            <v>0</v>
          </cell>
          <cell r="H208">
            <v>458631856</v>
          </cell>
          <cell r="I208">
            <v>1266220265680</v>
          </cell>
          <cell r="J208">
            <v>1270335890525</v>
          </cell>
          <cell r="K208">
            <v>0</v>
          </cell>
          <cell r="L208">
            <v>4574256701</v>
          </cell>
        </row>
        <row r="209">
          <cell r="D209">
            <v>3022000</v>
          </cell>
          <cell r="E209" t="str">
            <v>П</v>
          </cell>
          <cell r="F209" t="str">
            <v>Средства клиентов по незавершенным расчетным операциям</v>
          </cell>
          <cell r="G209">
            <v>0</v>
          </cell>
          <cell r="H209">
            <v>458631856</v>
          </cell>
          <cell r="I209">
            <v>1266220265680</v>
          </cell>
          <cell r="J209">
            <v>1270335890525</v>
          </cell>
          <cell r="K209">
            <v>0</v>
          </cell>
          <cell r="L209">
            <v>4574256701</v>
          </cell>
        </row>
        <row r="210">
          <cell r="D210">
            <v>30221</v>
          </cell>
          <cell r="E210" t="str">
            <v>А</v>
          </cell>
          <cell r="F210" t="str">
            <v>Незавершенные расчеты банка</v>
          </cell>
          <cell r="G210">
            <v>234600000</v>
          </cell>
          <cell r="H210">
            <v>0</v>
          </cell>
          <cell r="I210">
            <v>614854569325</v>
          </cell>
          <cell r="J210">
            <v>614175189320</v>
          </cell>
          <cell r="K210">
            <v>913980005</v>
          </cell>
          <cell r="L210">
            <v>0</v>
          </cell>
        </row>
        <row r="211">
          <cell r="D211">
            <v>3022100</v>
          </cell>
          <cell r="E211" t="str">
            <v>А</v>
          </cell>
          <cell r="F211" t="str">
            <v>Незавершенные расчеты банка</v>
          </cell>
          <cell r="G211">
            <v>234600000</v>
          </cell>
          <cell r="H211">
            <v>0</v>
          </cell>
          <cell r="I211">
            <v>614854569325</v>
          </cell>
          <cell r="J211">
            <v>614175189320</v>
          </cell>
          <cell r="K211">
            <v>913980005</v>
          </cell>
          <cell r="L211">
            <v>0</v>
          </cell>
        </row>
        <row r="212">
          <cell r="D212">
            <v>30222</v>
          </cell>
          <cell r="E212" t="str">
            <v>П</v>
          </cell>
          <cell r="F212" t="str">
            <v>Незавершенные расчеты банка</v>
          </cell>
          <cell r="G212">
            <v>0</v>
          </cell>
          <cell r="H212">
            <v>35278976</v>
          </cell>
          <cell r="I212">
            <v>2435391284686</v>
          </cell>
          <cell r="J212">
            <v>2435590340011</v>
          </cell>
          <cell r="K212">
            <v>0</v>
          </cell>
          <cell r="L212">
            <v>234334300</v>
          </cell>
        </row>
        <row r="213">
          <cell r="D213">
            <v>3022200</v>
          </cell>
          <cell r="E213" t="str">
            <v>П</v>
          </cell>
          <cell r="F213" t="str">
            <v>Незавершенные расчеты банка</v>
          </cell>
          <cell r="G213">
            <v>0</v>
          </cell>
          <cell r="H213">
            <v>35278976</v>
          </cell>
          <cell r="I213">
            <v>2435391284686</v>
          </cell>
          <cell r="J213">
            <v>2435590340011</v>
          </cell>
          <cell r="K213">
            <v>0</v>
          </cell>
          <cell r="L213">
            <v>234334300</v>
          </cell>
        </row>
        <row r="214">
          <cell r="D214">
            <v>30223</v>
          </cell>
          <cell r="E214" t="str">
            <v>П</v>
          </cell>
          <cell r="F214" t="str">
            <v>Средства клиентов по незавершенным расчетным операциям  при осуществлении расчетов через подразделения Банка России</v>
          </cell>
          <cell r="G214">
            <v>0</v>
          </cell>
          <cell r="H214">
            <v>0</v>
          </cell>
          <cell r="I214">
            <v>291267268698</v>
          </cell>
          <cell r="J214">
            <v>291924990948</v>
          </cell>
          <cell r="K214">
            <v>0</v>
          </cell>
          <cell r="L214">
            <v>657722250</v>
          </cell>
        </row>
        <row r="215">
          <cell r="D215">
            <v>3022300</v>
          </cell>
          <cell r="E215" t="str">
            <v>П</v>
          </cell>
          <cell r="F215" t="str">
            <v>Средства клиентов по незавершенным расчетным операциям  при осуществлении расчетов через подразделения Банка России</v>
          </cell>
          <cell r="G215">
            <v>0</v>
          </cell>
          <cell r="H215">
            <v>0</v>
          </cell>
          <cell r="I215">
            <v>291267268698</v>
          </cell>
          <cell r="J215">
            <v>291924990948</v>
          </cell>
          <cell r="K215">
            <v>0</v>
          </cell>
          <cell r="L215">
            <v>657722250</v>
          </cell>
        </row>
        <row r="216">
          <cell r="D216">
            <v>30224</v>
          </cell>
          <cell r="E216" t="str">
            <v>А</v>
          </cell>
          <cell r="F216" t="str">
            <v>Средства Уполномоченных банков, депонируемые в Банке России</v>
          </cell>
          <cell r="G216">
            <v>0</v>
          </cell>
          <cell r="H216">
            <v>0</v>
          </cell>
          <cell r="I216">
            <v>0</v>
          </cell>
          <cell r="J216">
            <v>0</v>
          </cell>
          <cell r="K216">
            <v>0</v>
          </cell>
          <cell r="L216">
            <v>0</v>
          </cell>
        </row>
        <row r="217">
          <cell r="D217">
            <v>3022400</v>
          </cell>
          <cell r="E217" t="str">
            <v>А</v>
          </cell>
          <cell r="F217" t="str">
            <v>Средства Уполномоченных банков, депонируемые в Банке России</v>
          </cell>
          <cell r="G217">
            <v>0</v>
          </cell>
          <cell r="H217">
            <v>0</v>
          </cell>
          <cell r="I217">
            <v>0</v>
          </cell>
          <cell r="J217">
            <v>0</v>
          </cell>
          <cell r="K217">
            <v>0</v>
          </cell>
          <cell r="L217">
            <v>0</v>
          </cell>
        </row>
        <row r="218">
          <cell r="D218">
            <v>303</v>
          </cell>
          <cell r="F218" t="str">
            <v>Расчеты с филиалами</v>
          </cell>
          <cell r="G218">
            <v>982037016707</v>
          </cell>
          <cell r="H218">
            <v>982037016707</v>
          </cell>
          <cell r="I218">
            <v>52112441439932</v>
          </cell>
          <cell r="J218">
            <v>52112441439932</v>
          </cell>
          <cell r="K218">
            <v>1087887249277</v>
          </cell>
          <cell r="L218">
            <v>1087887249277</v>
          </cell>
        </row>
        <row r="219">
          <cell r="D219">
            <v>30301</v>
          </cell>
          <cell r="E219" t="str">
            <v>П</v>
          </cell>
          <cell r="F219" t="str">
            <v>Расчеты с филиалами, расположенными в Российской Федерации</v>
          </cell>
          <cell r="G219">
            <v>0</v>
          </cell>
          <cell r="H219">
            <v>700348741852</v>
          </cell>
          <cell r="I219">
            <v>23707976746757</v>
          </cell>
          <cell r="J219">
            <v>23741421126635</v>
          </cell>
          <cell r="K219">
            <v>0</v>
          </cell>
          <cell r="L219">
            <v>733793121730</v>
          </cell>
        </row>
        <row r="220">
          <cell r="D220">
            <v>3030101</v>
          </cell>
          <cell r="E220" t="str">
            <v>П</v>
          </cell>
          <cell r="F220" t="str">
            <v>Внутрирайонные расчеты</v>
          </cell>
          <cell r="G220">
            <v>0</v>
          </cell>
          <cell r="H220">
            <v>440066188009</v>
          </cell>
          <cell r="I220">
            <v>8373993053753</v>
          </cell>
          <cell r="J220">
            <v>8362324956095</v>
          </cell>
          <cell r="K220">
            <v>0</v>
          </cell>
          <cell r="L220">
            <v>428398090351</v>
          </cell>
        </row>
        <row r="221">
          <cell r="D221">
            <v>3030102</v>
          </cell>
          <cell r="E221" t="str">
            <v>П</v>
          </cell>
          <cell r="F221" t="str">
            <v>Внутрирегиональные  расчеты</v>
          </cell>
          <cell r="G221">
            <v>0</v>
          </cell>
          <cell r="H221">
            <v>23356005195</v>
          </cell>
          <cell r="I221">
            <v>694755941372</v>
          </cell>
          <cell r="J221">
            <v>699171070214</v>
          </cell>
          <cell r="K221">
            <v>0</v>
          </cell>
          <cell r="L221">
            <v>27771134037</v>
          </cell>
        </row>
        <row r="222">
          <cell r="D222">
            <v>3030103</v>
          </cell>
          <cell r="E222" t="str">
            <v>П</v>
          </cell>
          <cell r="F222" t="str">
            <v>Межрегиональные расчеты</v>
          </cell>
          <cell r="G222">
            <v>0</v>
          </cell>
          <cell r="H222">
            <v>2590078960</v>
          </cell>
          <cell r="I222">
            <v>20999242838</v>
          </cell>
          <cell r="J222">
            <v>18463593441</v>
          </cell>
          <cell r="K222">
            <v>0</v>
          </cell>
          <cell r="L222">
            <v>54429563</v>
          </cell>
        </row>
        <row r="223">
          <cell r="D223">
            <v>3030104</v>
          </cell>
          <cell r="E223" t="str">
            <v>П</v>
          </cell>
          <cell r="F223" t="str">
            <v>Расчеты территориальных банков со Сбербанком России</v>
          </cell>
          <cell r="G223">
            <v>0</v>
          </cell>
          <cell r="H223">
            <v>11450312437</v>
          </cell>
          <cell r="I223">
            <v>99739795665</v>
          </cell>
          <cell r="J223">
            <v>88292762961</v>
          </cell>
          <cell r="K223">
            <v>0</v>
          </cell>
          <cell r="L223">
            <v>3279734</v>
          </cell>
        </row>
        <row r="224">
          <cell r="D224">
            <v>3030105</v>
          </cell>
          <cell r="E224" t="str">
            <v>П</v>
          </cell>
          <cell r="F224" t="str">
            <v>Расчеты Сбербанка России с территориальными банками</v>
          </cell>
          <cell r="G224">
            <v>0</v>
          </cell>
          <cell r="H224">
            <v>9731542562</v>
          </cell>
          <cell r="I224">
            <v>278723558447</v>
          </cell>
          <cell r="J224">
            <v>269320162792</v>
          </cell>
          <cell r="K224">
            <v>0</v>
          </cell>
          <cell r="L224">
            <v>328146907</v>
          </cell>
        </row>
        <row r="225">
          <cell r="D225">
            <v>3030106</v>
          </cell>
          <cell r="E225" t="str">
            <v>П</v>
          </cell>
          <cell r="F225" t="str">
            <v>Счета межфилиальных расчетов  учреждений Сбербанка  в расчетных центрах Сбербанка</v>
          </cell>
          <cell r="G225">
            <v>0</v>
          </cell>
          <cell r="H225">
            <v>212991568257</v>
          </cell>
          <cell r="I225">
            <v>14227497707533</v>
          </cell>
          <cell r="J225">
            <v>14291203238588</v>
          </cell>
          <cell r="K225">
            <v>0</v>
          </cell>
          <cell r="L225">
            <v>276697099312</v>
          </cell>
        </row>
        <row r="226">
          <cell r="D226">
            <v>3030107</v>
          </cell>
          <cell r="E226" t="str">
            <v>П</v>
          </cell>
          <cell r="F226" t="str">
            <v>Счета межфилиальных расчетов  учреждений Сбербанка в драгоценных металлах (кроме золота)</v>
          </cell>
          <cell r="G226">
            <v>0</v>
          </cell>
          <cell r="H226">
            <v>8846688</v>
          </cell>
          <cell r="I226">
            <v>58817729</v>
          </cell>
          <cell r="J226">
            <v>49971040</v>
          </cell>
          <cell r="K226">
            <v>0</v>
          </cell>
          <cell r="L226">
            <v>0</v>
          </cell>
        </row>
        <row r="227">
          <cell r="D227">
            <v>3030108</v>
          </cell>
          <cell r="E227" t="str">
            <v>П</v>
          </cell>
          <cell r="F227" t="str">
            <v>Счета межфилиальных расчетов  учреждений Сбербанка в золоте</v>
          </cell>
          <cell r="G227">
            <v>0</v>
          </cell>
          <cell r="H227">
            <v>154199744</v>
          </cell>
          <cell r="I227">
            <v>12208629420</v>
          </cell>
          <cell r="J227">
            <v>12595371503</v>
          </cell>
          <cell r="K227">
            <v>0</v>
          </cell>
          <cell r="L227">
            <v>540941827</v>
          </cell>
        </row>
        <row r="228">
          <cell r="D228">
            <v>3030109</v>
          </cell>
          <cell r="E228" t="str">
            <v>П</v>
          </cell>
          <cell r="F228" t="str">
            <v>Возмещение по сертификатам СССР</v>
          </cell>
          <cell r="G228">
            <v>0</v>
          </cell>
          <cell r="H228">
            <v>0</v>
          </cell>
          <cell r="I228">
            <v>0</v>
          </cell>
          <cell r="J228">
            <v>0</v>
          </cell>
          <cell r="K228">
            <v>0</v>
          </cell>
          <cell r="L228">
            <v>0</v>
          </cell>
        </row>
        <row r="229">
          <cell r="D229">
            <v>30302</v>
          </cell>
          <cell r="E229" t="str">
            <v>А</v>
          </cell>
          <cell r="F229" t="str">
            <v>Расчеты с филиалами, расположенными в Российской Федерации</v>
          </cell>
          <cell r="G229">
            <v>700348741852</v>
          </cell>
          <cell r="H229">
            <v>0</v>
          </cell>
          <cell r="I229">
            <v>26011193247328</v>
          </cell>
          <cell r="J229">
            <v>25977748867449</v>
          </cell>
          <cell r="K229">
            <v>733793121730</v>
          </cell>
          <cell r="L229">
            <v>0</v>
          </cell>
        </row>
        <row r="230">
          <cell r="D230">
            <v>3030201</v>
          </cell>
          <cell r="E230" t="str">
            <v>А</v>
          </cell>
          <cell r="F230" t="str">
            <v>Внутрирайонные расчеты</v>
          </cell>
          <cell r="G230">
            <v>440066188009</v>
          </cell>
          <cell r="H230">
            <v>0</v>
          </cell>
          <cell r="I230">
            <v>10080956989969</v>
          </cell>
          <cell r="J230">
            <v>10092625087627</v>
          </cell>
          <cell r="K230">
            <v>428398090351</v>
          </cell>
          <cell r="L230">
            <v>0</v>
          </cell>
        </row>
        <row r="231">
          <cell r="D231">
            <v>3030202</v>
          </cell>
          <cell r="E231" t="str">
            <v>А</v>
          </cell>
          <cell r="F231" t="str">
            <v>Внутрирегиональные расчеты</v>
          </cell>
          <cell r="G231">
            <v>23356005195</v>
          </cell>
          <cell r="H231">
            <v>0</v>
          </cell>
          <cell r="I231">
            <v>779997745405</v>
          </cell>
          <cell r="J231">
            <v>775582616563</v>
          </cell>
          <cell r="K231">
            <v>27771134037</v>
          </cell>
          <cell r="L231">
            <v>0</v>
          </cell>
        </row>
        <row r="232">
          <cell r="D232">
            <v>3030203</v>
          </cell>
          <cell r="E232" t="str">
            <v>А</v>
          </cell>
          <cell r="F232" t="str">
            <v>Межрегиональные расчеты</v>
          </cell>
          <cell r="G232">
            <v>2590078960</v>
          </cell>
          <cell r="H232">
            <v>0</v>
          </cell>
          <cell r="I232">
            <v>102694177400</v>
          </cell>
          <cell r="J232">
            <v>105229826797</v>
          </cell>
          <cell r="K232">
            <v>54429563</v>
          </cell>
          <cell r="L232">
            <v>0</v>
          </cell>
        </row>
        <row r="233">
          <cell r="D233">
            <v>3030204</v>
          </cell>
          <cell r="E233" t="str">
            <v>А</v>
          </cell>
          <cell r="F233" t="str">
            <v>Расчеты территориальных банков со Сбербанком России</v>
          </cell>
          <cell r="G233">
            <v>9731542562</v>
          </cell>
          <cell r="H233">
            <v>0</v>
          </cell>
          <cell r="I233">
            <v>196820554183</v>
          </cell>
          <cell r="J233">
            <v>206223949838</v>
          </cell>
          <cell r="K233">
            <v>328146907</v>
          </cell>
          <cell r="L233">
            <v>0</v>
          </cell>
        </row>
        <row r="234">
          <cell r="D234">
            <v>3030205</v>
          </cell>
          <cell r="E234" t="str">
            <v>А</v>
          </cell>
          <cell r="F234" t="str">
            <v>Расчеты Сбербанка России с территориальными банками</v>
          </cell>
          <cell r="G234">
            <v>11450312437</v>
          </cell>
          <cell r="H234">
            <v>0</v>
          </cell>
          <cell r="I234">
            <v>166896509443</v>
          </cell>
          <cell r="J234">
            <v>178343542147</v>
          </cell>
          <cell r="K234">
            <v>3279734</v>
          </cell>
          <cell r="L234">
            <v>0</v>
          </cell>
        </row>
        <row r="235">
          <cell r="D235">
            <v>3030206</v>
          </cell>
          <cell r="E235" t="str">
            <v>А</v>
          </cell>
          <cell r="F235" t="str">
            <v>Счета межфилиальных расчетов  учреждений Сбербанка в расчетных центрах Сбербанка</v>
          </cell>
          <cell r="G235">
            <v>212991568257</v>
          </cell>
          <cell r="H235">
            <v>0</v>
          </cell>
          <cell r="I235">
            <v>14641335051905</v>
          </cell>
          <cell r="J235">
            <v>14577629520850</v>
          </cell>
          <cell r="K235">
            <v>276697099312</v>
          </cell>
          <cell r="L235">
            <v>0</v>
          </cell>
        </row>
        <row r="236">
          <cell r="D236">
            <v>3030207</v>
          </cell>
          <cell r="E236" t="str">
            <v>А</v>
          </cell>
          <cell r="F236" t="str">
            <v>Счета  межфилиальных расчетов  в учреждениях Сбербанка России  в драгоценных металлах (кроме золота)</v>
          </cell>
          <cell r="G236">
            <v>8846688</v>
          </cell>
          <cell r="H236">
            <v>0</v>
          </cell>
          <cell r="I236">
            <v>63740194</v>
          </cell>
          <cell r="J236">
            <v>72586882</v>
          </cell>
          <cell r="K236">
            <v>0</v>
          </cell>
          <cell r="L236">
            <v>0</v>
          </cell>
        </row>
        <row r="237">
          <cell r="D237">
            <v>3030208</v>
          </cell>
          <cell r="E237" t="str">
            <v>А</v>
          </cell>
          <cell r="F237" t="str">
            <v>Счета  межфилиальных расчетов  в учреждениях Сбербанка в золоте</v>
          </cell>
          <cell r="G237">
            <v>154199744</v>
          </cell>
          <cell r="H237">
            <v>0</v>
          </cell>
          <cell r="I237">
            <v>13056757207</v>
          </cell>
          <cell r="J237">
            <v>12670015124</v>
          </cell>
          <cell r="K237">
            <v>540941827</v>
          </cell>
          <cell r="L237">
            <v>0</v>
          </cell>
        </row>
        <row r="238">
          <cell r="D238">
            <v>3030209</v>
          </cell>
          <cell r="E238" t="str">
            <v>А</v>
          </cell>
          <cell r="F238" t="str">
            <v>Подкрепление обменных пунктов</v>
          </cell>
          <cell r="G238">
            <v>0</v>
          </cell>
          <cell r="H238">
            <v>0</v>
          </cell>
          <cell r="I238">
            <v>29371721622</v>
          </cell>
          <cell r="J238">
            <v>29371721622</v>
          </cell>
          <cell r="K238">
            <v>0</v>
          </cell>
          <cell r="L238">
            <v>0</v>
          </cell>
        </row>
        <row r="239">
          <cell r="D239">
            <v>30303</v>
          </cell>
          <cell r="E239" t="str">
            <v>П</v>
          </cell>
          <cell r="F239" t="str">
            <v>Расчеты с филиалами, расположенными за границей</v>
          </cell>
          <cell r="G239">
            <v>0</v>
          </cell>
          <cell r="H239">
            <v>0</v>
          </cell>
          <cell r="I239">
            <v>0</v>
          </cell>
          <cell r="J239">
            <v>0</v>
          </cell>
          <cell r="K239">
            <v>0</v>
          </cell>
          <cell r="L239">
            <v>0</v>
          </cell>
        </row>
        <row r="240">
          <cell r="D240">
            <v>3030300</v>
          </cell>
          <cell r="E240" t="str">
            <v>П</v>
          </cell>
          <cell r="F240" t="str">
            <v>Расчеты с филиалами, расположенными за границей</v>
          </cell>
          <cell r="G240">
            <v>0</v>
          </cell>
          <cell r="H240">
            <v>0</v>
          </cell>
          <cell r="I240">
            <v>0</v>
          </cell>
          <cell r="J240">
            <v>0</v>
          </cell>
          <cell r="K240">
            <v>0</v>
          </cell>
          <cell r="L240">
            <v>0</v>
          </cell>
        </row>
        <row r="241">
          <cell r="D241">
            <v>30304</v>
          </cell>
          <cell r="E241" t="str">
            <v>А</v>
          </cell>
          <cell r="F241" t="str">
            <v>Расчеты с филиалами, расположенными за границей</v>
          </cell>
          <cell r="G241">
            <v>0</v>
          </cell>
          <cell r="H241">
            <v>0</v>
          </cell>
          <cell r="I241">
            <v>0</v>
          </cell>
          <cell r="J241">
            <v>0</v>
          </cell>
          <cell r="K241">
            <v>0</v>
          </cell>
          <cell r="L241">
            <v>0</v>
          </cell>
        </row>
        <row r="242">
          <cell r="D242">
            <v>3030400</v>
          </cell>
          <cell r="E242" t="str">
            <v>А</v>
          </cell>
          <cell r="F242" t="str">
            <v>Расчеты с филиалами, расположенными за границей</v>
          </cell>
          <cell r="G242">
            <v>0</v>
          </cell>
          <cell r="H242">
            <v>0</v>
          </cell>
          <cell r="I242">
            <v>0</v>
          </cell>
          <cell r="J242">
            <v>0</v>
          </cell>
          <cell r="K242">
            <v>0</v>
          </cell>
          <cell r="L242">
            <v>0</v>
          </cell>
        </row>
        <row r="243">
          <cell r="D243">
            <v>30305</v>
          </cell>
          <cell r="E243" t="str">
            <v>П</v>
          </cell>
          <cell r="F243" t="str">
            <v>Расчеты между подразделениями одной кредитной организации по полученным ресурсам</v>
          </cell>
          <cell r="G243">
            <v>0</v>
          </cell>
          <cell r="H243">
            <v>281688274855</v>
          </cell>
          <cell r="I243">
            <v>1158349567170</v>
          </cell>
          <cell r="J243">
            <v>1230755419863</v>
          </cell>
          <cell r="K243">
            <v>0</v>
          </cell>
          <cell r="L243">
            <v>354094127547</v>
          </cell>
        </row>
        <row r="244">
          <cell r="D244">
            <v>3030501</v>
          </cell>
          <cell r="E244" t="str">
            <v>П</v>
          </cell>
          <cell r="F244" t="str">
            <v>Кредитные ресурсы, полученные отделением от территориального банка или другого отделения в рамках одного территориального бан</v>
          </cell>
          <cell r="G244">
            <v>0</v>
          </cell>
          <cell r="H244">
            <v>11173901826</v>
          </cell>
          <cell r="I244">
            <v>301085655296</v>
          </cell>
          <cell r="J244">
            <v>319154377818</v>
          </cell>
          <cell r="K244">
            <v>0</v>
          </cell>
          <cell r="L244">
            <v>29242624348</v>
          </cell>
        </row>
        <row r="245">
          <cell r="D245">
            <v>3030502</v>
          </cell>
          <cell r="E245" t="str">
            <v>П</v>
          </cell>
          <cell r="F245" t="str">
            <v>Кредитные ресурсы, полученные территориальным банком от подчиненного отделения</v>
          </cell>
          <cell r="G245">
            <v>0</v>
          </cell>
          <cell r="H245">
            <v>115407848207</v>
          </cell>
          <cell r="I245">
            <v>354989279597</v>
          </cell>
          <cell r="J245">
            <v>406829725420</v>
          </cell>
          <cell r="K245">
            <v>0</v>
          </cell>
          <cell r="L245">
            <v>167248294030</v>
          </cell>
        </row>
        <row r="246">
          <cell r="D246">
            <v>3030503</v>
          </cell>
          <cell r="E246" t="str">
            <v>П</v>
          </cell>
          <cell r="F246" t="str">
            <v>Кредитные ресурсы, полученные территориальным банком (отделением тербанка) от другого территориального банка (отделения друго</v>
          </cell>
          <cell r="G246">
            <v>0</v>
          </cell>
          <cell r="H246">
            <v>2433243772</v>
          </cell>
          <cell r="I246">
            <v>5119181219</v>
          </cell>
          <cell r="J246">
            <v>2712650377</v>
          </cell>
          <cell r="K246">
            <v>0</v>
          </cell>
          <cell r="L246">
            <v>26712929</v>
          </cell>
        </row>
        <row r="247">
          <cell r="D247">
            <v>3030504</v>
          </cell>
          <cell r="E247" t="str">
            <v>П</v>
          </cell>
          <cell r="F247" t="str">
            <v>Кредитные ресурсы,полученные территориальным  банком от Сбербанка России</v>
          </cell>
          <cell r="G247">
            <v>0</v>
          </cell>
          <cell r="H247">
            <v>1455690600</v>
          </cell>
          <cell r="I247">
            <v>65166290734</v>
          </cell>
          <cell r="J247">
            <v>64855513034</v>
          </cell>
          <cell r="K247">
            <v>0</v>
          </cell>
          <cell r="L247">
            <v>1144912900</v>
          </cell>
        </row>
        <row r="248">
          <cell r="D248">
            <v>3030505</v>
          </cell>
          <cell r="E248" t="str">
            <v>П</v>
          </cell>
          <cell r="F248" t="str">
            <v>Кредитные ресурсы, полученные Сбербанком России от территориальных банков</v>
          </cell>
          <cell r="G248">
            <v>0</v>
          </cell>
          <cell r="H248">
            <v>111184319547</v>
          </cell>
          <cell r="I248">
            <v>400383438535</v>
          </cell>
          <cell r="J248">
            <v>398020023617</v>
          </cell>
          <cell r="K248">
            <v>0</v>
          </cell>
          <cell r="L248">
            <v>108820904630</v>
          </cell>
        </row>
        <row r="249">
          <cell r="D249">
            <v>3030506</v>
          </cell>
          <cell r="E249" t="str">
            <v>П</v>
          </cell>
          <cell r="F249" t="str">
            <v>Кредитные ресурсы, полученные Сбербанком России от территориальных банков, для расчетов по обязательным резервам</v>
          </cell>
          <cell r="G249">
            <v>0</v>
          </cell>
          <cell r="H249">
            <v>40033270903</v>
          </cell>
          <cell r="I249">
            <v>31605721790</v>
          </cell>
          <cell r="J249">
            <v>39183129598</v>
          </cell>
          <cell r="K249">
            <v>0</v>
          </cell>
          <cell r="L249">
            <v>47610678711</v>
          </cell>
        </row>
        <row r="250">
          <cell r="D250">
            <v>30306</v>
          </cell>
          <cell r="E250" t="str">
            <v>А</v>
          </cell>
          <cell r="F250" t="str">
            <v>Расчеты между подразделениями одной кредитной организации по переданным ресурсам</v>
          </cell>
          <cell r="G250">
            <v>281688274855</v>
          </cell>
          <cell r="H250">
            <v>0</v>
          </cell>
          <cell r="I250">
            <v>1234921878677</v>
          </cell>
          <cell r="J250">
            <v>1162516025985</v>
          </cell>
          <cell r="K250">
            <v>354094127547</v>
          </cell>
          <cell r="L250">
            <v>0</v>
          </cell>
        </row>
        <row r="251">
          <cell r="D251">
            <v>3030601</v>
          </cell>
          <cell r="E251" t="str">
            <v>А</v>
          </cell>
          <cell r="F251" t="str">
            <v>Кредитные ресурсы,переданные отделением  территориальному банку или другому отделению в рамках одного территориального банка</v>
          </cell>
          <cell r="G251">
            <v>121533648675</v>
          </cell>
          <cell r="H251">
            <v>0</v>
          </cell>
          <cell r="I251">
            <v>459507412331</v>
          </cell>
          <cell r="J251">
            <v>394225810035</v>
          </cell>
          <cell r="K251">
            <v>186815250971</v>
          </cell>
          <cell r="L251">
            <v>0</v>
          </cell>
        </row>
        <row r="252">
          <cell r="D252">
            <v>3030602</v>
          </cell>
          <cell r="E252" t="str">
            <v>А</v>
          </cell>
          <cell r="F252" t="str">
            <v>Кредитные ресурсы, переданные территориальным банком подчиненному отделению</v>
          </cell>
          <cell r="G252">
            <v>5048101358</v>
          </cell>
          <cell r="H252">
            <v>0</v>
          </cell>
          <cell r="I252">
            <v>246811935217</v>
          </cell>
          <cell r="J252">
            <v>242184369168</v>
          </cell>
          <cell r="K252">
            <v>9675667407</v>
          </cell>
          <cell r="L252">
            <v>0</v>
          </cell>
        </row>
        <row r="253">
          <cell r="D253">
            <v>3030603</v>
          </cell>
          <cell r="E253" t="str">
            <v>А</v>
          </cell>
          <cell r="F253" t="str">
            <v>Кредитные ресурсы, переданные территориальным банком (отделением тербанка) другому территориальному банку (отделению другого</v>
          </cell>
          <cell r="G253">
            <v>2433243772</v>
          </cell>
          <cell r="H253">
            <v>0</v>
          </cell>
          <cell r="I253">
            <v>1913840365</v>
          </cell>
          <cell r="J253">
            <v>4320371207</v>
          </cell>
          <cell r="K253">
            <v>26712929</v>
          </cell>
          <cell r="L253">
            <v>0</v>
          </cell>
        </row>
        <row r="254">
          <cell r="D254">
            <v>3030604</v>
          </cell>
          <cell r="E254" t="str">
            <v>А</v>
          </cell>
          <cell r="F254" t="str">
            <v>Кредитные ресурсы,переданные территориальным банком Сбербанку России</v>
          </cell>
          <cell r="G254">
            <v>111184319547</v>
          </cell>
          <cell r="H254">
            <v>0</v>
          </cell>
          <cell r="I254">
            <v>426730278210</v>
          </cell>
          <cell r="J254">
            <v>429093693127</v>
          </cell>
          <cell r="K254">
            <v>108820904630</v>
          </cell>
          <cell r="L254">
            <v>0</v>
          </cell>
        </row>
        <row r="255">
          <cell r="D255">
            <v>3030605</v>
          </cell>
          <cell r="E255" t="str">
            <v>А</v>
          </cell>
          <cell r="F255" t="str">
            <v>Кредитные ресурсы,переданные Сбербанком  России территориальному банку</v>
          </cell>
          <cell r="G255">
            <v>1455690600</v>
          </cell>
          <cell r="H255">
            <v>0</v>
          </cell>
          <cell r="I255">
            <v>64745930958</v>
          </cell>
          <cell r="J255">
            <v>65056708658</v>
          </cell>
          <cell r="K255">
            <v>1144912900</v>
          </cell>
          <cell r="L255">
            <v>0</v>
          </cell>
        </row>
        <row r="256">
          <cell r="D256">
            <v>3030606</v>
          </cell>
          <cell r="E256" t="str">
            <v>А</v>
          </cell>
          <cell r="F256" t="str">
            <v>Кредитные ресурсы, переданные территориальными банками Сбербанку России, для расчетов по обязательным резервам</v>
          </cell>
          <cell r="G256">
            <v>40033270903</v>
          </cell>
          <cell r="H256">
            <v>0</v>
          </cell>
          <cell r="I256">
            <v>35212481597</v>
          </cell>
          <cell r="J256">
            <v>27635073789</v>
          </cell>
          <cell r="K256">
            <v>47610678711</v>
          </cell>
          <cell r="L256">
            <v>0</v>
          </cell>
        </row>
        <row r="257">
          <cell r="D257">
            <v>304</v>
          </cell>
          <cell r="F257" t="str">
            <v>Расчеты на организованном рынке ценных бумаг</v>
          </cell>
          <cell r="G257">
            <v>13401775</v>
          </cell>
          <cell r="H257">
            <v>0</v>
          </cell>
          <cell r="I257">
            <v>409723438011</v>
          </cell>
          <cell r="J257">
            <v>409476428799</v>
          </cell>
          <cell r="K257">
            <v>260410987</v>
          </cell>
          <cell r="L257">
            <v>0</v>
          </cell>
        </row>
        <row r="258">
          <cell r="D258">
            <v>30402</v>
          </cell>
          <cell r="E258" t="str">
            <v>А</v>
          </cell>
          <cell r="F258" t="str">
            <v>Счета участников РЦ ОРЦБ</v>
          </cell>
          <cell r="G258">
            <v>12278909</v>
          </cell>
          <cell r="H258">
            <v>0</v>
          </cell>
          <cell r="I258">
            <v>158293374866</v>
          </cell>
          <cell r="J258">
            <v>158048448770</v>
          </cell>
          <cell r="K258">
            <v>257205006</v>
          </cell>
          <cell r="L258">
            <v>0</v>
          </cell>
        </row>
        <row r="259">
          <cell r="D259">
            <v>3040200</v>
          </cell>
          <cell r="E259" t="str">
            <v>А</v>
          </cell>
          <cell r="F259" t="str">
            <v>Счета участников РЦ ОРЦБ</v>
          </cell>
          <cell r="G259">
            <v>12278909</v>
          </cell>
          <cell r="H259">
            <v>0</v>
          </cell>
          <cell r="I259">
            <v>158293374866</v>
          </cell>
          <cell r="J259">
            <v>158048448770</v>
          </cell>
          <cell r="K259">
            <v>257205006</v>
          </cell>
          <cell r="L259">
            <v>0</v>
          </cell>
        </row>
        <row r="260">
          <cell r="D260">
            <v>30404</v>
          </cell>
          <cell r="E260" t="str">
            <v>А</v>
          </cell>
          <cell r="F260" t="str">
            <v>Средства участников РЦ ОРЦБ для обеспечения расчетов по операциям на ОРЦБ</v>
          </cell>
          <cell r="G260">
            <v>0</v>
          </cell>
          <cell r="H260">
            <v>0</v>
          </cell>
          <cell r="I260">
            <v>134880734378</v>
          </cell>
          <cell r="J260">
            <v>134880734378</v>
          </cell>
          <cell r="K260">
            <v>0</v>
          </cell>
          <cell r="L260">
            <v>0</v>
          </cell>
        </row>
        <row r="261">
          <cell r="D261">
            <v>3040401</v>
          </cell>
          <cell r="E261" t="str">
            <v>А</v>
          </cell>
          <cell r="F261" t="str">
            <v>Сектор рынка ценных бумаг</v>
          </cell>
          <cell r="G261">
            <v>0</v>
          </cell>
          <cell r="H261">
            <v>0</v>
          </cell>
          <cell r="I261">
            <v>128825540385</v>
          </cell>
          <cell r="J261">
            <v>128825540385</v>
          </cell>
          <cell r="K261">
            <v>0</v>
          </cell>
          <cell r="L261">
            <v>0</v>
          </cell>
        </row>
        <row r="262">
          <cell r="D262">
            <v>3040402</v>
          </cell>
          <cell r="E262" t="str">
            <v>А</v>
          </cell>
          <cell r="F262" t="str">
            <v>Сектор срочного рынка</v>
          </cell>
          <cell r="G262">
            <v>0</v>
          </cell>
          <cell r="H262">
            <v>0</v>
          </cell>
          <cell r="I262">
            <v>0</v>
          </cell>
          <cell r="J262">
            <v>0</v>
          </cell>
          <cell r="K262">
            <v>0</v>
          </cell>
          <cell r="L262">
            <v>0</v>
          </cell>
        </row>
        <row r="263">
          <cell r="D263">
            <v>3040403</v>
          </cell>
          <cell r="E263" t="str">
            <v>А</v>
          </cell>
          <cell r="F263" t="str">
            <v>Сектор валютного рынка</v>
          </cell>
          <cell r="G263">
            <v>0</v>
          </cell>
          <cell r="H263">
            <v>0</v>
          </cell>
          <cell r="I263">
            <v>6055193992</v>
          </cell>
          <cell r="J263">
            <v>6055193992</v>
          </cell>
          <cell r="K263">
            <v>0</v>
          </cell>
          <cell r="L263">
            <v>0</v>
          </cell>
        </row>
        <row r="264">
          <cell r="D264">
            <v>3040404</v>
          </cell>
          <cell r="E264" t="str">
            <v>А</v>
          </cell>
          <cell r="F264" t="str">
            <v>Сектор фондового рынка</v>
          </cell>
          <cell r="G264">
            <v>0</v>
          </cell>
          <cell r="H264">
            <v>0</v>
          </cell>
          <cell r="I264">
            <v>0</v>
          </cell>
          <cell r="J264">
            <v>0</v>
          </cell>
          <cell r="K264">
            <v>0</v>
          </cell>
          <cell r="L264">
            <v>0</v>
          </cell>
        </row>
        <row r="265">
          <cell r="D265">
            <v>30406</v>
          </cell>
          <cell r="E265" t="str">
            <v>А</v>
          </cell>
          <cell r="F265" t="str">
            <v>Средства участников РЦ ОРЦБ, депонируемые в расчетном центре для гарантийного обеспечения расчетов по операциям на секторах О</v>
          </cell>
          <cell r="G265">
            <v>1122866</v>
          </cell>
          <cell r="H265">
            <v>0</v>
          </cell>
          <cell r="I265">
            <v>64948015</v>
          </cell>
          <cell r="J265">
            <v>62864899</v>
          </cell>
          <cell r="K265">
            <v>3205981</v>
          </cell>
          <cell r="L265">
            <v>0</v>
          </cell>
        </row>
        <row r="266">
          <cell r="D266">
            <v>3040601</v>
          </cell>
          <cell r="E266" t="str">
            <v>А</v>
          </cell>
          <cell r="F266" t="str">
            <v>Гарантийный взнос по сектору рынка ценных бумаг</v>
          </cell>
          <cell r="G266">
            <v>1122866</v>
          </cell>
          <cell r="H266">
            <v>0</v>
          </cell>
          <cell r="I266">
            <v>64948015</v>
          </cell>
          <cell r="J266">
            <v>62864899</v>
          </cell>
          <cell r="K266">
            <v>3205981</v>
          </cell>
          <cell r="L266">
            <v>0</v>
          </cell>
        </row>
        <row r="267">
          <cell r="D267">
            <v>3040602</v>
          </cell>
          <cell r="E267" t="str">
            <v>А</v>
          </cell>
          <cell r="F267" t="str">
            <v>Гарантийный взнос по сектору срочного рынка</v>
          </cell>
          <cell r="G267">
            <v>0</v>
          </cell>
          <cell r="H267">
            <v>0</v>
          </cell>
          <cell r="I267">
            <v>0</v>
          </cell>
          <cell r="J267">
            <v>0</v>
          </cell>
          <cell r="K267">
            <v>0</v>
          </cell>
          <cell r="L267">
            <v>0</v>
          </cell>
        </row>
        <row r="268">
          <cell r="D268">
            <v>3040603</v>
          </cell>
          <cell r="E268" t="str">
            <v>А</v>
          </cell>
          <cell r="F268" t="str">
            <v>Депозитная маржа по сектору рынка ценных бумаг</v>
          </cell>
          <cell r="G268">
            <v>0</v>
          </cell>
          <cell r="H268">
            <v>0</v>
          </cell>
          <cell r="I268">
            <v>0</v>
          </cell>
          <cell r="J268">
            <v>0</v>
          </cell>
          <cell r="K268">
            <v>0</v>
          </cell>
          <cell r="L268">
            <v>0</v>
          </cell>
        </row>
        <row r="269">
          <cell r="D269">
            <v>3040604</v>
          </cell>
          <cell r="E269" t="str">
            <v>А</v>
          </cell>
          <cell r="F269" t="str">
            <v>Депозитная маржа по сектору срочного рынка</v>
          </cell>
          <cell r="G269">
            <v>0</v>
          </cell>
          <cell r="H269">
            <v>0</v>
          </cell>
          <cell r="I269">
            <v>0</v>
          </cell>
          <cell r="J269">
            <v>0</v>
          </cell>
          <cell r="K269">
            <v>0</v>
          </cell>
          <cell r="L269">
            <v>0</v>
          </cell>
        </row>
        <row r="270">
          <cell r="D270">
            <v>3040605</v>
          </cell>
          <cell r="E270" t="str">
            <v>А</v>
          </cell>
          <cell r="F270" t="str">
            <v>Денежные средства, депонированные для расчетов на валютном рынке</v>
          </cell>
          <cell r="G270">
            <v>0</v>
          </cell>
          <cell r="H270">
            <v>0</v>
          </cell>
          <cell r="I270">
            <v>0</v>
          </cell>
          <cell r="J270">
            <v>0</v>
          </cell>
          <cell r="K270">
            <v>0</v>
          </cell>
          <cell r="L270">
            <v>0</v>
          </cell>
        </row>
        <row r="271">
          <cell r="D271">
            <v>30408</v>
          </cell>
          <cell r="E271" t="str">
            <v>П</v>
          </cell>
          <cell r="F271" t="str">
            <v>Расчеты участников РЦ ОРЦБ по итогам  операций на ОРЦБ</v>
          </cell>
          <cell r="G271">
            <v>0</v>
          </cell>
          <cell r="H271">
            <v>0</v>
          </cell>
          <cell r="I271">
            <v>44304972501</v>
          </cell>
          <cell r="J271">
            <v>44304972501</v>
          </cell>
          <cell r="K271">
            <v>0</v>
          </cell>
          <cell r="L271">
            <v>0</v>
          </cell>
        </row>
        <row r="272">
          <cell r="D272">
            <v>3040800</v>
          </cell>
          <cell r="E272" t="str">
            <v>П</v>
          </cell>
          <cell r="F272" t="str">
            <v>Расчеты участников РЦ ОРЦБ по итогам  операций на ОРЦБ</v>
          </cell>
          <cell r="G272">
            <v>0</v>
          </cell>
          <cell r="H272">
            <v>0</v>
          </cell>
          <cell r="I272">
            <v>44304972501</v>
          </cell>
          <cell r="J272">
            <v>44304972501</v>
          </cell>
          <cell r="K272">
            <v>0</v>
          </cell>
          <cell r="L272">
            <v>0</v>
          </cell>
        </row>
        <row r="273">
          <cell r="D273">
            <v>30409</v>
          </cell>
          <cell r="E273" t="str">
            <v>А</v>
          </cell>
          <cell r="F273" t="str">
            <v>Расчеты участников РЦ ОРЦБ по итогам операций на ОРЦБ</v>
          </cell>
          <cell r="G273">
            <v>0</v>
          </cell>
          <cell r="H273">
            <v>0</v>
          </cell>
          <cell r="I273">
            <v>72179408251</v>
          </cell>
          <cell r="J273">
            <v>72179408251</v>
          </cell>
          <cell r="K273">
            <v>0</v>
          </cell>
          <cell r="L273">
            <v>0</v>
          </cell>
        </row>
        <row r="274">
          <cell r="D274">
            <v>3040900</v>
          </cell>
          <cell r="E274" t="str">
            <v>А</v>
          </cell>
          <cell r="F274" t="str">
            <v>Расчеты участников РЦ ОРЦБ по итогам операций на ОРЦБ</v>
          </cell>
          <cell r="G274">
            <v>0</v>
          </cell>
          <cell r="H274">
            <v>0</v>
          </cell>
          <cell r="I274">
            <v>72179408251</v>
          </cell>
          <cell r="J274">
            <v>72179408251</v>
          </cell>
          <cell r="K274">
            <v>0</v>
          </cell>
          <cell r="L274">
            <v>0</v>
          </cell>
        </row>
        <row r="275">
          <cell r="D275">
            <v>306</v>
          </cell>
          <cell r="F275" t="str">
            <v>Расчеты по ценным бумагам</v>
          </cell>
          <cell r="G275">
            <v>125279</v>
          </cell>
          <cell r="H275">
            <v>412592794</v>
          </cell>
          <cell r="I275">
            <v>15031865552</v>
          </cell>
          <cell r="J275">
            <v>15149749361</v>
          </cell>
          <cell r="K275">
            <v>184799267</v>
          </cell>
          <cell r="L275">
            <v>715150591</v>
          </cell>
        </row>
        <row r="276">
          <cell r="D276">
            <v>30601</v>
          </cell>
          <cell r="E276" t="str">
            <v>П</v>
          </cell>
          <cell r="F276" t="str">
            <v>Средства клиентов по брокерским операциям с ценными бумагами и другими финансовыми активами</v>
          </cell>
          <cell r="G276">
            <v>0</v>
          </cell>
          <cell r="H276">
            <v>46436802</v>
          </cell>
          <cell r="I276">
            <v>5894118336</v>
          </cell>
          <cell r="J276">
            <v>5995964002</v>
          </cell>
          <cell r="K276">
            <v>0</v>
          </cell>
          <cell r="L276">
            <v>148282467</v>
          </cell>
        </row>
        <row r="277">
          <cell r="D277">
            <v>3060101</v>
          </cell>
          <cell r="E277" t="str">
            <v>П</v>
          </cell>
          <cell r="F277" t="str">
            <v>Средства клиентов-банков по брокерским операциям с ценными бумагами и другими финансовыми активами</v>
          </cell>
          <cell r="G277">
            <v>0</v>
          </cell>
          <cell r="H277">
            <v>21729047</v>
          </cell>
          <cell r="I277">
            <v>998070500</v>
          </cell>
          <cell r="J277">
            <v>1012277591</v>
          </cell>
          <cell r="K277">
            <v>0</v>
          </cell>
          <cell r="L277">
            <v>35936138</v>
          </cell>
        </row>
        <row r="278">
          <cell r="D278">
            <v>3060102</v>
          </cell>
          <cell r="E278" t="str">
            <v>П</v>
          </cell>
          <cell r="F278" t="str">
            <v>Средства других клиентов по брокерским операциям с ценными бумагами и другими финансовыми активами</v>
          </cell>
          <cell r="G278">
            <v>0</v>
          </cell>
          <cell r="H278">
            <v>24707754</v>
          </cell>
          <cell r="I278">
            <v>4896047837</v>
          </cell>
          <cell r="J278">
            <v>4983686411</v>
          </cell>
          <cell r="K278">
            <v>0</v>
          </cell>
          <cell r="L278">
            <v>112346329</v>
          </cell>
        </row>
        <row r="279">
          <cell r="D279">
            <v>30602</v>
          </cell>
          <cell r="E279" t="str">
            <v>А</v>
          </cell>
          <cell r="F279" t="str">
            <v>Расчеты кредитных организаций-доверителей (комитентов) по брокерским операциям с ценными бумагами и другими финансовыми актив</v>
          </cell>
          <cell r="G279">
            <v>0</v>
          </cell>
          <cell r="H279">
            <v>0</v>
          </cell>
          <cell r="I279">
            <v>600468</v>
          </cell>
          <cell r="J279">
            <v>600468</v>
          </cell>
          <cell r="K279">
            <v>0</v>
          </cell>
          <cell r="L279">
            <v>0</v>
          </cell>
        </row>
        <row r="280">
          <cell r="D280">
            <v>3060200</v>
          </cell>
          <cell r="E280" t="str">
            <v>А</v>
          </cell>
          <cell r="F280" t="str">
            <v>Расчеты кредитных организаций-доверителей (комитентов) по брокерским операциям с ценными бумагами и другими финансовыми актив</v>
          </cell>
          <cell r="G280">
            <v>0</v>
          </cell>
          <cell r="H280">
            <v>0</v>
          </cell>
          <cell r="I280">
            <v>600468</v>
          </cell>
          <cell r="J280">
            <v>600468</v>
          </cell>
          <cell r="K280">
            <v>0</v>
          </cell>
          <cell r="L280">
            <v>0</v>
          </cell>
        </row>
        <row r="281">
          <cell r="D281">
            <v>30603</v>
          </cell>
          <cell r="E281" t="str">
            <v>П</v>
          </cell>
          <cell r="F281" t="str">
            <v>Расчеты с эмитентами по обслуживанию выпусков ценных бумаг</v>
          </cell>
          <cell r="G281">
            <v>0</v>
          </cell>
          <cell r="H281">
            <v>14451</v>
          </cell>
          <cell r="I281">
            <v>96054210</v>
          </cell>
          <cell r="J281">
            <v>97548282</v>
          </cell>
          <cell r="K281">
            <v>0</v>
          </cell>
          <cell r="L281">
            <v>1508523</v>
          </cell>
        </row>
        <row r="282">
          <cell r="D282">
            <v>3060300</v>
          </cell>
          <cell r="E282" t="str">
            <v>П</v>
          </cell>
          <cell r="F282" t="str">
            <v>Расчеты с эмитентами по обслуживанию выпусков ценных бумаг</v>
          </cell>
          <cell r="G282">
            <v>0</v>
          </cell>
          <cell r="H282">
            <v>14451</v>
          </cell>
          <cell r="I282">
            <v>96054210</v>
          </cell>
          <cell r="J282">
            <v>97548282</v>
          </cell>
          <cell r="K282">
            <v>0</v>
          </cell>
          <cell r="L282">
            <v>1508523</v>
          </cell>
        </row>
        <row r="283">
          <cell r="D283">
            <v>30604</v>
          </cell>
          <cell r="E283" t="str">
            <v>П</v>
          </cell>
          <cell r="F283" t="str">
            <v>Расчеты с Министерством финансов РФ по ценным бумагам</v>
          </cell>
          <cell r="G283">
            <v>0</v>
          </cell>
          <cell r="H283">
            <v>366141438</v>
          </cell>
          <cell r="I283">
            <v>6673060623</v>
          </cell>
          <cell r="J283">
            <v>6872278786</v>
          </cell>
          <cell r="K283">
            <v>0</v>
          </cell>
          <cell r="L283">
            <v>565359601</v>
          </cell>
        </row>
        <row r="284">
          <cell r="D284">
            <v>3060401</v>
          </cell>
          <cell r="E284" t="str">
            <v>П</v>
          </cell>
          <cell r="F284" t="str">
            <v>Продажа облигаций Российского выигрышного займа 1992г. (на балансе ОСБ и ТБ)</v>
          </cell>
          <cell r="G284">
            <v>0</v>
          </cell>
          <cell r="H284">
            <v>0</v>
          </cell>
          <cell r="I284">
            <v>46967527</v>
          </cell>
          <cell r="J284">
            <v>61060135</v>
          </cell>
          <cell r="K284">
            <v>0</v>
          </cell>
          <cell r="L284">
            <v>14092608</v>
          </cell>
        </row>
        <row r="285">
          <cell r="D285">
            <v>3060402</v>
          </cell>
          <cell r="E285" t="str">
            <v>П</v>
          </cell>
          <cell r="F285" t="str">
            <v>Расчеты по оплате купонов и погашению ОГСЗ (получение средств от Сбербанка России, на балансе ОСБ и ТБ)</v>
          </cell>
          <cell r="G285">
            <v>0</v>
          </cell>
          <cell r="H285">
            <v>2486693</v>
          </cell>
          <cell r="I285">
            <v>3694143490</v>
          </cell>
          <cell r="J285">
            <v>3728147430</v>
          </cell>
          <cell r="K285">
            <v>0</v>
          </cell>
          <cell r="L285">
            <v>36490633</v>
          </cell>
        </row>
        <row r="286">
          <cell r="D286">
            <v>3060403</v>
          </cell>
          <cell r="E286" t="str">
            <v>П</v>
          </cell>
          <cell r="F286" t="str">
            <v>Расчеты по облигациям  государственных целевых займов (на балансе ОСБ и ТБ)</v>
          </cell>
          <cell r="G286">
            <v>0</v>
          </cell>
          <cell r="H286">
            <v>0</v>
          </cell>
          <cell r="I286">
            <v>359348094</v>
          </cell>
          <cell r="J286">
            <v>367544894</v>
          </cell>
          <cell r="K286">
            <v>0</v>
          </cell>
          <cell r="L286">
            <v>8196800</v>
          </cell>
        </row>
        <row r="287">
          <cell r="D287">
            <v>3060404</v>
          </cell>
          <cell r="E287" t="str">
            <v>П</v>
          </cell>
          <cell r="F287" t="str">
            <v>Расчеты по оплате выигравших облигаций РВВЗ 1992 года</v>
          </cell>
          <cell r="G287">
            <v>0</v>
          </cell>
          <cell r="H287">
            <v>0</v>
          </cell>
          <cell r="I287">
            <v>71371291</v>
          </cell>
          <cell r="J287">
            <v>73128218</v>
          </cell>
          <cell r="K287">
            <v>0</v>
          </cell>
          <cell r="L287">
            <v>1756927</v>
          </cell>
        </row>
        <row r="288">
          <cell r="D288">
            <v>3060407</v>
          </cell>
          <cell r="E288" t="str">
            <v>П</v>
          </cell>
          <cell r="F288" t="str">
            <v>Расчеты с МФ РФ по реализованным облигациям РВВЗ 1992 года (на балансе Сбербанка России)</v>
          </cell>
          <cell r="G288">
            <v>0</v>
          </cell>
          <cell r="H288">
            <v>12517523</v>
          </cell>
          <cell r="I288">
            <v>29200984</v>
          </cell>
          <cell r="J288">
            <v>16894631</v>
          </cell>
          <cell r="K288">
            <v>0</v>
          </cell>
          <cell r="L288">
            <v>211170</v>
          </cell>
        </row>
        <row r="289">
          <cell r="D289">
            <v>3060408</v>
          </cell>
          <cell r="E289" t="str">
            <v>П</v>
          </cell>
          <cell r="F289" t="str">
            <v>Средства, полученные от МФ РФ на оплату Госзаймов по отдельным разрешениям (на балансе Сбербанка России)</v>
          </cell>
          <cell r="G289">
            <v>0</v>
          </cell>
          <cell r="H289">
            <v>0</v>
          </cell>
          <cell r="I289">
            <v>0</v>
          </cell>
          <cell r="J289">
            <v>0</v>
          </cell>
          <cell r="K289">
            <v>0</v>
          </cell>
          <cell r="L289">
            <v>0</v>
          </cell>
        </row>
        <row r="290">
          <cell r="D290">
            <v>3060409</v>
          </cell>
          <cell r="E290" t="str">
            <v>П</v>
          </cell>
          <cell r="F290" t="str">
            <v>Расчеты с МФ РФ по оплаченным выигравшим облигациям РВВЗ 1992г. (на балансе Сбербанка России)</v>
          </cell>
          <cell r="G290">
            <v>0</v>
          </cell>
          <cell r="H290">
            <v>11882695</v>
          </cell>
          <cell r="I290">
            <v>38423884</v>
          </cell>
          <cell r="J290">
            <v>26541189</v>
          </cell>
          <cell r="K290">
            <v>0</v>
          </cell>
          <cell r="L290">
            <v>0</v>
          </cell>
        </row>
        <row r="291">
          <cell r="D291">
            <v>3060410</v>
          </cell>
          <cell r="E291" t="str">
            <v>П</v>
          </cell>
          <cell r="F291" t="str">
            <v>Расчеты с МФ РФ по государственным целевым займам (на балансе Сбербанка России)</v>
          </cell>
          <cell r="G291">
            <v>0</v>
          </cell>
          <cell r="H291">
            <v>338368317</v>
          </cell>
          <cell r="I291">
            <v>156754671</v>
          </cell>
          <cell r="J291">
            <v>10599</v>
          </cell>
          <cell r="K291">
            <v>0</v>
          </cell>
          <cell r="L291">
            <v>181624245</v>
          </cell>
        </row>
        <row r="292">
          <cell r="D292">
            <v>3060411</v>
          </cell>
          <cell r="E292" t="str">
            <v>П</v>
          </cell>
          <cell r="F292" t="str">
            <v>Расчеты с МФ РФ по оплаченным купонам и погашенным облигациям ОГСЗ (на балансе Сбербанка России)</v>
          </cell>
          <cell r="G292">
            <v>0</v>
          </cell>
          <cell r="H292">
            <v>886210</v>
          </cell>
          <cell r="I292">
            <v>2269556157</v>
          </cell>
          <cell r="J292">
            <v>2591657164</v>
          </cell>
          <cell r="K292">
            <v>0</v>
          </cell>
          <cell r="L292">
            <v>322987217</v>
          </cell>
        </row>
        <row r="293">
          <cell r="D293">
            <v>3060412</v>
          </cell>
          <cell r="E293" t="str">
            <v>П</v>
          </cell>
          <cell r="F293" t="str">
            <v>Расчеты с МФ РФ по операционным расходам (на балансе Сбербанка России)</v>
          </cell>
          <cell r="G293">
            <v>0</v>
          </cell>
          <cell r="H293">
            <v>0</v>
          </cell>
          <cell r="I293">
            <v>7294527</v>
          </cell>
          <cell r="J293">
            <v>7294527</v>
          </cell>
          <cell r="K293">
            <v>0</v>
          </cell>
          <cell r="L293">
            <v>0</v>
          </cell>
        </row>
        <row r="294">
          <cell r="D294">
            <v>30605</v>
          </cell>
          <cell r="E294" t="str">
            <v>А</v>
          </cell>
          <cell r="F294" t="str">
            <v>Расчеты с Министерством финансов РФ по ценным бумагам</v>
          </cell>
          <cell r="G294">
            <v>125279</v>
          </cell>
          <cell r="H294">
            <v>0</v>
          </cell>
          <cell r="I294">
            <v>2342510333</v>
          </cell>
          <cell r="J294">
            <v>2157836344</v>
          </cell>
          <cell r="K294">
            <v>184799267</v>
          </cell>
          <cell r="L294">
            <v>0</v>
          </cell>
        </row>
        <row r="295">
          <cell r="D295">
            <v>3060501</v>
          </cell>
          <cell r="E295" t="str">
            <v>А</v>
          </cell>
          <cell r="F295" t="str">
            <v>Покупка облигаций Российского выигрышного займа 1992г. (на балансе ОСБ и ТБ)</v>
          </cell>
          <cell r="G295">
            <v>0</v>
          </cell>
          <cell r="H295">
            <v>0</v>
          </cell>
          <cell r="I295">
            <v>14667572</v>
          </cell>
          <cell r="J295">
            <v>13561923</v>
          </cell>
          <cell r="K295">
            <v>1105648</v>
          </cell>
          <cell r="L295">
            <v>0</v>
          </cell>
        </row>
        <row r="296">
          <cell r="D296">
            <v>3060502</v>
          </cell>
          <cell r="E296" t="str">
            <v>А</v>
          </cell>
          <cell r="F296" t="str">
            <v>Оплата купонов и погашение ОГСЗ (на балансе ОСБ и ТБ)</v>
          </cell>
          <cell r="G296">
            <v>20583</v>
          </cell>
          <cell r="H296">
            <v>0</v>
          </cell>
          <cell r="I296">
            <v>2153701338</v>
          </cell>
          <cell r="J296">
            <v>1974013789</v>
          </cell>
          <cell r="K296">
            <v>179708132</v>
          </cell>
          <cell r="L296">
            <v>0</v>
          </cell>
        </row>
        <row r="297">
          <cell r="D297">
            <v>3060503</v>
          </cell>
          <cell r="E297" t="str">
            <v>А</v>
          </cell>
          <cell r="F297" t="str">
            <v>Оплата облигаций государственных целевых займов</v>
          </cell>
          <cell r="G297">
            <v>0</v>
          </cell>
          <cell r="H297">
            <v>0</v>
          </cell>
          <cell r="I297">
            <v>124326408</v>
          </cell>
          <cell r="J297">
            <v>124326408</v>
          </cell>
          <cell r="K297">
            <v>0</v>
          </cell>
          <cell r="L297">
            <v>0</v>
          </cell>
        </row>
        <row r="298">
          <cell r="D298">
            <v>3060504</v>
          </cell>
          <cell r="E298" t="str">
            <v>А</v>
          </cell>
          <cell r="F298" t="str">
            <v>Оплата выигравших облигаций РВВЗ 1992г. (на балансе ОСБ и ТБ)</v>
          </cell>
          <cell r="G298">
            <v>0</v>
          </cell>
          <cell r="H298">
            <v>0</v>
          </cell>
          <cell r="I298">
            <v>40860449</v>
          </cell>
          <cell r="J298">
            <v>37508766</v>
          </cell>
          <cell r="K298">
            <v>3351683</v>
          </cell>
          <cell r="L298">
            <v>0</v>
          </cell>
        </row>
        <row r="299">
          <cell r="D299">
            <v>3060505</v>
          </cell>
          <cell r="E299" t="str">
            <v>А</v>
          </cell>
          <cell r="F299" t="str">
            <v>Оплата Госзаймов по разрешениям МФ РФ (на балансе ОСБ и ТБ)</v>
          </cell>
          <cell r="G299">
            <v>0</v>
          </cell>
          <cell r="H299">
            <v>0</v>
          </cell>
          <cell r="I299">
            <v>1480</v>
          </cell>
          <cell r="J299">
            <v>1480</v>
          </cell>
          <cell r="K299">
            <v>0</v>
          </cell>
          <cell r="L299">
            <v>0</v>
          </cell>
        </row>
        <row r="300">
          <cell r="D300">
            <v>3060506</v>
          </cell>
          <cell r="E300" t="str">
            <v>А</v>
          </cell>
          <cell r="F300" t="str">
            <v>Операционные расходы по операциям с ценными бумагами МФ РФ (на балансе ОСБ и ТБ)</v>
          </cell>
          <cell r="G300">
            <v>0</v>
          </cell>
          <cell r="H300">
            <v>0</v>
          </cell>
          <cell r="I300">
            <v>235046</v>
          </cell>
          <cell r="J300">
            <v>67504</v>
          </cell>
          <cell r="K300">
            <v>167542</v>
          </cell>
          <cell r="L300">
            <v>0</v>
          </cell>
        </row>
        <row r="301">
          <cell r="D301">
            <v>3060507</v>
          </cell>
          <cell r="E301" t="str">
            <v>А</v>
          </cell>
          <cell r="F301" t="str">
            <v>Расчеты с МФ РФ по реализованным облигациям РВВЗ 1992г. (на балансе Сбербанка России)</v>
          </cell>
          <cell r="G301">
            <v>0</v>
          </cell>
          <cell r="H301">
            <v>0</v>
          </cell>
          <cell r="I301">
            <v>110249</v>
          </cell>
          <cell r="J301">
            <v>110249</v>
          </cell>
          <cell r="K301">
            <v>0</v>
          </cell>
          <cell r="L301">
            <v>0</v>
          </cell>
        </row>
        <row r="302">
          <cell r="D302">
            <v>3060508</v>
          </cell>
          <cell r="E302" t="str">
            <v>А</v>
          </cell>
          <cell r="F302" t="str">
            <v>Расчеты с МФ РФ по оплате Госзаймов по отдельным  разрешениям МФ РФ (на балансе Сбербанка России)</v>
          </cell>
          <cell r="G302">
            <v>0</v>
          </cell>
          <cell r="H302">
            <v>0</v>
          </cell>
          <cell r="I302">
            <v>0</v>
          </cell>
          <cell r="J302">
            <v>0</v>
          </cell>
          <cell r="K302">
            <v>0</v>
          </cell>
          <cell r="L302">
            <v>0</v>
          </cell>
        </row>
        <row r="303">
          <cell r="D303">
            <v>3060509</v>
          </cell>
          <cell r="E303" t="str">
            <v>А</v>
          </cell>
          <cell r="F303" t="str">
            <v>Расчеты с МФ РФ по оплаченным выигравшим  облигациям РВВЗ 1992г. (на балансе Сбербанка России)</v>
          </cell>
          <cell r="G303">
            <v>0</v>
          </cell>
          <cell r="H303">
            <v>0</v>
          </cell>
          <cell r="I303">
            <v>1001149</v>
          </cell>
          <cell r="J303">
            <v>639583</v>
          </cell>
          <cell r="K303">
            <v>361565</v>
          </cell>
          <cell r="L303">
            <v>0</v>
          </cell>
        </row>
        <row r="304">
          <cell r="D304">
            <v>3060510</v>
          </cell>
          <cell r="E304" t="str">
            <v>А</v>
          </cell>
          <cell r="F304" t="str">
            <v>Расчеты с МФ РФ по Государственным целевым займам (на балансе Сбербанка России)</v>
          </cell>
          <cell r="G304">
            <v>0</v>
          </cell>
          <cell r="H304">
            <v>0</v>
          </cell>
          <cell r="I304">
            <v>0</v>
          </cell>
          <cell r="J304">
            <v>0</v>
          </cell>
          <cell r="K304">
            <v>0</v>
          </cell>
          <cell r="L304">
            <v>0</v>
          </cell>
        </row>
        <row r="305">
          <cell r="D305">
            <v>3060511</v>
          </cell>
          <cell r="E305" t="str">
            <v>А</v>
          </cell>
          <cell r="F305" t="str">
            <v>Расчеты с МФ РФ по оплаченным купонам и погашенным облигациям ОГСЗ (на балансе Сбербанка России)</v>
          </cell>
          <cell r="G305">
            <v>0</v>
          </cell>
          <cell r="H305">
            <v>0</v>
          </cell>
          <cell r="I305">
            <v>7299048</v>
          </cell>
          <cell r="J305">
            <v>7299048</v>
          </cell>
          <cell r="K305">
            <v>0</v>
          </cell>
          <cell r="L305">
            <v>0</v>
          </cell>
        </row>
        <row r="306">
          <cell r="D306">
            <v>3060512</v>
          </cell>
          <cell r="E306" t="str">
            <v>А</v>
          </cell>
          <cell r="F306" t="str">
            <v>Расчеты с МФ РФ по операционным расходам (на балансе Сбербанка России)</v>
          </cell>
          <cell r="G306">
            <v>104696</v>
          </cell>
          <cell r="H306">
            <v>0</v>
          </cell>
          <cell r="I306">
            <v>307594</v>
          </cell>
          <cell r="J306">
            <v>307594</v>
          </cell>
          <cell r="K306">
            <v>104696</v>
          </cell>
          <cell r="L306">
            <v>0</v>
          </cell>
        </row>
        <row r="307">
          <cell r="D307">
            <v>30606</v>
          </cell>
          <cell r="E307" t="str">
            <v>П</v>
          </cell>
          <cell r="F307" t="str">
            <v>Средства клиентов-нерезидентов по брокерским операциям с ценными бумагами и другими финансовыми активами</v>
          </cell>
          <cell r="G307">
            <v>0</v>
          </cell>
          <cell r="H307">
            <v>104</v>
          </cell>
          <cell r="I307">
            <v>25521582</v>
          </cell>
          <cell r="J307">
            <v>25521478</v>
          </cell>
          <cell r="K307">
            <v>0</v>
          </cell>
          <cell r="L307">
            <v>0</v>
          </cell>
        </row>
        <row r="308">
          <cell r="D308">
            <v>3060600</v>
          </cell>
          <cell r="E308" t="str">
            <v>П</v>
          </cell>
          <cell r="F308" t="str">
            <v>Средства клиентов-нерезидентов по брокерским операциям с ценными бумагами и другими финансовыми активами</v>
          </cell>
          <cell r="G308">
            <v>0</v>
          </cell>
          <cell r="H308">
            <v>104</v>
          </cell>
          <cell r="I308">
            <v>25521582</v>
          </cell>
          <cell r="J308">
            <v>25521478</v>
          </cell>
          <cell r="K308">
            <v>0</v>
          </cell>
          <cell r="L308">
            <v>0</v>
          </cell>
        </row>
        <row r="309">
          <cell r="D309">
            <v>312</v>
          </cell>
          <cell r="F309" t="str">
            <v>Кредиты, депозиты и иные привлеченные средства, полученные кредитными организациями от Банка России</v>
          </cell>
          <cell r="G309">
            <v>0</v>
          </cell>
          <cell r="H309">
            <v>0</v>
          </cell>
          <cell r="I309">
            <v>3205983819</v>
          </cell>
          <cell r="J309">
            <v>3205983819</v>
          </cell>
          <cell r="K309">
            <v>0</v>
          </cell>
          <cell r="L309">
            <v>0</v>
          </cell>
        </row>
        <row r="310">
          <cell r="D310">
            <v>31201</v>
          </cell>
          <cell r="E310" t="str">
            <v>П</v>
          </cell>
          <cell r="F310" t="str">
            <v>кредиты на 1 день</v>
          </cell>
          <cell r="G310">
            <v>0</v>
          </cell>
          <cell r="H310">
            <v>0</v>
          </cell>
          <cell r="I310">
            <v>2643869552</v>
          </cell>
          <cell r="J310">
            <v>2643869552</v>
          </cell>
          <cell r="K310">
            <v>0</v>
          </cell>
          <cell r="L310">
            <v>0</v>
          </cell>
        </row>
        <row r="311">
          <cell r="D311">
            <v>3120100</v>
          </cell>
          <cell r="E311" t="str">
            <v>П</v>
          </cell>
          <cell r="F311" t="str">
            <v>кредиты на 1 день</v>
          </cell>
          <cell r="G311">
            <v>0</v>
          </cell>
          <cell r="H311">
            <v>0</v>
          </cell>
          <cell r="I311">
            <v>2643869552</v>
          </cell>
          <cell r="J311">
            <v>2643869552</v>
          </cell>
          <cell r="K311">
            <v>0</v>
          </cell>
          <cell r="L311">
            <v>0</v>
          </cell>
        </row>
        <row r="312">
          <cell r="D312">
            <v>31202</v>
          </cell>
          <cell r="E312" t="str">
            <v>П</v>
          </cell>
          <cell r="F312" t="str">
            <v>кредиты на срок от 2 до 7 дней</v>
          </cell>
          <cell r="G312">
            <v>0</v>
          </cell>
          <cell r="H312">
            <v>0</v>
          </cell>
          <cell r="I312">
            <v>562114267</v>
          </cell>
          <cell r="J312">
            <v>562114267</v>
          </cell>
          <cell r="K312">
            <v>0</v>
          </cell>
          <cell r="L312">
            <v>0</v>
          </cell>
        </row>
        <row r="313">
          <cell r="D313">
            <v>3120200</v>
          </cell>
          <cell r="E313" t="str">
            <v>П</v>
          </cell>
          <cell r="F313" t="str">
            <v>кредиты на срок от 2 до 7 дней</v>
          </cell>
          <cell r="G313">
            <v>0</v>
          </cell>
          <cell r="H313">
            <v>0</v>
          </cell>
          <cell r="I313">
            <v>562114267</v>
          </cell>
          <cell r="J313">
            <v>562114267</v>
          </cell>
          <cell r="K313">
            <v>0</v>
          </cell>
          <cell r="L313">
            <v>0</v>
          </cell>
        </row>
        <row r="314">
          <cell r="D314">
            <v>31203</v>
          </cell>
          <cell r="E314" t="str">
            <v>П</v>
          </cell>
          <cell r="F314" t="str">
            <v>кредиты на срок от 8 до 30 дней</v>
          </cell>
          <cell r="G314">
            <v>0</v>
          </cell>
          <cell r="H314">
            <v>0</v>
          </cell>
          <cell r="I314">
            <v>0</v>
          </cell>
          <cell r="J314">
            <v>0</v>
          </cell>
          <cell r="K314">
            <v>0</v>
          </cell>
          <cell r="L314">
            <v>0</v>
          </cell>
        </row>
        <row r="315">
          <cell r="D315">
            <v>3120300</v>
          </cell>
          <cell r="E315" t="str">
            <v>П</v>
          </cell>
          <cell r="F315" t="str">
            <v>кредиты на срок от 8 до 30 дней</v>
          </cell>
          <cell r="G315">
            <v>0</v>
          </cell>
          <cell r="H315">
            <v>0</v>
          </cell>
          <cell r="I315">
            <v>0</v>
          </cell>
          <cell r="J315">
            <v>0</v>
          </cell>
          <cell r="K315">
            <v>0</v>
          </cell>
          <cell r="L315">
            <v>0</v>
          </cell>
        </row>
        <row r="316">
          <cell r="D316">
            <v>31204</v>
          </cell>
          <cell r="E316" t="str">
            <v>П</v>
          </cell>
          <cell r="F316" t="str">
            <v>кредиты на срок от 31 до 90 дней</v>
          </cell>
          <cell r="G316">
            <v>0</v>
          </cell>
          <cell r="H316">
            <v>0</v>
          </cell>
          <cell r="I316">
            <v>0</v>
          </cell>
          <cell r="J316">
            <v>0</v>
          </cell>
          <cell r="K316">
            <v>0</v>
          </cell>
          <cell r="L316">
            <v>0</v>
          </cell>
        </row>
        <row r="317">
          <cell r="D317">
            <v>3120400</v>
          </cell>
          <cell r="E317" t="str">
            <v>П</v>
          </cell>
          <cell r="F317" t="str">
            <v>кредиты на срок от 31 до 90 дней</v>
          </cell>
          <cell r="G317">
            <v>0</v>
          </cell>
          <cell r="H317">
            <v>0</v>
          </cell>
          <cell r="I317">
            <v>0</v>
          </cell>
          <cell r="J317">
            <v>0</v>
          </cell>
          <cell r="K317">
            <v>0</v>
          </cell>
          <cell r="L317">
            <v>0</v>
          </cell>
        </row>
        <row r="318">
          <cell r="D318">
            <v>31205</v>
          </cell>
          <cell r="E318" t="str">
            <v>П</v>
          </cell>
          <cell r="F318" t="str">
            <v>кредиты на срок от 91 до 180 дней</v>
          </cell>
          <cell r="G318">
            <v>0</v>
          </cell>
          <cell r="H318">
            <v>0</v>
          </cell>
          <cell r="I318">
            <v>0</v>
          </cell>
          <cell r="J318">
            <v>0</v>
          </cell>
          <cell r="K318">
            <v>0</v>
          </cell>
          <cell r="L318">
            <v>0</v>
          </cell>
        </row>
        <row r="319">
          <cell r="D319">
            <v>3120500</v>
          </cell>
          <cell r="E319" t="str">
            <v>П</v>
          </cell>
          <cell r="F319" t="str">
            <v>кредиты на срок от 91 до 180 дней</v>
          </cell>
          <cell r="G319">
            <v>0</v>
          </cell>
          <cell r="H319">
            <v>0</v>
          </cell>
          <cell r="I319">
            <v>0</v>
          </cell>
          <cell r="J319">
            <v>0</v>
          </cell>
          <cell r="K319">
            <v>0</v>
          </cell>
          <cell r="L319">
            <v>0</v>
          </cell>
        </row>
        <row r="320">
          <cell r="D320">
            <v>31206</v>
          </cell>
          <cell r="E320" t="str">
            <v>П</v>
          </cell>
          <cell r="F320" t="str">
            <v>кредиты на срок от 181 дня до 1 года</v>
          </cell>
          <cell r="G320">
            <v>0</v>
          </cell>
          <cell r="H320">
            <v>0</v>
          </cell>
          <cell r="I320">
            <v>0</v>
          </cell>
          <cell r="J320">
            <v>0</v>
          </cell>
          <cell r="K320">
            <v>0</v>
          </cell>
          <cell r="L320">
            <v>0</v>
          </cell>
        </row>
        <row r="321">
          <cell r="D321">
            <v>3120600</v>
          </cell>
          <cell r="E321" t="str">
            <v>П</v>
          </cell>
          <cell r="F321" t="str">
            <v>кредиты на срок от 181 дня до 1 года</v>
          </cell>
          <cell r="G321">
            <v>0</v>
          </cell>
          <cell r="H321">
            <v>0</v>
          </cell>
          <cell r="I321">
            <v>0</v>
          </cell>
          <cell r="J321">
            <v>0</v>
          </cell>
          <cell r="K321">
            <v>0</v>
          </cell>
          <cell r="L321">
            <v>0</v>
          </cell>
        </row>
        <row r="322">
          <cell r="D322">
            <v>31210</v>
          </cell>
          <cell r="E322" t="str">
            <v>П</v>
          </cell>
          <cell r="F322" t="str">
            <v>кредиты до востребования</v>
          </cell>
          <cell r="G322">
            <v>0</v>
          </cell>
          <cell r="H322">
            <v>0</v>
          </cell>
          <cell r="I322">
            <v>0</v>
          </cell>
          <cell r="J322">
            <v>0</v>
          </cell>
          <cell r="K322">
            <v>0</v>
          </cell>
          <cell r="L322">
            <v>0</v>
          </cell>
        </row>
        <row r="323">
          <cell r="D323">
            <v>3121000</v>
          </cell>
          <cell r="E323" t="str">
            <v>П</v>
          </cell>
          <cell r="F323" t="str">
            <v>кредиты до востребования</v>
          </cell>
          <cell r="G323">
            <v>0</v>
          </cell>
          <cell r="H323">
            <v>0</v>
          </cell>
          <cell r="I323">
            <v>0</v>
          </cell>
          <cell r="J323">
            <v>0</v>
          </cell>
          <cell r="K323">
            <v>0</v>
          </cell>
          <cell r="L323">
            <v>0</v>
          </cell>
        </row>
        <row r="324">
          <cell r="D324">
            <v>31212</v>
          </cell>
          <cell r="E324" t="str">
            <v>П</v>
          </cell>
          <cell r="F324" t="str">
            <v>Кредиты, пролонгированные Банком России</v>
          </cell>
          <cell r="G324">
            <v>0</v>
          </cell>
          <cell r="H324">
            <v>0</v>
          </cell>
          <cell r="I324">
            <v>0</v>
          </cell>
          <cell r="J324">
            <v>0</v>
          </cell>
          <cell r="K324">
            <v>0</v>
          </cell>
          <cell r="L324">
            <v>0</v>
          </cell>
        </row>
        <row r="325">
          <cell r="D325">
            <v>3121200</v>
          </cell>
          <cell r="E325" t="str">
            <v>П</v>
          </cell>
          <cell r="F325" t="str">
            <v>Кредиты, пролонгированные Банком России</v>
          </cell>
          <cell r="G325">
            <v>0</v>
          </cell>
          <cell r="H325">
            <v>0</v>
          </cell>
          <cell r="I325">
            <v>0</v>
          </cell>
          <cell r="J325">
            <v>0</v>
          </cell>
          <cell r="K325">
            <v>0</v>
          </cell>
          <cell r="L325">
            <v>0</v>
          </cell>
        </row>
        <row r="326">
          <cell r="D326">
            <v>31213</v>
          </cell>
          <cell r="E326" t="str">
            <v>П</v>
          </cell>
          <cell r="F326" t="str">
            <v>депозиты и иные привлеченные средства до востребования</v>
          </cell>
          <cell r="G326">
            <v>0</v>
          </cell>
          <cell r="H326">
            <v>0</v>
          </cell>
          <cell r="I326">
            <v>0</v>
          </cell>
          <cell r="J326">
            <v>0</v>
          </cell>
          <cell r="K326">
            <v>0</v>
          </cell>
          <cell r="L326">
            <v>0</v>
          </cell>
        </row>
        <row r="327">
          <cell r="D327">
            <v>3121300</v>
          </cell>
          <cell r="E327" t="str">
            <v>П</v>
          </cell>
          <cell r="F327" t="str">
            <v>депозиты и иные привлеченные средства до востребования</v>
          </cell>
          <cell r="G327">
            <v>0</v>
          </cell>
          <cell r="H327">
            <v>0</v>
          </cell>
          <cell r="I327">
            <v>0</v>
          </cell>
          <cell r="J327">
            <v>0</v>
          </cell>
          <cell r="K327">
            <v>0</v>
          </cell>
          <cell r="L327">
            <v>0</v>
          </cell>
        </row>
        <row r="328">
          <cell r="D328">
            <v>31214</v>
          </cell>
          <cell r="E328" t="str">
            <v>П</v>
          </cell>
          <cell r="F328" t="str">
            <v>депозиты и иные привлеченные средства на 1 день</v>
          </cell>
          <cell r="G328">
            <v>0</v>
          </cell>
          <cell r="H328">
            <v>0</v>
          </cell>
          <cell r="I328">
            <v>0</v>
          </cell>
          <cell r="J328">
            <v>0</v>
          </cell>
          <cell r="K328">
            <v>0</v>
          </cell>
          <cell r="L328">
            <v>0</v>
          </cell>
        </row>
        <row r="329">
          <cell r="D329">
            <v>3121400</v>
          </cell>
          <cell r="E329" t="str">
            <v>П</v>
          </cell>
          <cell r="F329" t="str">
            <v>депозиты и иные привлеченные средства на 1 день</v>
          </cell>
          <cell r="G329">
            <v>0</v>
          </cell>
          <cell r="H329">
            <v>0</v>
          </cell>
          <cell r="I329">
            <v>0</v>
          </cell>
          <cell r="J329">
            <v>0</v>
          </cell>
          <cell r="K329">
            <v>0</v>
          </cell>
          <cell r="L329">
            <v>0</v>
          </cell>
        </row>
        <row r="330">
          <cell r="D330">
            <v>31215</v>
          </cell>
          <cell r="E330" t="str">
            <v>П</v>
          </cell>
          <cell r="F330" t="str">
            <v>депозиты и иные привлеченные средства на срок от 2 до 7 дней</v>
          </cell>
          <cell r="G330">
            <v>0</v>
          </cell>
          <cell r="H330">
            <v>0</v>
          </cell>
          <cell r="I330">
            <v>0</v>
          </cell>
          <cell r="J330">
            <v>0</v>
          </cell>
          <cell r="K330">
            <v>0</v>
          </cell>
          <cell r="L330">
            <v>0</v>
          </cell>
        </row>
        <row r="331">
          <cell r="D331">
            <v>3121500</v>
          </cell>
          <cell r="E331" t="str">
            <v>П</v>
          </cell>
          <cell r="F331" t="str">
            <v>депозиты и иные привлеченные средства на срок от 2 до 7 дней</v>
          </cell>
          <cell r="G331">
            <v>0</v>
          </cell>
          <cell r="H331">
            <v>0</v>
          </cell>
          <cell r="I331">
            <v>0</v>
          </cell>
          <cell r="J331">
            <v>0</v>
          </cell>
          <cell r="K331">
            <v>0</v>
          </cell>
          <cell r="L331">
            <v>0</v>
          </cell>
        </row>
        <row r="332">
          <cell r="D332">
            <v>31216</v>
          </cell>
          <cell r="E332" t="str">
            <v>П</v>
          </cell>
          <cell r="F332" t="str">
            <v>депозиты и иные привлеченные средства на срок от 8 до 30 дней</v>
          </cell>
          <cell r="G332">
            <v>0</v>
          </cell>
          <cell r="H332">
            <v>0</v>
          </cell>
          <cell r="I332">
            <v>0</v>
          </cell>
          <cell r="J332">
            <v>0</v>
          </cell>
          <cell r="K332">
            <v>0</v>
          </cell>
          <cell r="L332">
            <v>0</v>
          </cell>
        </row>
        <row r="333">
          <cell r="D333">
            <v>3121600</v>
          </cell>
          <cell r="E333" t="str">
            <v>П</v>
          </cell>
          <cell r="F333" t="str">
            <v>депозиты и иные привлеченные средства на срок от 8 до 30 дней</v>
          </cell>
          <cell r="G333">
            <v>0</v>
          </cell>
          <cell r="H333">
            <v>0</v>
          </cell>
          <cell r="I333">
            <v>0</v>
          </cell>
          <cell r="J333">
            <v>0</v>
          </cell>
          <cell r="K333">
            <v>0</v>
          </cell>
          <cell r="L333">
            <v>0</v>
          </cell>
        </row>
        <row r="334">
          <cell r="D334">
            <v>31217</v>
          </cell>
          <cell r="E334" t="str">
            <v>П</v>
          </cell>
          <cell r="F334" t="str">
            <v>депозиты и иные привлеченные средства на срок от 31 до 90 дней</v>
          </cell>
          <cell r="G334">
            <v>0</v>
          </cell>
          <cell r="H334">
            <v>0</v>
          </cell>
          <cell r="I334">
            <v>0</v>
          </cell>
          <cell r="J334">
            <v>0</v>
          </cell>
          <cell r="K334">
            <v>0</v>
          </cell>
          <cell r="L334">
            <v>0</v>
          </cell>
        </row>
        <row r="335">
          <cell r="D335">
            <v>3121700</v>
          </cell>
          <cell r="E335" t="str">
            <v>П</v>
          </cell>
          <cell r="F335" t="str">
            <v>депозиты и иные привлеченные средства на срок от 31 до 90 дней</v>
          </cell>
          <cell r="G335">
            <v>0</v>
          </cell>
          <cell r="H335">
            <v>0</v>
          </cell>
          <cell r="I335">
            <v>0</v>
          </cell>
          <cell r="J335">
            <v>0</v>
          </cell>
          <cell r="K335">
            <v>0</v>
          </cell>
          <cell r="L335">
            <v>0</v>
          </cell>
        </row>
        <row r="336">
          <cell r="D336">
            <v>31218</v>
          </cell>
          <cell r="E336" t="str">
            <v>П</v>
          </cell>
          <cell r="F336" t="str">
            <v>депозиты и иные привлеченные средства на срок от 91 до 180 дней</v>
          </cell>
          <cell r="G336">
            <v>0</v>
          </cell>
          <cell r="H336">
            <v>0</v>
          </cell>
          <cell r="I336">
            <v>0</v>
          </cell>
          <cell r="J336">
            <v>0</v>
          </cell>
          <cell r="K336">
            <v>0</v>
          </cell>
          <cell r="L336">
            <v>0</v>
          </cell>
        </row>
        <row r="337">
          <cell r="D337">
            <v>3121800</v>
          </cell>
          <cell r="E337" t="str">
            <v>П</v>
          </cell>
          <cell r="F337" t="str">
            <v>депозиты и иные привлеченные средства на срок от 91 до 180 дней</v>
          </cell>
          <cell r="G337">
            <v>0</v>
          </cell>
          <cell r="H337">
            <v>0</v>
          </cell>
          <cell r="I337">
            <v>0</v>
          </cell>
          <cell r="J337">
            <v>0</v>
          </cell>
          <cell r="K337">
            <v>0</v>
          </cell>
          <cell r="L337">
            <v>0</v>
          </cell>
        </row>
        <row r="338">
          <cell r="D338">
            <v>31219</v>
          </cell>
          <cell r="E338" t="str">
            <v>П</v>
          </cell>
          <cell r="F338" t="str">
            <v>депозиты и иные привлеченные средства на срок от 181 дня  до 1 года</v>
          </cell>
          <cell r="G338">
            <v>0</v>
          </cell>
          <cell r="H338">
            <v>0</v>
          </cell>
          <cell r="I338">
            <v>0</v>
          </cell>
          <cell r="J338">
            <v>0</v>
          </cell>
          <cell r="K338">
            <v>0</v>
          </cell>
          <cell r="L338">
            <v>0</v>
          </cell>
        </row>
        <row r="339">
          <cell r="D339">
            <v>3121900</v>
          </cell>
          <cell r="E339" t="str">
            <v>П</v>
          </cell>
          <cell r="F339" t="str">
            <v>депозиты и иные привлеченные средства на срок от 181 дня  до 1 года</v>
          </cell>
          <cell r="G339">
            <v>0</v>
          </cell>
          <cell r="H339">
            <v>0</v>
          </cell>
          <cell r="I339">
            <v>0</v>
          </cell>
          <cell r="J339">
            <v>0</v>
          </cell>
          <cell r="K339">
            <v>0</v>
          </cell>
          <cell r="L339">
            <v>0</v>
          </cell>
        </row>
        <row r="340">
          <cell r="D340">
            <v>31220</v>
          </cell>
          <cell r="E340" t="str">
            <v>П</v>
          </cell>
          <cell r="F340" t="str">
            <v>депозиты и иные привлеченные средства на срок свыше 1 года  до 3 лет</v>
          </cell>
          <cell r="G340">
            <v>0</v>
          </cell>
          <cell r="H340">
            <v>0</v>
          </cell>
          <cell r="I340">
            <v>0</v>
          </cell>
          <cell r="J340">
            <v>0</v>
          </cell>
          <cell r="K340">
            <v>0</v>
          </cell>
          <cell r="L340">
            <v>0</v>
          </cell>
        </row>
        <row r="341">
          <cell r="D341">
            <v>3122000</v>
          </cell>
          <cell r="E341" t="str">
            <v>П</v>
          </cell>
          <cell r="F341" t="str">
            <v>депозиты и иные привлеченные средства на срок свыше 1 года  до 3 лет</v>
          </cell>
          <cell r="G341">
            <v>0</v>
          </cell>
          <cell r="H341">
            <v>0</v>
          </cell>
          <cell r="I341">
            <v>0</v>
          </cell>
          <cell r="J341">
            <v>0</v>
          </cell>
          <cell r="K341">
            <v>0</v>
          </cell>
          <cell r="L341">
            <v>0</v>
          </cell>
        </row>
        <row r="342">
          <cell r="D342">
            <v>31221</v>
          </cell>
          <cell r="E342" t="str">
            <v>П</v>
          </cell>
          <cell r="F342" t="str">
            <v>депозиты и иные привлеченные средства на срок свыше  3 лет</v>
          </cell>
          <cell r="G342">
            <v>0</v>
          </cell>
          <cell r="H342">
            <v>0</v>
          </cell>
          <cell r="I342">
            <v>0</v>
          </cell>
          <cell r="J342">
            <v>0</v>
          </cell>
          <cell r="K342">
            <v>0</v>
          </cell>
          <cell r="L342">
            <v>0</v>
          </cell>
        </row>
        <row r="343">
          <cell r="D343">
            <v>3122100</v>
          </cell>
          <cell r="E343" t="str">
            <v>П</v>
          </cell>
          <cell r="F343" t="str">
            <v>депозиты и иные привлеченные средства на срок свыше  3 лет</v>
          </cell>
          <cell r="G343">
            <v>0</v>
          </cell>
          <cell r="H343">
            <v>0</v>
          </cell>
          <cell r="I343">
            <v>0</v>
          </cell>
          <cell r="J343">
            <v>0</v>
          </cell>
          <cell r="K343">
            <v>0</v>
          </cell>
          <cell r="L343">
            <v>0</v>
          </cell>
        </row>
        <row r="344">
          <cell r="D344">
            <v>313</v>
          </cell>
          <cell r="F344" t="str">
            <v>Кредиты, полученные кредитными организациями от кредитных организаций</v>
          </cell>
          <cell r="G344">
            <v>0</v>
          </cell>
          <cell r="H344">
            <v>532248000</v>
          </cell>
          <cell r="I344">
            <v>309654777188</v>
          </cell>
          <cell r="J344">
            <v>311009734188</v>
          </cell>
          <cell r="K344">
            <v>0</v>
          </cell>
          <cell r="L344">
            <v>1887205000</v>
          </cell>
        </row>
        <row r="345">
          <cell r="D345">
            <v>31301</v>
          </cell>
          <cell r="E345" t="str">
            <v>П</v>
          </cell>
          <cell r="F345" t="str">
            <v>кредит, полученный при недостатке средств на корреспондентском счете (''овердрафт'')</v>
          </cell>
          <cell r="G345">
            <v>0</v>
          </cell>
          <cell r="H345">
            <v>0</v>
          </cell>
          <cell r="I345">
            <v>0</v>
          </cell>
          <cell r="J345">
            <v>0</v>
          </cell>
          <cell r="K345">
            <v>0</v>
          </cell>
          <cell r="L345">
            <v>0</v>
          </cell>
        </row>
        <row r="346">
          <cell r="D346">
            <v>3130100</v>
          </cell>
          <cell r="E346" t="str">
            <v>П</v>
          </cell>
          <cell r="F346" t="str">
            <v>кредит, полученный при недостатке средств на корреспондентском счете (''овердрафт'')</v>
          </cell>
          <cell r="G346">
            <v>0</v>
          </cell>
          <cell r="H346">
            <v>0</v>
          </cell>
          <cell r="I346">
            <v>0</v>
          </cell>
          <cell r="J346">
            <v>0</v>
          </cell>
          <cell r="K346">
            <v>0</v>
          </cell>
          <cell r="L346">
            <v>0</v>
          </cell>
        </row>
        <row r="347">
          <cell r="D347">
            <v>31302</v>
          </cell>
          <cell r="E347" t="str">
            <v>П</v>
          </cell>
          <cell r="F347" t="str">
            <v>на 1 день</v>
          </cell>
          <cell r="G347">
            <v>0</v>
          </cell>
          <cell r="H347">
            <v>0</v>
          </cell>
          <cell r="I347">
            <v>212033263688</v>
          </cell>
          <cell r="J347">
            <v>212033263688</v>
          </cell>
          <cell r="K347">
            <v>0</v>
          </cell>
          <cell r="L347">
            <v>0</v>
          </cell>
        </row>
        <row r="348">
          <cell r="D348">
            <v>3130200</v>
          </cell>
          <cell r="E348" t="str">
            <v>П</v>
          </cell>
          <cell r="F348" t="str">
            <v>на 1 день</v>
          </cell>
          <cell r="G348">
            <v>0</v>
          </cell>
          <cell r="H348">
            <v>0</v>
          </cell>
          <cell r="I348">
            <v>212033263688</v>
          </cell>
          <cell r="J348">
            <v>212033263688</v>
          </cell>
          <cell r="K348">
            <v>0</v>
          </cell>
          <cell r="L348">
            <v>0</v>
          </cell>
        </row>
        <row r="349">
          <cell r="D349">
            <v>31303</v>
          </cell>
          <cell r="E349" t="str">
            <v>П</v>
          </cell>
          <cell r="F349" t="str">
            <v>на срок от 2 до 7  дней</v>
          </cell>
          <cell r="G349">
            <v>0</v>
          </cell>
          <cell r="H349">
            <v>516760000</v>
          </cell>
          <cell r="I349">
            <v>92937191600</v>
          </cell>
          <cell r="J349">
            <v>94307636600</v>
          </cell>
          <cell r="K349">
            <v>0</v>
          </cell>
          <cell r="L349">
            <v>1887205000</v>
          </cell>
        </row>
        <row r="350">
          <cell r="D350">
            <v>3130300</v>
          </cell>
          <cell r="E350" t="str">
            <v>П</v>
          </cell>
          <cell r="F350" t="str">
            <v>на срок от 2 до 7  дней</v>
          </cell>
          <cell r="G350">
            <v>0</v>
          </cell>
          <cell r="H350">
            <v>516760000</v>
          </cell>
          <cell r="I350">
            <v>92937191600</v>
          </cell>
          <cell r="J350">
            <v>94307636600</v>
          </cell>
          <cell r="K350">
            <v>0</v>
          </cell>
          <cell r="L350">
            <v>1887205000</v>
          </cell>
        </row>
        <row r="351">
          <cell r="D351">
            <v>31304</v>
          </cell>
          <cell r="E351" t="str">
            <v>П</v>
          </cell>
          <cell r="F351" t="str">
            <v>на  срок от 8 до 30 дней</v>
          </cell>
          <cell r="G351">
            <v>0</v>
          </cell>
          <cell r="H351">
            <v>15488000</v>
          </cell>
          <cell r="I351">
            <v>4671020900</v>
          </cell>
          <cell r="J351">
            <v>4655532900</v>
          </cell>
          <cell r="K351">
            <v>0</v>
          </cell>
          <cell r="L351">
            <v>0</v>
          </cell>
        </row>
        <row r="352">
          <cell r="D352">
            <v>3130400</v>
          </cell>
          <cell r="E352" t="str">
            <v>П</v>
          </cell>
          <cell r="F352" t="str">
            <v>на  срок от 8 до 30 дней</v>
          </cell>
          <cell r="G352">
            <v>0</v>
          </cell>
          <cell r="H352">
            <v>15488000</v>
          </cell>
          <cell r="I352">
            <v>4671020900</v>
          </cell>
          <cell r="J352">
            <v>4655532900</v>
          </cell>
          <cell r="K352">
            <v>0</v>
          </cell>
          <cell r="L352">
            <v>0</v>
          </cell>
        </row>
        <row r="353">
          <cell r="D353">
            <v>31305</v>
          </cell>
          <cell r="E353" t="str">
            <v>П</v>
          </cell>
          <cell r="F353" t="str">
            <v>на срок  от 31 до 90 дней</v>
          </cell>
          <cell r="G353">
            <v>0</v>
          </cell>
          <cell r="H353">
            <v>0</v>
          </cell>
          <cell r="I353">
            <v>13301000</v>
          </cell>
          <cell r="J353">
            <v>13301000</v>
          </cell>
          <cell r="K353">
            <v>0</v>
          </cell>
          <cell r="L353">
            <v>0</v>
          </cell>
        </row>
        <row r="354">
          <cell r="D354">
            <v>3130500</v>
          </cell>
          <cell r="E354" t="str">
            <v>П</v>
          </cell>
          <cell r="F354" t="str">
            <v>на срок  от 31 до 90 дней</v>
          </cell>
          <cell r="G354">
            <v>0</v>
          </cell>
          <cell r="H354">
            <v>0</v>
          </cell>
          <cell r="I354">
            <v>13301000</v>
          </cell>
          <cell r="J354">
            <v>13301000</v>
          </cell>
          <cell r="K354">
            <v>0</v>
          </cell>
          <cell r="L354">
            <v>0</v>
          </cell>
        </row>
        <row r="355">
          <cell r="D355">
            <v>31306</v>
          </cell>
          <cell r="E355" t="str">
            <v>П</v>
          </cell>
          <cell r="F355" t="str">
            <v>на срок от 91 до 180 дней</v>
          </cell>
          <cell r="G355">
            <v>0</v>
          </cell>
          <cell r="H355">
            <v>0</v>
          </cell>
          <cell r="I355">
            <v>0</v>
          </cell>
          <cell r="J355">
            <v>0</v>
          </cell>
          <cell r="K355">
            <v>0</v>
          </cell>
          <cell r="L355">
            <v>0</v>
          </cell>
        </row>
        <row r="356">
          <cell r="D356">
            <v>3130600</v>
          </cell>
          <cell r="E356" t="str">
            <v>П</v>
          </cell>
          <cell r="F356" t="str">
            <v>на срок от 91 до 180 дней</v>
          </cell>
          <cell r="G356">
            <v>0</v>
          </cell>
          <cell r="H356">
            <v>0</v>
          </cell>
          <cell r="I356">
            <v>0</v>
          </cell>
          <cell r="J356">
            <v>0</v>
          </cell>
          <cell r="K356">
            <v>0</v>
          </cell>
          <cell r="L356">
            <v>0</v>
          </cell>
        </row>
        <row r="357">
          <cell r="D357">
            <v>31307</v>
          </cell>
          <cell r="E357" t="str">
            <v>П</v>
          </cell>
          <cell r="F357" t="str">
            <v>на срок от 181 дня до 1 года</v>
          </cell>
          <cell r="G357">
            <v>0</v>
          </cell>
          <cell r="H357">
            <v>0</v>
          </cell>
          <cell r="I357">
            <v>0</v>
          </cell>
          <cell r="J357">
            <v>0</v>
          </cell>
          <cell r="K357">
            <v>0</v>
          </cell>
          <cell r="L357">
            <v>0</v>
          </cell>
        </row>
        <row r="358">
          <cell r="D358">
            <v>3130700</v>
          </cell>
          <cell r="E358" t="str">
            <v>П</v>
          </cell>
          <cell r="F358" t="str">
            <v>на срок от 181 дня до 1 года</v>
          </cell>
          <cell r="G358">
            <v>0</v>
          </cell>
          <cell r="H358">
            <v>0</v>
          </cell>
          <cell r="I358">
            <v>0</v>
          </cell>
          <cell r="J358">
            <v>0</v>
          </cell>
          <cell r="K358">
            <v>0</v>
          </cell>
          <cell r="L358">
            <v>0</v>
          </cell>
        </row>
        <row r="359">
          <cell r="D359">
            <v>31308</v>
          </cell>
          <cell r="E359" t="str">
            <v>П</v>
          </cell>
          <cell r="F359" t="str">
            <v>на срок от 1 года до 3 лет</v>
          </cell>
          <cell r="G359">
            <v>0</v>
          </cell>
          <cell r="H359">
            <v>0</v>
          </cell>
          <cell r="I359">
            <v>0</v>
          </cell>
          <cell r="J359">
            <v>0</v>
          </cell>
          <cell r="K359">
            <v>0</v>
          </cell>
          <cell r="L359">
            <v>0</v>
          </cell>
        </row>
        <row r="360">
          <cell r="D360">
            <v>3130800</v>
          </cell>
          <cell r="E360" t="str">
            <v>П</v>
          </cell>
          <cell r="F360" t="str">
            <v>на срок от 1 года до 3 лет</v>
          </cell>
          <cell r="G360">
            <v>0</v>
          </cell>
          <cell r="H360">
            <v>0</v>
          </cell>
          <cell r="I360">
            <v>0</v>
          </cell>
          <cell r="J360">
            <v>0</v>
          </cell>
          <cell r="K360">
            <v>0</v>
          </cell>
          <cell r="L360">
            <v>0</v>
          </cell>
        </row>
        <row r="361">
          <cell r="D361">
            <v>31309</v>
          </cell>
          <cell r="E361" t="str">
            <v>П</v>
          </cell>
          <cell r="F361" t="str">
            <v>на срок  свыше 3 лет</v>
          </cell>
          <cell r="G361">
            <v>0</v>
          </cell>
          <cell r="H361">
            <v>0</v>
          </cell>
          <cell r="I361">
            <v>0</v>
          </cell>
          <cell r="J361">
            <v>0</v>
          </cell>
          <cell r="K361">
            <v>0</v>
          </cell>
          <cell r="L361">
            <v>0</v>
          </cell>
        </row>
        <row r="362">
          <cell r="D362">
            <v>3130900</v>
          </cell>
          <cell r="E362" t="str">
            <v>П</v>
          </cell>
          <cell r="F362" t="str">
            <v>на срок  свыше 3 лет</v>
          </cell>
          <cell r="G362">
            <v>0</v>
          </cell>
          <cell r="H362">
            <v>0</v>
          </cell>
          <cell r="I362">
            <v>0</v>
          </cell>
          <cell r="J362">
            <v>0</v>
          </cell>
          <cell r="K362">
            <v>0</v>
          </cell>
          <cell r="L362">
            <v>0</v>
          </cell>
        </row>
        <row r="363">
          <cell r="D363">
            <v>31310</v>
          </cell>
          <cell r="E363" t="str">
            <v>П</v>
          </cell>
          <cell r="F363" t="str">
            <v>до востребования</v>
          </cell>
          <cell r="G363">
            <v>0</v>
          </cell>
          <cell r="H363">
            <v>0</v>
          </cell>
          <cell r="I363">
            <v>0</v>
          </cell>
          <cell r="J363">
            <v>0</v>
          </cell>
          <cell r="K363">
            <v>0</v>
          </cell>
          <cell r="L363">
            <v>0</v>
          </cell>
        </row>
        <row r="364">
          <cell r="D364">
            <v>3131000</v>
          </cell>
          <cell r="E364" t="str">
            <v>П</v>
          </cell>
          <cell r="F364" t="str">
            <v>до востребования</v>
          </cell>
          <cell r="G364">
            <v>0</v>
          </cell>
          <cell r="H364">
            <v>0</v>
          </cell>
          <cell r="I364">
            <v>0</v>
          </cell>
          <cell r="J364">
            <v>0</v>
          </cell>
          <cell r="K364">
            <v>0</v>
          </cell>
          <cell r="L364">
            <v>0</v>
          </cell>
        </row>
        <row r="365">
          <cell r="D365">
            <v>314</v>
          </cell>
          <cell r="F365" t="str">
            <v>Кредиты, полученные  от банков - нерезидентов</v>
          </cell>
          <cell r="G365">
            <v>0</v>
          </cell>
          <cell r="H365">
            <v>563200000</v>
          </cell>
          <cell r="I365">
            <v>1188990496</v>
          </cell>
          <cell r="J365">
            <v>2095290496</v>
          </cell>
          <cell r="K365">
            <v>0</v>
          </cell>
          <cell r="L365">
            <v>1469500000</v>
          </cell>
        </row>
        <row r="366">
          <cell r="D366">
            <v>31401</v>
          </cell>
          <cell r="E366" t="str">
            <v>П</v>
          </cell>
          <cell r="F366" t="str">
            <v>кредит, полученный в порядке расчетов по корреспондентскому счету (''овердрафт'')</v>
          </cell>
          <cell r="G366">
            <v>0</v>
          </cell>
          <cell r="H366">
            <v>0</v>
          </cell>
          <cell r="I366">
            <v>1965496</v>
          </cell>
          <cell r="J366">
            <v>1965496</v>
          </cell>
          <cell r="K366">
            <v>0</v>
          </cell>
          <cell r="L366">
            <v>0</v>
          </cell>
        </row>
        <row r="367">
          <cell r="D367">
            <v>3140100</v>
          </cell>
          <cell r="E367" t="str">
            <v>П</v>
          </cell>
          <cell r="F367" t="str">
            <v>кредит, полученный в порядке расчетов по корреспондентскому счету (''овердрафт'')</v>
          </cell>
          <cell r="G367">
            <v>0</v>
          </cell>
          <cell r="H367">
            <v>0</v>
          </cell>
          <cell r="I367">
            <v>1965496</v>
          </cell>
          <cell r="J367">
            <v>1965496</v>
          </cell>
          <cell r="K367">
            <v>0</v>
          </cell>
          <cell r="L367">
            <v>0</v>
          </cell>
        </row>
        <row r="368">
          <cell r="D368">
            <v>31402</v>
          </cell>
          <cell r="E368" t="str">
            <v>П</v>
          </cell>
          <cell r="F368" t="str">
            <v>на 1 день</v>
          </cell>
          <cell r="G368">
            <v>0</v>
          </cell>
          <cell r="H368">
            <v>0</v>
          </cell>
          <cell r="I368">
            <v>978125000</v>
          </cell>
          <cell r="J368">
            <v>978125000</v>
          </cell>
          <cell r="K368">
            <v>0</v>
          </cell>
          <cell r="L368">
            <v>0</v>
          </cell>
        </row>
        <row r="369">
          <cell r="D369">
            <v>3140200</v>
          </cell>
          <cell r="E369" t="str">
            <v>П</v>
          </cell>
          <cell r="F369" t="str">
            <v>на 1 день</v>
          </cell>
          <cell r="G369">
            <v>0</v>
          </cell>
          <cell r="H369">
            <v>0</v>
          </cell>
          <cell r="I369">
            <v>978125000</v>
          </cell>
          <cell r="J369">
            <v>978125000</v>
          </cell>
          <cell r="K369">
            <v>0</v>
          </cell>
          <cell r="L369">
            <v>0</v>
          </cell>
        </row>
        <row r="370">
          <cell r="D370">
            <v>31403</v>
          </cell>
          <cell r="E370" t="str">
            <v>П</v>
          </cell>
          <cell r="F370" t="str">
            <v>на срок от 2 до 7 дней</v>
          </cell>
          <cell r="G370">
            <v>0</v>
          </cell>
          <cell r="H370">
            <v>0</v>
          </cell>
          <cell r="I370">
            <v>146900000</v>
          </cell>
          <cell r="J370">
            <v>146900000</v>
          </cell>
          <cell r="K370">
            <v>0</v>
          </cell>
          <cell r="L370">
            <v>0</v>
          </cell>
        </row>
        <row r="371">
          <cell r="D371">
            <v>3140300</v>
          </cell>
          <cell r="E371" t="str">
            <v>П</v>
          </cell>
          <cell r="F371" t="str">
            <v>на срок от 2 до 7 дней</v>
          </cell>
          <cell r="G371">
            <v>0</v>
          </cell>
          <cell r="H371">
            <v>0</v>
          </cell>
          <cell r="I371">
            <v>146900000</v>
          </cell>
          <cell r="J371">
            <v>146900000</v>
          </cell>
          <cell r="K371">
            <v>0</v>
          </cell>
          <cell r="L371">
            <v>0</v>
          </cell>
        </row>
        <row r="372">
          <cell r="D372">
            <v>31404</v>
          </cell>
          <cell r="E372" t="str">
            <v>П</v>
          </cell>
          <cell r="F372" t="str">
            <v>на срок от 8 до 30 дней</v>
          </cell>
          <cell r="G372">
            <v>0</v>
          </cell>
          <cell r="H372">
            <v>0</v>
          </cell>
          <cell r="I372">
            <v>0</v>
          </cell>
          <cell r="J372">
            <v>0</v>
          </cell>
          <cell r="K372">
            <v>0</v>
          </cell>
          <cell r="L372">
            <v>0</v>
          </cell>
        </row>
        <row r="373">
          <cell r="D373">
            <v>3140400</v>
          </cell>
          <cell r="E373" t="str">
            <v>П</v>
          </cell>
          <cell r="F373" t="str">
            <v>на срок от 8 до 30 дней</v>
          </cell>
          <cell r="G373">
            <v>0</v>
          </cell>
          <cell r="H373">
            <v>0</v>
          </cell>
          <cell r="I373">
            <v>0</v>
          </cell>
          <cell r="J373">
            <v>0</v>
          </cell>
          <cell r="K373">
            <v>0</v>
          </cell>
          <cell r="L373">
            <v>0</v>
          </cell>
        </row>
        <row r="374">
          <cell r="D374">
            <v>31405</v>
          </cell>
          <cell r="E374" t="str">
            <v>П</v>
          </cell>
          <cell r="F374" t="str">
            <v>на срок от 31 до 90 дней</v>
          </cell>
          <cell r="G374">
            <v>0</v>
          </cell>
          <cell r="H374">
            <v>0</v>
          </cell>
          <cell r="I374">
            <v>0</v>
          </cell>
          <cell r="J374">
            <v>0</v>
          </cell>
          <cell r="K374">
            <v>0</v>
          </cell>
          <cell r="L374">
            <v>0</v>
          </cell>
        </row>
        <row r="375">
          <cell r="D375">
            <v>3140500</v>
          </cell>
          <cell r="E375" t="str">
            <v>П</v>
          </cell>
          <cell r="F375" t="str">
            <v>на срок от 31 до 90 дней</v>
          </cell>
          <cell r="G375">
            <v>0</v>
          </cell>
          <cell r="H375">
            <v>0</v>
          </cell>
          <cell r="I375">
            <v>0</v>
          </cell>
          <cell r="J375">
            <v>0</v>
          </cell>
          <cell r="K375">
            <v>0</v>
          </cell>
          <cell r="L375">
            <v>0</v>
          </cell>
        </row>
        <row r="376">
          <cell r="D376">
            <v>31406</v>
          </cell>
          <cell r="E376" t="str">
            <v>П</v>
          </cell>
          <cell r="F376" t="str">
            <v>на срок от 91 до 180 дней</v>
          </cell>
          <cell r="G376">
            <v>0</v>
          </cell>
          <cell r="H376">
            <v>0</v>
          </cell>
          <cell r="I376">
            <v>0</v>
          </cell>
          <cell r="J376">
            <v>0</v>
          </cell>
          <cell r="K376">
            <v>0</v>
          </cell>
          <cell r="L376">
            <v>0</v>
          </cell>
        </row>
        <row r="377">
          <cell r="D377">
            <v>3140600</v>
          </cell>
          <cell r="E377" t="str">
            <v>П</v>
          </cell>
          <cell r="F377" t="str">
            <v>на срок от 91 до 180 дней</v>
          </cell>
          <cell r="G377">
            <v>0</v>
          </cell>
          <cell r="H377">
            <v>0</v>
          </cell>
          <cell r="I377">
            <v>0</v>
          </cell>
          <cell r="J377">
            <v>0</v>
          </cell>
          <cell r="K377">
            <v>0</v>
          </cell>
          <cell r="L377">
            <v>0</v>
          </cell>
        </row>
        <row r="378">
          <cell r="D378">
            <v>31407</v>
          </cell>
          <cell r="E378" t="str">
            <v>П</v>
          </cell>
          <cell r="F378" t="str">
            <v>на срок от 181 дня  до 1 года</v>
          </cell>
          <cell r="G378">
            <v>0</v>
          </cell>
          <cell r="H378">
            <v>0</v>
          </cell>
          <cell r="I378">
            <v>0</v>
          </cell>
          <cell r="J378">
            <v>0</v>
          </cell>
          <cell r="K378">
            <v>0</v>
          </cell>
          <cell r="L378">
            <v>0</v>
          </cell>
        </row>
        <row r="379">
          <cell r="D379">
            <v>3140700</v>
          </cell>
          <cell r="E379" t="str">
            <v>П</v>
          </cell>
          <cell r="F379" t="str">
            <v>на срок от 181 дня  до 1 года</v>
          </cell>
          <cell r="G379">
            <v>0</v>
          </cell>
          <cell r="H379">
            <v>0</v>
          </cell>
          <cell r="I379">
            <v>0</v>
          </cell>
          <cell r="J379">
            <v>0</v>
          </cell>
          <cell r="K379">
            <v>0</v>
          </cell>
          <cell r="L379">
            <v>0</v>
          </cell>
        </row>
        <row r="380">
          <cell r="D380">
            <v>31408</v>
          </cell>
          <cell r="E380" t="str">
            <v>П</v>
          </cell>
          <cell r="F380" t="str">
            <v>на срок от 1 года до 3 лет</v>
          </cell>
          <cell r="G380">
            <v>0</v>
          </cell>
          <cell r="H380">
            <v>0</v>
          </cell>
          <cell r="I380">
            <v>0</v>
          </cell>
          <cell r="J380">
            <v>0</v>
          </cell>
          <cell r="K380">
            <v>0</v>
          </cell>
          <cell r="L380">
            <v>0</v>
          </cell>
        </row>
        <row r="381">
          <cell r="D381">
            <v>3140800</v>
          </cell>
          <cell r="E381" t="str">
            <v>П</v>
          </cell>
          <cell r="F381" t="str">
            <v>на срок от 1 года до 3 лет</v>
          </cell>
          <cell r="G381">
            <v>0</v>
          </cell>
          <cell r="H381">
            <v>0</v>
          </cell>
          <cell r="I381">
            <v>0</v>
          </cell>
          <cell r="J381">
            <v>0</v>
          </cell>
          <cell r="K381">
            <v>0</v>
          </cell>
          <cell r="L381">
            <v>0</v>
          </cell>
        </row>
        <row r="382">
          <cell r="D382">
            <v>31409</v>
          </cell>
          <cell r="E382" t="str">
            <v>П</v>
          </cell>
          <cell r="F382" t="str">
            <v>на срок свыше 3 лет</v>
          </cell>
          <cell r="G382">
            <v>0</v>
          </cell>
          <cell r="H382">
            <v>563200000</v>
          </cell>
          <cell r="I382">
            <v>62000000</v>
          </cell>
          <cell r="J382">
            <v>968300000</v>
          </cell>
          <cell r="K382">
            <v>0</v>
          </cell>
          <cell r="L382">
            <v>1469500000</v>
          </cell>
        </row>
        <row r="383">
          <cell r="D383">
            <v>3140900</v>
          </cell>
          <cell r="E383" t="str">
            <v>П</v>
          </cell>
          <cell r="F383" t="str">
            <v>на срок свыше 3 лет</v>
          </cell>
          <cell r="G383">
            <v>0</v>
          </cell>
          <cell r="H383">
            <v>563200000</v>
          </cell>
          <cell r="I383">
            <v>62000000</v>
          </cell>
          <cell r="J383">
            <v>968300000</v>
          </cell>
          <cell r="K383">
            <v>0</v>
          </cell>
          <cell r="L383">
            <v>1469500000</v>
          </cell>
        </row>
        <row r="384">
          <cell r="D384">
            <v>31410</v>
          </cell>
          <cell r="E384" t="str">
            <v>П</v>
          </cell>
          <cell r="F384" t="str">
            <v>до востребования</v>
          </cell>
          <cell r="G384">
            <v>0</v>
          </cell>
          <cell r="H384">
            <v>0</v>
          </cell>
          <cell r="I384">
            <v>0</v>
          </cell>
          <cell r="J384">
            <v>0</v>
          </cell>
          <cell r="K384">
            <v>0</v>
          </cell>
          <cell r="L384">
            <v>0</v>
          </cell>
        </row>
        <row r="385">
          <cell r="D385">
            <v>3141000</v>
          </cell>
          <cell r="E385" t="str">
            <v>П</v>
          </cell>
          <cell r="F385" t="str">
            <v>до востребования</v>
          </cell>
          <cell r="G385">
            <v>0</v>
          </cell>
          <cell r="H385">
            <v>0</v>
          </cell>
          <cell r="I385">
            <v>0</v>
          </cell>
          <cell r="J385">
            <v>0</v>
          </cell>
          <cell r="K385">
            <v>0</v>
          </cell>
          <cell r="L385">
            <v>0</v>
          </cell>
        </row>
        <row r="386">
          <cell r="D386">
            <v>315</v>
          </cell>
          <cell r="F386" t="str">
            <v>Депозиты и иные привлеченные средства кредитных организаций</v>
          </cell>
          <cell r="G386">
            <v>0</v>
          </cell>
          <cell r="H386">
            <v>29473682</v>
          </cell>
          <cell r="I386">
            <v>1054785933</v>
          </cell>
          <cell r="J386">
            <v>1057128894</v>
          </cell>
          <cell r="K386">
            <v>0</v>
          </cell>
          <cell r="L386">
            <v>31816644</v>
          </cell>
        </row>
        <row r="387">
          <cell r="D387">
            <v>31501</v>
          </cell>
          <cell r="E387" t="str">
            <v>П</v>
          </cell>
          <cell r="F387" t="str">
            <v>до востребования</v>
          </cell>
          <cell r="G387">
            <v>0</v>
          </cell>
          <cell r="H387">
            <v>404309</v>
          </cell>
          <cell r="I387">
            <v>839495</v>
          </cell>
          <cell r="J387">
            <v>556830</v>
          </cell>
          <cell r="K387">
            <v>0</v>
          </cell>
          <cell r="L387">
            <v>121644</v>
          </cell>
        </row>
        <row r="388">
          <cell r="D388">
            <v>3150100</v>
          </cell>
          <cell r="E388" t="str">
            <v>П</v>
          </cell>
          <cell r="F388" t="str">
            <v>до востребования</v>
          </cell>
          <cell r="G388">
            <v>0</v>
          </cell>
          <cell r="H388">
            <v>404309</v>
          </cell>
          <cell r="I388">
            <v>839495</v>
          </cell>
          <cell r="J388">
            <v>556830</v>
          </cell>
          <cell r="K388">
            <v>0</v>
          </cell>
          <cell r="L388">
            <v>121644</v>
          </cell>
        </row>
        <row r="389">
          <cell r="D389">
            <v>31502</v>
          </cell>
          <cell r="E389" t="str">
            <v>П</v>
          </cell>
          <cell r="F389" t="str">
            <v>на 1 день</v>
          </cell>
          <cell r="G389">
            <v>0</v>
          </cell>
          <cell r="H389">
            <v>0</v>
          </cell>
          <cell r="I389">
            <v>662000000</v>
          </cell>
          <cell r="J389">
            <v>662000000</v>
          </cell>
          <cell r="K389">
            <v>0</v>
          </cell>
          <cell r="L389">
            <v>0</v>
          </cell>
        </row>
        <row r="390">
          <cell r="D390">
            <v>3150200</v>
          </cell>
          <cell r="E390" t="str">
            <v>П</v>
          </cell>
          <cell r="F390" t="str">
            <v>на 1 день</v>
          </cell>
          <cell r="G390">
            <v>0</v>
          </cell>
          <cell r="H390">
            <v>0</v>
          </cell>
          <cell r="I390">
            <v>662000000</v>
          </cell>
          <cell r="J390">
            <v>662000000</v>
          </cell>
          <cell r="K390">
            <v>0</v>
          </cell>
          <cell r="L390">
            <v>0</v>
          </cell>
        </row>
        <row r="391">
          <cell r="D391">
            <v>31503</v>
          </cell>
          <cell r="E391" t="str">
            <v>П</v>
          </cell>
          <cell r="F391" t="str">
            <v>на срок от 2 до 7 дней</v>
          </cell>
          <cell r="G391">
            <v>0</v>
          </cell>
          <cell r="H391">
            <v>0</v>
          </cell>
          <cell r="I391">
            <v>228000000</v>
          </cell>
          <cell r="J391">
            <v>229000000</v>
          </cell>
          <cell r="K391">
            <v>0</v>
          </cell>
          <cell r="L391">
            <v>1000000</v>
          </cell>
        </row>
        <row r="392">
          <cell r="D392">
            <v>3150300</v>
          </cell>
          <cell r="E392" t="str">
            <v>П</v>
          </cell>
          <cell r="F392" t="str">
            <v>на срок от 2 до 7 дней</v>
          </cell>
          <cell r="G392">
            <v>0</v>
          </cell>
          <cell r="H392">
            <v>0</v>
          </cell>
          <cell r="I392">
            <v>228000000</v>
          </cell>
          <cell r="J392">
            <v>229000000</v>
          </cell>
          <cell r="K392">
            <v>0</v>
          </cell>
          <cell r="L392">
            <v>1000000</v>
          </cell>
        </row>
        <row r="393">
          <cell r="D393">
            <v>31504</v>
          </cell>
          <cell r="E393" t="str">
            <v>П</v>
          </cell>
          <cell r="F393" t="str">
            <v>на срок от 8 до 30 дней</v>
          </cell>
          <cell r="G393">
            <v>0</v>
          </cell>
          <cell r="H393">
            <v>1000000</v>
          </cell>
          <cell r="I393">
            <v>82000000</v>
          </cell>
          <cell r="J393">
            <v>81000000</v>
          </cell>
          <cell r="K393">
            <v>0</v>
          </cell>
          <cell r="L393">
            <v>0</v>
          </cell>
        </row>
        <row r="394">
          <cell r="D394">
            <v>3150400</v>
          </cell>
          <cell r="E394" t="str">
            <v>П</v>
          </cell>
          <cell r="F394" t="str">
            <v>на срок от 8 до 30 дней</v>
          </cell>
          <cell r="G394">
            <v>0</v>
          </cell>
          <cell r="H394">
            <v>1000000</v>
          </cell>
          <cell r="I394">
            <v>82000000</v>
          </cell>
          <cell r="J394">
            <v>81000000</v>
          </cell>
          <cell r="K394">
            <v>0</v>
          </cell>
          <cell r="L394">
            <v>0</v>
          </cell>
        </row>
        <row r="395">
          <cell r="D395">
            <v>31505</v>
          </cell>
          <cell r="E395" t="str">
            <v>П</v>
          </cell>
          <cell r="F395" t="str">
            <v>на срок от 31 до 90 дней</v>
          </cell>
          <cell r="G395">
            <v>0</v>
          </cell>
          <cell r="H395">
            <v>19070000</v>
          </cell>
          <cell r="I395">
            <v>72103253</v>
          </cell>
          <cell r="J395">
            <v>69033253</v>
          </cell>
          <cell r="K395">
            <v>0</v>
          </cell>
          <cell r="L395">
            <v>16000000</v>
          </cell>
        </row>
        <row r="396">
          <cell r="D396">
            <v>3150500</v>
          </cell>
          <cell r="E396" t="str">
            <v>П</v>
          </cell>
          <cell r="F396" t="str">
            <v>на срок от 31 до 90 дней</v>
          </cell>
          <cell r="G396">
            <v>0</v>
          </cell>
          <cell r="H396">
            <v>19070000</v>
          </cell>
          <cell r="I396">
            <v>72103253</v>
          </cell>
          <cell r="J396">
            <v>69033253</v>
          </cell>
          <cell r="K396">
            <v>0</v>
          </cell>
          <cell r="L396">
            <v>16000000</v>
          </cell>
        </row>
        <row r="397">
          <cell r="D397">
            <v>31506</v>
          </cell>
          <cell r="E397" t="str">
            <v>П</v>
          </cell>
          <cell r="F397" t="str">
            <v>на срок от 91 до 180 дней</v>
          </cell>
          <cell r="G397">
            <v>0</v>
          </cell>
          <cell r="H397">
            <v>0</v>
          </cell>
          <cell r="I397">
            <v>0</v>
          </cell>
          <cell r="J397">
            <v>0</v>
          </cell>
          <cell r="K397">
            <v>0</v>
          </cell>
          <cell r="L397">
            <v>0</v>
          </cell>
        </row>
        <row r="398">
          <cell r="D398">
            <v>3150600</v>
          </cell>
          <cell r="E398" t="str">
            <v>П</v>
          </cell>
          <cell r="F398" t="str">
            <v>на срок от 91 до 180 дней</v>
          </cell>
          <cell r="G398">
            <v>0</v>
          </cell>
          <cell r="H398">
            <v>0</v>
          </cell>
          <cell r="I398">
            <v>0</v>
          </cell>
          <cell r="J398">
            <v>0</v>
          </cell>
          <cell r="K398">
            <v>0</v>
          </cell>
          <cell r="L398">
            <v>0</v>
          </cell>
        </row>
        <row r="399">
          <cell r="D399">
            <v>31507</v>
          </cell>
          <cell r="E399" t="str">
            <v>П</v>
          </cell>
          <cell r="F399" t="str">
            <v>на срок от 181 дня  до 1 года</v>
          </cell>
          <cell r="G399">
            <v>0</v>
          </cell>
          <cell r="H399">
            <v>8999373</v>
          </cell>
          <cell r="I399">
            <v>9843184</v>
          </cell>
          <cell r="J399">
            <v>15538811</v>
          </cell>
          <cell r="K399">
            <v>0</v>
          </cell>
          <cell r="L399">
            <v>14695000</v>
          </cell>
        </row>
        <row r="400">
          <cell r="D400">
            <v>3150700</v>
          </cell>
          <cell r="E400" t="str">
            <v>П</v>
          </cell>
          <cell r="F400" t="str">
            <v>на срок от 181 дня  до 1 года</v>
          </cell>
          <cell r="G400">
            <v>0</v>
          </cell>
          <cell r="H400">
            <v>8999373</v>
          </cell>
          <cell r="I400">
            <v>9843184</v>
          </cell>
          <cell r="J400">
            <v>15538811</v>
          </cell>
          <cell r="K400">
            <v>0</v>
          </cell>
          <cell r="L400">
            <v>14695000</v>
          </cell>
        </row>
        <row r="401">
          <cell r="D401">
            <v>31508</v>
          </cell>
          <cell r="E401" t="str">
            <v>П</v>
          </cell>
          <cell r="F401" t="str">
            <v>на срок от 1 года до 3 лет</v>
          </cell>
          <cell r="G401">
            <v>0</v>
          </cell>
          <cell r="H401">
            <v>0</v>
          </cell>
          <cell r="I401">
            <v>0</v>
          </cell>
          <cell r="J401">
            <v>0</v>
          </cell>
          <cell r="K401">
            <v>0</v>
          </cell>
          <cell r="L401">
            <v>0</v>
          </cell>
        </row>
        <row r="402">
          <cell r="D402">
            <v>3150800</v>
          </cell>
          <cell r="E402" t="str">
            <v>П</v>
          </cell>
          <cell r="F402" t="str">
            <v>на срок от 1 года до 3 лет</v>
          </cell>
          <cell r="G402">
            <v>0</v>
          </cell>
          <cell r="H402">
            <v>0</v>
          </cell>
          <cell r="I402">
            <v>0</v>
          </cell>
          <cell r="J402">
            <v>0</v>
          </cell>
          <cell r="K402">
            <v>0</v>
          </cell>
          <cell r="L402">
            <v>0</v>
          </cell>
        </row>
        <row r="403">
          <cell r="D403">
            <v>31509</v>
          </cell>
          <cell r="E403" t="str">
            <v>П</v>
          </cell>
          <cell r="F403" t="str">
            <v>на срок свыше 3 лет</v>
          </cell>
          <cell r="G403">
            <v>0</v>
          </cell>
          <cell r="H403">
            <v>0</v>
          </cell>
          <cell r="I403">
            <v>0</v>
          </cell>
          <cell r="J403">
            <v>0</v>
          </cell>
          <cell r="K403">
            <v>0</v>
          </cell>
          <cell r="L403">
            <v>0</v>
          </cell>
        </row>
        <row r="404">
          <cell r="D404">
            <v>3150900</v>
          </cell>
          <cell r="E404" t="str">
            <v>П</v>
          </cell>
          <cell r="F404" t="str">
            <v>на срок свыше 3 лет</v>
          </cell>
          <cell r="G404">
            <v>0</v>
          </cell>
          <cell r="H404">
            <v>0</v>
          </cell>
          <cell r="I404">
            <v>0</v>
          </cell>
          <cell r="J404">
            <v>0</v>
          </cell>
          <cell r="K404">
            <v>0</v>
          </cell>
          <cell r="L404">
            <v>0</v>
          </cell>
        </row>
        <row r="405">
          <cell r="D405">
            <v>31510</v>
          </cell>
          <cell r="E405" t="str">
            <v>П</v>
          </cell>
          <cell r="F405" t="str">
            <v>для расчетов с использованием банковских  карт</v>
          </cell>
          <cell r="G405">
            <v>0</v>
          </cell>
          <cell r="H405">
            <v>0</v>
          </cell>
          <cell r="I405">
            <v>0</v>
          </cell>
          <cell r="J405">
            <v>0</v>
          </cell>
          <cell r="K405">
            <v>0</v>
          </cell>
          <cell r="L405">
            <v>0</v>
          </cell>
        </row>
        <row r="406">
          <cell r="D406">
            <v>3151000</v>
          </cell>
          <cell r="E406" t="str">
            <v>П</v>
          </cell>
          <cell r="F406" t="str">
            <v>для расчетов с использованием банковских  карт</v>
          </cell>
          <cell r="G406">
            <v>0</v>
          </cell>
          <cell r="H406">
            <v>0</v>
          </cell>
          <cell r="I406">
            <v>0</v>
          </cell>
          <cell r="J406">
            <v>0</v>
          </cell>
          <cell r="K406">
            <v>0</v>
          </cell>
          <cell r="L406">
            <v>0</v>
          </cell>
        </row>
        <row r="407">
          <cell r="D407">
            <v>316</v>
          </cell>
          <cell r="F407" t="str">
            <v>Депозиты и иные привлеченные средства банков - нерезидентов</v>
          </cell>
          <cell r="G407">
            <v>0</v>
          </cell>
          <cell r="H407">
            <v>0</v>
          </cell>
          <cell r="I407">
            <v>144300000</v>
          </cell>
          <cell r="J407">
            <v>144300000</v>
          </cell>
          <cell r="K407">
            <v>0</v>
          </cell>
          <cell r="L407">
            <v>0</v>
          </cell>
        </row>
        <row r="408">
          <cell r="D408">
            <v>31601</v>
          </cell>
          <cell r="E408" t="str">
            <v>П</v>
          </cell>
          <cell r="F408" t="str">
            <v>до востребования</v>
          </cell>
          <cell r="G408">
            <v>0</v>
          </cell>
          <cell r="H408">
            <v>0</v>
          </cell>
          <cell r="I408">
            <v>0</v>
          </cell>
          <cell r="J408">
            <v>0</v>
          </cell>
          <cell r="K408">
            <v>0</v>
          </cell>
          <cell r="L408">
            <v>0</v>
          </cell>
        </row>
        <row r="409">
          <cell r="D409">
            <v>3160100</v>
          </cell>
          <cell r="E409" t="str">
            <v>П</v>
          </cell>
          <cell r="F409" t="str">
            <v>до востребования</v>
          </cell>
          <cell r="G409">
            <v>0</v>
          </cell>
          <cell r="H409">
            <v>0</v>
          </cell>
          <cell r="I409">
            <v>0</v>
          </cell>
          <cell r="J409">
            <v>0</v>
          </cell>
          <cell r="K409">
            <v>0</v>
          </cell>
          <cell r="L409">
            <v>0</v>
          </cell>
        </row>
        <row r="410">
          <cell r="D410">
            <v>31602</v>
          </cell>
          <cell r="E410" t="str">
            <v>П</v>
          </cell>
          <cell r="F410" t="str">
            <v>на 1 день</v>
          </cell>
          <cell r="G410">
            <v>0</v>
          </cell>
          <cell r="H410">
            <v>0</v>
          </cell>
          <cell r="I410">
            <v>144300000</v>
          </cell>
          <cell r="J410">
            <v>144300000</v>
          </cell>
          <cell r="K410">
            <v>0</v>
          </cell>
          <cell r="L410">
            <v>0</v>
          </cell>
        </row>
        <row r="411">
          <cell r="D411">
            <v>3160200</v>
          </cell>
          <cell r="E411" t="str">
            <v>П</v>
          </cell>
          <cell r="F411" t="str">
            <v>на 1 день</v>
          </cell>
          <cell r="G411">
            <v>0</v>
          </cell>
          <cell r="H411">
            <v>0</v>
          </cell>
          <cell r="I411">
            <v>144300000</v>
          </cell>
          <cell r="J411">
            <v>144300000</v>
          </cell>
          <cell r="K411">
            <v>0</v>
          </cell>
          <cell r="L411">
            <v>0</v>
          </cell>
        </row>
        <row r="412">
          <cell r="D412">
            <v>31603</v>
          </cell>
          <cell r="E412" t="str">
            <v>П</v>
          </cell>
          <cell r="F412" t="str">
            <v>на срок от 2 до 7 дней</v>
          </cell>
          <cell r="G412">
            <v>0</v>
          </cell>
          <cell r="H412">
            <v>0</v>
          </cell>
          <cell r="I412">
            <v>0</v>
          </cell>
          <cell r="J412">
            <v>0</v>
          </cell>
          <cell r="K412">
            <v>0</v>
          </cell>
          <cell r="L412">
            <v>0</v>
          </cell>
        </row>
        <row r="413">
          <cell r="D413">
            <v>3160300</v>
          </cell>
          <cell r="E413" t="str">
            <v>П</v>
          </cell>
          <cell r="F413" t="str">
            <v>на срок от 2 до 7 дней</v>
          </cell>
          <cell r="G413">
            <v>0</v>
          </cell>
          <cell r="H413">
            <v>0</v>
          </cell>
          <cell r="I413">
            <v>0</v>
          </cell>
          <cell r="J413">
            <v>0</v>
          </cell>
          <cell r="K413">
            <v>0</v>
          </cell>
          <cell r="L413">
            <v>0</v>
          </cell>
        </row>
        <row r="414">
          <cell r="D414">
            <v>31604</v>
          </cell>
          <cell r="E414" t="str">
            <v>П</v>
          </cell>
          <cell r="F414" t="str">
            <v>на срок от 8 до 30 дней</v>
          </cell>
          <cell r="G414">
            <v>0</v>
          </cell>
          <cell r="H414">
            <v>0</v>
          </cell>
          <cell r="I414">
            <v>0</v>
          </cell>
          <cell r="J414">
            <v>0</v>
          </cell>
          <cell r="K414">
            <v>0</v>
          </cell>
          <cell r="L414">
            <v>0</v>
          </cell>
        </row>
        <row r="415">
          <cell r="D415">
            <v>3160400</v>
          </cell>
          <cell r="E415" t="str">
            <v>П</v>
          </cell>
          <cell r="F415" t="str">
            <v>на срок от 8 до 30 дней</v>
          </cell>
          <cell r="G415">
            <v>0</v>
          </cell>
          <cell r="H415">
            <v>0</v>
          </cell>
          <cell r="I415">
            <v>0</v>
          </cell>
          <cell r="J415">
            <v>0</v>
          </cell>
          <cell r="K415">
            <v>0</v>
          </cell>
          <cell r="L415">
            <v>0</v>
          </cell>
        </row>
        <row r="416">
          <cell r="D416">
            <v>31605</v>
          </cell>
          <cell r="E416" t="str">
            <v>П</v>
          </cell>
          <cell r="F416" t="str">
            <v>на срок от 31 до 90 дней</v>
          </cell>
          <cell r="G416">
            <v>0</v>
          </cell>
          <cell r="H416">
            <v>0</v>
          </cell>
          <cell r="I416">
            <v>0</v>
          </cell>
          <cell r="J416">
            <v>0</v>
          </cell>
          <cell r="K416">
            <v>0</v>
          </cell>
          <cell r="L416">
            <v>0</v>
          </cell>
        </row>
        <row r="417">
          <cell r="D417">
            <v>3160500</v>
          </cell>
          <cell r="E417" t="str">
            <v>П</v>
          </cell>
          <cell r="F417" t="str">
            <v>на срок от 31 до 90 дней</v>
          </cell>
          <cell r="G417">
            <v>0</v>
          </cell>
          <cell r="H417">
            <v>0</v>
          </cell>
          <cell r="I417">
            <v>0</v>
          </cell>
          <cell r="J417">
            <v>0</v>
          </cell>
          <cell r="K417">
            <v>0</v>
          </cell>
          <cell r="L417">
            <v>0</v>
          </cell>
        </row>
        <row r="418">
          <cell r="D418">
            <v>31606</v>
          </cell>
          <cell r="E418" t="str">
            <v>П</v>
          </cell>
          <cell r="F418" t="str">
            <v>на срок от 91 до 180 дней</v>
          </cell>
          <cell r="G418">
            <v>0</v>
          </cell>
          <cell r="H418">
            <v>0</v>
          </cell>
          <cell r="I418">
            <v>0</v>
          </cell>
          <cell r="J418">
            <v>0</v>
          </cell>
          <cell r="K418">
            <v>0</v>
          </cell>
          <cell r="L418">
            <v>0</v>
          </cell>
        </row>
        <row r="419">
          <cell r="D419">
            <v>3160600</v>
          </cell>
          <cell r="E419" t="str">
            <v>П</v>
          </cell>
          <cell r="F419" t="str">
            <v>на срок от 91 до 180 дней</v>
          </cell>
          <cell r="G419">
            <v>0</v>
          </cell>
          <cell r="H419">
            <v>0</v>
          </cell>
          <cell r="I419">
            <v>0</v>
          </cell>
          <cell r="J419">
            <v>0</v>
          </cell>
          <cell r="K419">
            <v>0</v>
          </cell>
          <cell r="L419">
            <v>0</v>
          </cell>
        </row>
        <row r="420">
          <cell r="D420">
            <v>31607</v>
          </cell>
          <cell r="E420" t="str">
            <v>П</v>
          </cell>
          <cell r="F420" t="str">
            <v>на срок от 181 дня  до 1 года</v>
          </cell>
          <cell r="G420">
            <v>0</v>
          </cell>
          <cell r="H420">
            <v>0</v>
          </cell>
          <cell r="I420">
            <v>0</v>
          </cell>
          <cell r="J420">
            <v>0</v>
          </cell>
          <cell r="K420">
            <v>0</v>
          </cell>
          <cell r="L420">
            <v>0</v>
          </cell>
        </row>
        <row r="421">
          <cell r="D421">
            <v>3160700</v>
          </cell>
          <cell r="E421" t="str">
            <v>П</v>
          </cell>
          <cell r="F421" t="str">
            <v>на срок от 181 дня  до 1 года</v>
          </cell>
          <cell r="G421">
            <v>0</v>
          </cell>
          <cell r="H421">
            <v>0</v>
          </cell>
          <cell r="I421">
            <v>0</v>
          </cell>
          <cell r="J421">
            <v>0</v>
          </cell>
          <cell r="K421">
            <v>0</v>
          </cell>
          <cell r="L421">
            <v>0</v>
          </cell>
        </row>
        <row r="422">
          <cell r="D422">
            <v>31608</v>
          </cell>
          <cell r="E422" t="str">
            <v>П</v>
          </cell>
          <cell r="F422" t="str">
            <v>на срок от 1 года до 3 лет</v>
          </cell>
          <cell r="G422">
            <v>0</v>
          </cell>
          <cell r="H422">
            <v>0</v>
          </cell>
          <cell r="I422">
            <v>0</v>
          </cell>
          <cell r="J422">
            <v>0</v>
          </cell>
          <cell r="K422">
            <v>0</v>
          </cell>
          <cell r="L422">
            <v>0</v>
          </cell>
        </row>
        <row r="423">
          <cell r="D423">
            <v>3160800</v>
          </cell>
          <cell r="E423" t="str">
            <v>П</v>
          </cell>
          <cell r="F423" t="str">
            <v>на срок от 1 года до 3 лет</v>
          </cell>
          <cell r="G423">
            <v>0</v>
          </cell>
          <cell r="H423">
            <v>0</v>
          </cell>
          <cell r="I423">
            <v>0</v>
          </cell>
          <cell r="J423">
            <v>0</v>
          </cell>
          <cell r="K423">
            <v>0</v>
          </cell>
          <cell r="L423">
            <v>0</v>
          </cell>
        </row>
        <row r="424">
          <cell r="D424">
            <v>31609</v>
          </cell>
          <cell r="E424" t="str">
            <v>П</v>
          </cell>
          <cell r="F424" t="str">
            <v>на срок свыше 3 лет</v>
          </cell>
          <cell r="G424">
            <v>0</v>
          </cell>
          <cell r="H424">
            <v>0</v>
          </cell>
          <cell r="I424">
            <v>0</v>
          </cell>
          <cell r="J424">
            <v>0</v>
          </cell>
          <cell r="K424">
            <v>0</v>
          </cell>
          <cell r="L424">
            <v>0</v>
          </cell>
        </row>
        <row r="425">
          <cell r="D425">
            <v>3160900</v>
          </cell>
          <cell r="E425" t="str">
            <v>П</v>
          </cell>
          <cell r="F425" t="str">
            <v>на срок свыше 3 лет</v>
          </cell>
          <cell r="G425">
            <v>0</v>
          </cell>
          <cell r="H425">
            <v>0</v>
          </cell>
          <cell r="I425">
            <v>0</v>
          </cell>
          <cell r="J425">
            <v>0</v>
          </cell>
          <cell r="K425">
            <v>0</v>
          </cell>
          <cell r="L425">
            <v>0</v>
          </cell>
        </row>
        <row r="426">
          <cell r="D426">
            <v>31610</v>
          </cell>
          <cell r="E426" t="str">
            <v>П</v>
          </cell>
          <cell r="F426" t="str">
            <v>для расчетов с использованием банковских  карт</v>
          </cell>
          <cell r="G426">
            <v>0</v>
          </cell>
          <cell r="H426">
            <v>0</v>
          </cell>
          <cell r="I426">
            <v>0</v>
          </cell>
          <cell r="J426">
            <v>0</v>
          </cell>
          <cell r="K426">
            <v>0</v>
          </cell>
          <cell r="L426">
            <v>0</v>
          </cell>
        </row>
        <row r="427">
          <cell r="D427">
            <v>3161000</v>
          </cell>
          <cell r="E427" t="str">
            <v>П</v>
          </cell>
          <cell r="F427" t="str">
            <v>для расчетов с использованием банковских  карт</v>
          </cell>
          <cell r="G427">
            <v>0</v>
          </cell>
          <cell r="H427">
            <v>0</v>
          </cell>
          <cell r="I427">
            <v>0</v>
          </cell>
          <cell r="J427">
            <v>0</v>
          </cell>
          <cell r="K427">
            <v>0</v>
          </cell>
          <cell r="L427">
            <v>0</v>
          </cell>
        </row>
        <row r="428">
          <cell r="D428">
            <v>317</v>
          </cell>
          <cell r="F428" t="str">
            <v>Просроченная задолженность по полученным межбанковским кредитам, депозитам и иным привлеченным средствам</v>
          </cell>
          <cell r="G428">
            <v>0</v>
          </cell>
          <cell r="H428">
            <v>0</v>
          </cell>
          <cell r="I428">
            <v>0</v>
          </cell>
          <cell r="J428">
            <v>0</v>
          </cell>
          <cell r="K428">
            <v>0</v>
          </cell>
          <cell r="L428">
            <v>0</v>
          </cell>
        </row>
        <row r="429">
          <cell r="D429">
            <v>31701</v>
          </cell>
          <cell r="E429" t="str">
            <v>П</v>
          </cell>
          <cell r="F429" t="str">
            <v>по кредитам, полученным от Банка России</v>
          </cell>
          <cell r="G429">
            <v>0</v>
          </cell>
          <cell r="H429">
            <v>0</v>
          </cell>
          <cell r="I429">
            <v>0</v>
          </cell>
          <cell r="J429">
            <v>0</v>
          </cell>
          <cell r="K429">
            <v>0</v>
          </cell>
          <cell r="L429">
            <v>0</v>
          </cell>
        </row>
        <row r="430">
          <cell r="D430">
            <v>3170100</v>
          </cell>
          <cell r="E430" t="str">
            <v>П</v>
          </cell>
          <cell r="F430" t="str">
            <v>по кредитам, полученным от Банка России</v>
          </cell>
          <cell r="G430">
            <v>0</v>
          </cell>
          <cell r="H430">
            <v>0</v>
          </cell>
          <cell r="I430">
            <v>0</v>
          </cell>
          <cell r="J430">
            <v>0</v>
          </cell>
          <cell r="K430">
            <v>0</v>
          </cell>
          <cell r="L430">
            <v>0</v>
          </cell>
        </row>
        <row r="431">
          <cell r="D431">
            <v>31702</v>
          </cell>
          <cell r="E431" t="str">
            <v>П</v>
          </cell>
          <cell r="F431" t="str">
            <v>по межбанковским кредитам, депозитам и иным привлеченным средствам, полученным от кредитных организаций</v>
          </cell>
          <cell r="G431">
            <v>0</v>
          </cell>
          <cell r="H431">
            <v>0</v>
          </cell>
          <cell r="I431">
            <v>0</v>
          </cell>
          <cell r="J431">
            <v>0</v>
          </cell>
          <cell r="K431">
            <v>0</v>
          </cell>
          <cell r="L431">
            <v>0</v>
          </cell>
        </row>
        <row r="432">
          <cell r="D432">
            <v>3170200</v>
          </cell>
          <cell r="E432" t="str">
            <v>П</v>
          </cell>
          <cell r="F432" t="str">
            <v>по межбанковским кредитам, депозитам и иным привлеченным средствам, полученным от кредитных организаций</v>
          </cell>
          <cell r="G432">
            <v>0</v>
          </cell>
          <cell r="H432">
            <v>0</v>
          </cell>
          <cell r="I432">
            <v>0</v>
          </cell>
          <cell r="J432">
            <v>0</v>
          </cell>
          <cell r="K432">
            <v>0</v>
          </cell>
          <cell r="L432">
            <v>0</v>
          </cell>
        </row>
        <row r="433">
          <cell r="D433">
            <v>31703</v>
          </cell>
          <cell r="E433" t="str">
            <v>П</v>
          </cell>
          <cell r="F433" t="str">
            <v>по межбанковским  кредитам, депозитам и иным привлеченным средствам, полученным от банков - нерезидентов</v>
          </cell>
          <cell r="G433">
            <v>0</v>
          </cell>
          <cell r="H433">
            <v>0</v>
          </cell>
          <cell r="I433">
            <v>0</v>
          </cell>
          <cell r="J433">
            <v>0</v>
          </cell>
          <cell r="K433">
            <v>0</v>
          </cell>
          <cell r="L433">
            <v>0</v>
          </cell>
        </row>
        <row r="434">
          <cell r="D434">
            <v>3170300</v>
          </cell>
          <cell r="E434" t="str">
            <v>П</v>
          </cell>
          <cell r="F434" t="str">
            <v>по межбанковским  кредитам, депозитам и иным привлеченным средствам, полученным от банков - нерезидентов</v>
          </cell>
          <cell r="G434">
            <v>0</v>
          </cell>
          <cell r="H434">
            <v>0</v>
          </cell>
          <cell r="I434">
            <v>0</v>
          </cell>
          <cell r="J434">
            <v>0</v>
          </cell>
          <cell r="K434">
            <v>0</v>
          </cell>
          <cell r="L434">
            <v>0</v>
          </cell>
        </row>
        <row r="435">
          <cell r="D435">
            <v>31704</v>
          </cell>
          <cell r="E435" t="str">
            <v>П</v>
          </cell>
          <cell r="F435" t="str">
            <v>по депозитам и иным привлеченным средствам, полученным от Банка России</v>
          </cell>
          <cell r="G435">
            <v>0</v>
          </cell>
          <cell r="H435">
            <v>0</v>
          </cell>
          <cell r="I435">
            <v>0</v>
          </cell>
          <cell r="J435">
            <v>0</v>
          </cell>
          <cell r="K435">
            <v>0</v>
          </cell>
          <cell r="L435">
            <v>0</v>
          </cell>
        </row>
        <row r="436">
          <cell r="D436">
            <v>3170400</v>
          </cell>
          <cell r="E436" t="str">
            <v>П</v>
          </cell>
          <cell r="F436" t="str">
            <v>по депозитам и иным привлеченным средствам, полученным от Банка России</v>
          </cell>
          <cell r="G436">
            <v>0</v>
          </cell>
          <cell r="H436">
            <v>0</v>
          </cell>
          <cell r="I436">
            <v>0</v>
          </cell>
          <cell r="J436">
            <v>0</v>
          </cell>
          <cell r="K436">
            <v>0</v>
          </cell>
          <cell r="L436">
            <v>0</v>
          </cell>
        </row>
        <row r="437">
          <cell r="D437">
            <v>318</v>
          </cell>
          <cell r="F437" t="str">
            <v>Просроченные проценты по полученным межбанковским кредитам, депозитам и иным привлеченным средствам</v>
          </cell>
          <cell r="G437">
            <v>0</v>
          </cell>
          <cell r="H437">
            <v>0</v>
          </cell>
          <cell r="I437">
            <v>0</v>
          </cell>
          <cell r="J437">
            <v>0</v>
          </cell>
          <cell r="K437">
            <v>0</v>
          </cell>
          <cell r="L437">
            <v>0</v>
          </cell>
        </row>
        <row r="438">
          <cell r="D438">
            <v>31801</v>
          </cell>
          <cell r="E438" t="str">
            <v>П</v>
          </cell>
          <cell r="F438" t="str">
            <v>по кредитам, полученным от Банка России</v>
          </cell>
          <cell r="G438">
            <v>0</v>
          </cell>
          <cell r="H438">
            <v>0</v>
          </cell>
          <cell r="I438">
            <v>0</v>
          </cell>
          <cell r="J438">
            <v>0</v>
          </cell>
          <cell r="K438">
            <v>0</v>
          </cell>
          <cell r="L438">
            <v>0</v>
          </cell>
        </row>
        <row r="439">
          <cell r="D439">
            <v>3180100</v>
          </cell>
          <cell r="E439" t="str">
            <v>П</v>
          </cell>
          <cell r="F439" t="str">
            <v>по кредитам, полученным от Банка России</v>
          </cell>
          <cell r="G439">
            <v>0</v>
          </cell>
          <cell r="H439">
            <v>0</v>
          </cell>
          <cell r="I439">
            <v>0</v>
          </cell>
          <cell r="J439">
            <v>0</v>
          </cell>
          <cell r="K439">
            <v>0</v>
          </cell>
          <cell r="L439">
            <v>0</v>
          </cell>
        </row>
        <row r="440">
          <cell r="D440">
            <v>31802</v>
          </cell>
          <cell r="E440" t="str">
            <v>П</v>
          </cell>
          <cell r="F440" t="str">
            <v>по межбанковским кредитам, депозитам и иным привлеченным средствам, полученным от кредитных организаций</v>
          </cell>
          <cell r="G440">
            <v>0</v>
          </cell>
          <cell r="H440">
            <v>0</v>
          </cell>
          <cell r="I440">
            <v>0</v>
          </cell>
          <cell r="J440">
            <v>0</v>
          </cell>
          <cell r="K440">
            <v>0</v>
          </cell>
          <cell r="L440">
            <v>0</v>
          </cell>
        </row>
        <row r="441">
          <cell r="D441">
            <v>3180200</v>
          </cell>
          <cell r="E441" t="str">
            <v>П</v>
          </cell>
          <cell r="F441" t="str">
            <v>по межбанковским кредитам, депозитам и иным привлеченным средствам, полученным от кредитных организаций</v>
          </cell>
          <cell r="G441">
            <v>0</v>
          </cell>
          <cell r="H441">
            <v>0</v>
          </cell>
          <cell r="I441">
            <v>0</v>
          </cell>
          <cell r="J441">
            <v>0</v>
          </cell>
          <cell r="K441">
            <v>0</v>
          </cell>
          <cell r="L441">
            <v>0</v>
          </cell>
        </row>
        <row r="442">
          <cell r="D442">
            <v>31803</v>
          </cell>
          <cell r="E442" t="str">
            <v>П</v>
          </cell>
          <cell r="F442" t="str">
            <v>по межбанковским кредитам, депозитам и иным привлеченным средствам, полученным от банков - нерезидентов</v>
          </cell>
          <cell r="G442">
            <v>0</v>
          </cell>
          <cell r="H442">
            <v>0</v>
          </cell>
          <cell r="I442">
            <v>0</v>
          </cell>
          <cell r="J442">
            <v>0</v>
          </cell>
          <cell r="K442">
            <v>0</v>
          </cell>
          <cell r="L442">
            <v>0</v>
          </cell>
        </row>
        <row r="443">
          <cell r="D443">
            <v>3180300</v>
          </cell>
          <cell r="E443" t="str">
            <v>П</v>
          </cell>
          <cell r="F443" t="str">
            <v>по межбанковским кредитам, депозитам и иным привлеченным средствам, полученным от банков - нерезидентов</v>
          </cell>
          <cell r="G443">
            <v>0</v>
          </cell>
          <cell r="H443">
            <v>0</v>
          </cell>
          <cell r="I443">
            <v>0</v>
          </cell>
          <cell r="J443">
            <v>0</v>
          </cell>
          <cell r="K443">
            <v>0</v>
          </cell>
          <cell r="L443">
            <v>0</v>
          </cell>
        </row>
        <row r="444">
          <cell r="D444">
            <v>31804</v>
          </cell>
          <cell r="E444" t="str">
            <v>П</v>
          </cell>
          <cell r="F444" t="str">
            <v>по депозитам и иным привлеченным средствам, полученным от Банка России</v>
          </cell>
          <cell r="G444">
            <v>0</v>
          </cell>
          <cell r="H444">
            <v>0</v>
          </cell>
          <cell r="I444">
            <v>0</v>
          </cell>
          <cell r="J444">
            <v>0</v>
          </cell>
          <cell r="K444">
            <v>0</v>
          </cell>
          <cell r="L444">
            <v>0</v>
          </cell>
        </row>
        <row r="445">
          <cell r="D445">
            <v>3180400</v>
          </cell>
          <cell r="E445" t="str">
            <v>П</v>
          </cell>
          <cell r="F445" t="str">
            <v>по депозитам и иным привлеченным средствам, полученным от Банка России</v>
          </cell>
          <cell r="G445">
            <v>0</v>
          </cell>
          <cell r="H445">
            <v>0</v>
          </cell>
          <cell r="I445">
            <v>0</v>
          </cell>
          <cell r="J445">
            <v>0</v>
          </cell>
          <cell r="K445">
            <v>0</v>
          </cell>
          <cell r="L445">
            <v>0</v>
          </cell>
        </row>
        <row r="446">
          <cell r="D446">
            <v>319</v>
          </cell>
          <cell r="F446" t="str">
            <v>Депозиты и иные размещенные средства в Банке России</v>
          </cell>
          <cell r="G446">
            <v>15400000000</v>
          </cell>
          <cell r="H446">
            <v>0</v>
          </cell>
          <cell r="I446">
            <v>239800000000</v>
          </cell>
          <cell r="J446">
            <v>244600000000</v>
          </cell>
          <cell r="K446">
            <v>10600000000</v>
          </cell>
          <cell r="L446">
            <v>0</v>
          </cell>
        </row>
        <row r="447">
          <cell r="D447">
            <v>31901</v>
          </cell>
          <cell r="E447" t="str">
            <v>А</v>
          </cell>
          <cell r="F447" t="str">
            <v>до востребования</v>
          </cell>
          <cell r="G447">
            <v>15400000000</v>
          </cell>
          <cell r="H447">
            <v>0</v>
          </cell>
          <cell r="I447">
            <v>47500000000</v>
          </cell>
          <cell r="J447">
            <v>62900000000</v>
          </cell>
          <cell r="K447">
            <v>0</v>
          </cell>
          <cell r="L447">
            <v>0</v>
          </cell>
        </row>
        <row r="448">
          <cell r="D448">
            <v>3190100</v>
          </cell>
          <cell r="E448" t="str">
            <v>А</v>
          </cell>
          <cell r="F448" t="str">
            <v>до востребования</v>
          </cell>
          <cell r="G448">
            <v>15400000000</v>
          </cell>
          <cell r="H448">
            <v>0</v>
          </cell>
          <cell r="I448">
            <v>47500000000</v>
          </cell>
          <cell r="J448">
            <v>62900000000</v>
          </cell>
          <cell r="K448">
            <v>0</v>
          </cell>
          <cell r="L448">
            <v>0</v>
          </cell>
        </row>
        <row r="449">
          <cell r="D449">
            <v>31902</v>
          </cell>
          <cell r="E449" t="str">
            <v>А</v>
          </cell>
          <cell r="F449" t="str">
            <v>на 1 день</v>
          </cell>
          <cell r="G449">
            <v>0</v>
          </cell>
          <cell r="H449">
            <v>0</v>
          </cell>
          <cell r="I449">
            <v>3000000000</v>
          </cell>
          <cell r="J449">
            <v>3000000000</v>
          </cell>
          <cell r="K449">
            <v>0</v>
          </cell>
          <cell r="L449">
            <v>0</v>
          </cell>
        </row>
        <row r="450">
          <cell r="D450">
            <v>3190200</v>
          </cell>
          <cell r="E450" t="str">
            <v>А</v>
          </cell>
          <cell r="F450" t="str">
            <v>на 1 день</v>
          </cell>
          <cell r="G450">
            <v>0</v>
          </cell>
          <cell r="H450">
            <v>0</v>
          </cell>
          <cell r="I450">
            <v>3000000000</v>
          </cell>
          <cell r="J450">
            <v>3000000000</v>
          </cell>
          <cell r="K450">
            <v>0</v>
          </cell>
          <cell r="L450">
            <v>0</v>
          </cell>
        </row>
        <row r="451">
          <cell r="D451">
            <v>31903</v>
          </cell>
          <cell r="E451" t="str">
            <v>А</v>
          </cell>
          <cell r="F451" t="str">
            <v>на срок от 2 до 7 дней</v>
          </cell>
          <cell r="G451">
            <v>0</v>
          </cell>
          <cell r="H451">
            <v>0</v>
          </cell>
          <cell r="I451">
            <v>46750000000</v>
          </cell>
          <cell r="J451">
            <v>46750000000</v>
          </cell>
          <cell r="K451">
            <v>0</v>
          </cell>
          <cell r="L451">
            <v>0</v>
          </cell>
        </row>
        <row r="452">
          <cell r="D452">
            <v>3190300</v>
          </cell>
          <cell r="E452" t="str">
            <v>А</v>
          </cell>
          <cell r="F452" t="str">
            <v>на срок от 2 до 7 дней</v>
          </cell>
          <cell r="G452">
            <v>0</v>
          </cell>
          <cell r="H452">
            <v>0</v>
          </cell>
          <cell r="I452">
            <v>46750000000</v>
          </cell>
          <cell r="J452">
            <v>46750000000</v>
          </cell>
          <cell r="K452">
            <v>0</v>
          </cell>
          <cell r="L452">
            <v>0</v>
          </cell>
        </row>
        <row r="453">
          <cell r="D453">
            <v>31904</v>
          </cell>
          <cell r="E453" t="str">
            <v>А</v>
          </cell>
          <cell r="F453" t="str">
            <v>на срок от 8 до 30 дней</v>
          </cell>
          <cell r="G453">
            <v>0</v>
          </cell>
          <cell r="H453">
            <v>0</v>
          </cell>
          <cell r="I453">
            <v>64100000000</v>
          </cell>
          <cell r="J453">
            <v>64100000000</v>
          </cell>
          <cell r="K453">
            <v>0</v>
          </cell>
          <cell r="L453">
            <v>0</v>
          </cell>
        </row>
        <row r="454">
          <cell r="D454">
            <v>3190400</v>
          </cell>
          <cell r="E454" t="str">
            <v>А</v>
          </cell>
          <cell r="F454" t="str">
            <v>на срок от 8 до 30 дней</v>
          </cell>
          <cell r="G454">
            <v>0</v>
          </cell>
          <cell r="H454">
            <v>0</v>
          </cell>
          <cell r="I454">
            <v>64100000000</v>
          </cell>
          <cell r="J454">
            <v>64100000000</v>
          </cell>
          <cell r="K454">
            <v>0</v>
          </cell>
          <cell r="L454">
            <v>0</v>
          </cell>
        </row>
        <row r="455">
          <cell r="D455">
            <v>31905</v>
          </cell>
          <cell r="E455" t="str">
            <v>А</v>
          </cell>
          <cell r="F455" t="str">
            <v>на срок от 31 до 90 дней</v>
          </cell>
          <cell r="G455">
            <v>0</v>
          </cell>
          <cell r="H455">
            <v>0</v>
          </cell>
          <cell r="I455">
            <v>46450000000</v>
          </cell>
          <cell r="J455">
            <v>45450000000</v>
          </cell>
          <cell r="K455">
            <v>1000000000</v>
          </cell>
          <cell r="L455">
            <v>0</v>
          </cell>
        </row>
        <row r="456">
          <cell r="D456">
            <v>3190500</v>
          </cell>
          <cell r="E456" t="str">
            <v>А</v>
          </cell>
          <cell r="F456" t="str">
            <v>на срок от 31 до 90 дней</v>
          </cell>
          <cell r="G456">
            <v>0</v>
          </cell>
          <cell r="H456">
            <v>0</v>
          </cell>
          <cell r="I456">
            <v>46450000000</v>
          </cell>
          <cell r="J456">
            <v>45450000000</v>
          </cell>
          <cell r="K456">
            <v>1000000000</v>
          </cell>
          <cell r="L456">
            <v>0</v>
          </cell>
        </row>
        <row r="457">
          <cell r="D457">
            <v>31906</v>
          </cell>
          <cell r="E457" t="str">
            <v>А</v>
          </cell>
          <cell r="F457" t="str">
            <v>на срок от 91 до 180 дней</v>
          </cell>
          <cell r="G457">
            <v>0</v>
          </cell>
          <cell r="H457">
            <v>0</v>
          </cell>
          <cell r="I457">
            <v>32000000000</v>
          </cell>
          <cell r="J457">
            <v>22400000000</v>
          </cell>
          <cell r="K457">
            <v>9600000000</v>
          </cell>
          <cell r="L457">
            <v>0</v>
          </cell>
        </row>
        <row r="458">
          <cell r="D458">
            <v>3190600</v>
          </cell>
          <cell r="E458" t="str">
            <v>А</v>
          </cell>
          <cell r="F458" t="str">
            <v>на срок от 91 до 180 дней</v>
          </cell>
          <cell r="G458">
            <v>0</v>
          </cell>
          <cell r="H458">
            <v>0</v>
          </cell>
          <cell r="I458">
            <v>32000000000</v>
          </cell>
          <cell r="J458">
            <v>22400000000</v>
          </cell>
          <cell r="K458">
            <v>9600000000</v>
          </cell>
          <cell r="L458">
            <v>0</v>
          </cell>
        </row>
        <row r="459">
          <cell r="D459">
            <v>31907</v>
          </cell>
          <cell r="E459" t="str">
            <v>А</v>
          </cell>
          <cell r="F459" t="str">
            <v>на срок от 181 дня до 1 года</v>
          </cell>
          <cell r="G459">
            <v>0</v>
          </cell>
          <cell r="H459">
            <v>0</v>
          </cell>
          <cell r="I459">
            <v>0</v>
          </cell>
          <cell r="J459">
            <v>0</v>
          </cell>
          <cell r="K459">
            <v>0</v>
          </cell>
          <cell r="L459">
            <v>0</v>
          </cell>
        </row>
        <row r="460">
          <cell r="D460">
            <v>3190700</v>
          </cell>
          <cell r="E460" t="str">
            <v>А</v>
          </cell>
          <cell r="F460" t="str">
            <v>на срок от 181 дня до 1 года</v>
          </cell>
          <cell r="G460">
            <v>0</v>
          </cell>
          <cell r="H460">
            <v>0</v>
          </cell>
          <cell r="I460">
            <v>0</v>
          </cell>
          <cell r="J460">
            <v>0</v>
          </cell>
          <cell r="K460">
            <v>0</v>
          </cell>
          <cell r="L460">
            <v>0</v>
          </cell>
        </row>
        <row r="461">
          <cell r="D461">
            <v>31908</v>
          </cell>
          <cell r="E461" t="str">
            <v>А</v>
          </cell>
          <cell r="F461" t="str">
            <v>на срок от 1 года до 3 лет</v>
          </cell>
          <cell r="G461">
            <v>0</v>
          </cell>
          <cell r="H461">
            <v>0</v>
          </cell>
          <cell r="I461">
            <v>0</v>
          </cell>
          <cell r="J461">
            <v>0</v>
          </cell>
          <cell r="K461">
            <v>0</v>
          </cell>
          <cell r="L461">
            <v>0</v>
          </cell>
        </row>
        <row r="462">
          <cell r="D462">
            <v>3190800</v>
          </cell>
          <cell r="E462" t="str">
            <v>А</v>
          </cell>
          <cell r="F462" t="str">
            <v>на срок от 1 года до 3 лет</v>
          </cell>
          <cell r="G462">
            <v>0</v>
          </cell>
          <cell r="H462">
            <v>0</v>
          </cell>
          <cell r="I462">
            <v>0</v>
          </cell>
          <cell r="J462">
            <v>0</v>
          </cell>
          <cell r="K462">
            <v>0</v>
          </cell>
          <cell r="L462">
            <v>0</v>
          </cell>
        </row>
        <row r="463">
          <cell r="D463">
            <v>31909</v>
          </cell>
          <cell r="E463" t="str">
            <v>А</v>
          </cell>
          <cell r="F463" t="str">
            <v>на срок  свыше 3 лет</v>
          </cell>
          <cell r="G463">
            <v>0</v>
          </cell>
          <cell r="H463">
            <v>0</v>
          </cell>
          <cell r="I463">
            <v>0</v>
          </cell>
          <cell r="J463">
            <v>0</v>
          </cell>
          <cell r="K463">
            <v>0</v>
          </cell>
          <cell r="L463">
            <v>0</v>
          </cell>
        </row>
        <row r="464">
          <cell r="D464">
            <v>3190900</v>
          </cell>
          <cell r="E464" t="str">
            <v>А</v>
          </cell>
          <cell r="F464" t="str">
            <v>на срок  свыше 3 лет</v>
          </cell>
          <cell r="G464">
            <v>0</v>
          </cell>
          <cell r="H464">
            <v>0</v>
          </cell>
          <cell r="I464">
            <v>0</v>
          </cell>
          <cell r="J464">
            <v>0</v>
          </cell>
          <cell r="K464">
            <v>0</v>
          </cell>
          <cell r="L464">
            <v>0</v>
          </cell>
        </row>
        <row r="465">
          <cell r="D465">
            <v>320</v>
          </cell>
          <cell r="F465" t="str">
            <v>Кредиты, предоставленные кредитным организациям</v>
          </cell>
          <cell r="G465">
            <v>1946700000</v>
          </cell>
          <cell r="H465">
            <v>19467000</v>
          </cell>
          <cell r="I465">
            <v>99040697935</v>
          </cell>
          <cell r="J465">
            <v>99796705055</v>
          </cell>
          <cell r="K465">
            <v>1288612000</v>
          </cell>
          <cell r="L465">
            <v>117386120</v>
          </cell>
        </row>
        <row r="466">
          <cell r="D466">
            <v>32001</v>
          </cell>
          <cell r="E466" t="str">
            <v>А</v>
          </cell>
          <cell r="F466" t="str">
            <v>кредит, предоставленный при недостатке средств на корреспондентском счете (''овердрафт'')</v>
          </cell>
          <cell r="G466">
            <v>0</v>
          </cell>
          <cell r="H466">
            <v>0</v>
          </cell>
          <cell r="I466">
            <v>6138927</v>
          </cell>
          <cell r="J466">
            <v>6138927</v>
          </cell>
          <cell r="K466">
            <v>0</v>
          </cell>
          <cell r="L466">
            <v>0</v>
          </cell>
        </row>
        <row r="467">
          <cell r="D467">
            <v>3200100</v>
          </cell>
          <cell r="E467" t="str">
            <v>А</v>
          </cell>
          <cell r="F467" t="str">
            <v>кредит, предоставленный при недостатке средств на корреспондентском счете (''овердрафт'')</v>
          </cell>
          <cell r="G467">
            <v>0</v>
          </cell>
          <cell r="H467">
            <v>0</v>
          </cell>
          <cell r="I467">
            <v>6138927</v>
          </cell>
          <cell r="J467">
            <v>6138927</v>
          </cell>
          <cell r="K467">
            <v>0</v>
          </cell>
          <cell r="L467">
            <v>0</v>
          </cell>
        </row>
        <row r="468">
          <cell r="D468">
            <v>32002</v>
          </cell>
          <cell r="E468" t="str">
            <v>А</v>
          </cell>
          <cell r="F468" t="str">
            <v>на 1 день</v>
          </cell>
          <cell r="G468">
            <v>0</v>
          </cell>
          <cell r="H468">
            <v>0</v>
          </cell>
          <cell r="I468">
            <v>61153968000</v>
          </cell>
          <cell r="J468">
            <v>61153968000</v>
          </cell>
          <cell r="K468">
            <v>0</v>
          </cell>
          <cell r="L468">
            <v>0</v>
          </cell>
        </row>
        <row r="469">
          <cell r="D469">
            <v>3200200</v>
          </cell>
          <cell r="E469" t="str">
            <v>А</v>
          </cell>
          <cell r="F469" t="str">
            <v>на 1 день</v>
          </cell>
          <cell r="G469">
            <v>0</v>
          </cell>
          <cell r="H469">
            <v>0</v>
          </cell>
          <cell r="I469">
            <v>61153968000</v>
          </cell>
          <cell r="J469">
            <v>61153968000</v>
          </cell>
          <cell r="K469">
            <v>0</v>
          </cell>
          <cell r="L469">
            <v>0</v>
          </cell>
        </row>
        <row r="470">
          <cell r="D470">
            <v>32003</v>
          </cell>
          <cell r="E470" t="str">
            <v>А</v>
          </cell>
          <cell r="F470" t="str">
            <v>на срок от 2 до 7  дней</v>
          </cell>
          <cell r="G470">
            <v>100000000</v>
          </cell>
          <cell r="H470">
            <v>0</v>
          </cell>
          <cell r="I470">
            <v>29218038500</v>
          </cell>
          <cell r="J470">
            <v>28943426500</v>
          </cell>
          <cell r="K470">
            <v>374612000</v>
          </cell>
          <cell r="L470">
            <v>0</v>
          </cell>
        </row>
        <row r="471">
          <cell r="D471">
            <v>3200300</v>
          </cell>
          <cell r="E471" t="str">
            <v>А</v>
          </cell>
          <cell r="F471" t="str">
            <v>на срок от 2 до 7  дней</v>
          </cell>
          <cell r="G471">
            <v>100000000</v>
          </cell>
          <cell r="H471">
            <v>0</v>
          </cell>
          <cell r="I471">
            <v>29218038500</v>
          </cell>
          <cell r="J471">
            <v>28943426500</v>
          </cell>
          <cell r="K471">
            <v>374612000</v>
          </cell>
          <cell r="L471">
            <v>0</v>
          </cell>
        </row>
        <row r="472">
          <cell r="D472">
            <v>32004</v>
          </cell>
          <cell r="E472" t="str">
            <v>А</v>
          </cell>
          <cell r="F472" t="str">
            <v>на  срок от 8 до 30 дней</v>
          </cell>
          <cell r="G472">
            <v>476750000</v>
          </cell>
          <cell r="H472">
            <v>0</v>
          </cell>
          <cell r="I472">
            <v>7167352000</v>
          </cell>
          <cell r="J472">
            <v>7294102000</v>
          </cell>
          <cell r="K472">
            <v>350000000</v>
          </cell>
          <cell r="L472">
            <v>0</v>
          </cell>
        </row>
        <row r="473">
          <cell r="D473">
            <v>3200400</v>
          </cell>
          <cell r="E473" t="str">
            <v>А</v>
          </cell>
          <cell r="F473" t="str">
            <v>на  срок от 8 до 30 дней</v>
          </cell>
          <cell r="G473">
            <v>476750000</v>
          </cell>
          <cell r="H473">
            <v>0</v>
          </cell>
          <cell r="I473">
            <v>7167352000</v>
          </cell>
          <cell r="J473">
            <v>7294102000</v>
          </cell>
          <cell r="K473">
            <v>350000000</v>
          </cell>
          <cell r="L473">
            <v>0</v>
          </cell>
        </row>
        <row r="474">
          <cell r="D474">
            <v>32005</v>
          </cell>
          <cell r="E474" t="str">
            <v>А</v>
          </cell>
          <cell r="F474" t="str">
            <v>на срок  от 31 до 90 дней</v>
          </cell>
          <cell r="G474">
            <v>295850000</v>
          </cell>
          <cell r="H474">
            <v>0</v>
          </cell>
          <cell r="I474">
            <v>204300000</v>
          </cell>
          <cell r="J474">
            <v>500150000</v>
          </cell>
          <cell r="K474">
            <v>0</v>
          </cell>
          <cell r="L474">
            <v>0</v>
          </cell>
        </row>
        <row r="475">
          <cell r="D475">
            <v>3200500</v>
          </cell>
          <cell r="E475" t="str">
            <v>А</v>
          </cell>
          <cell r="F475" t="str">
            <v>на срок  от 31 до 90 дней</v>
          </cell>
          <cell r="G475">
            <v>295850000</v>
          </cell>
          <cell r="H475">
            <v>0</v>
          </cell>
          <cell r="I475">
            <v>204300000</v>
          </cell>
          <cell r="J475">
            <v>500150000</v>
          </cell>
          <cell r="K475">
            <v>0</v>
          </cell>
          <cell r="L475">
            <v>0</v>
          </cell>
        </row>
        <row r="476">
          <cell r="D476">
            <v>32006</v>
          </cell>
          <cell r="E476" t="str">
            <v>А</v>
          </cell>
          <cell r="F476" t="str">
            <v>на срок от 91 до 180 дней</v>
          </cell>
          <cell r="G476">
            <v>19100000</v>
          </cell>
          <cell r="H476">
            <v>0</v>
          </cell>
          <cell r="I476">
            <v>1139238000</v>
          </cell>
          <cell r="J476">
            <v>594338000</v>
          </cell>
          <cell r="K476">
            <v>564000000</v>
          </cell>
          <cell r="L476">
            <v>0</v>
          </cell>
        </row>
        <row r="477">
          <cell r="D477">
            <v>3200600</v>
          </cell>
          <cell r="E477" t="str">
            <v>А</v>
          </cell>
          <cell r="F477" t="str">
            <v>на срок от 91 до 180 дней</v>
          </cell>
          <cell r="G477">
            <v>19100000</v>
          </cell>
          <cell r="H477">
            <v>0</v>
          </cell>
          <cell r="I477">
            <v>1139238000</v>
          </cell>
          <cell r="J477">
            <v>594338000</v>
          </cell>
          <cell r="K477">
            <v>564000000</v>
          </cell>
          <cell r="L477">
            <v>0</v>
          </cell>
        </row>
        <row r="478">
          <cell r="D478">
            <v>32007</v>
          </cell>
          <cell r="E478" t="str">
            <v>А</v>
          </cell>
          <cell r="F478" t="str">
            <v>на срок от 181 дня до 1 года</v>
          </cell>
          <cell r="G478">
            <v>1055000000</v>
          </cell>
          <cell r="H478">
            <v>0</v>
          </cell>
          <cell r="I478">
            <v>19000000</v>
          </cell>
          <cell r="J478">
            <v>1074000000</v>
          </cell>
          <cell r="K478">
            <v>0</v>
          </cell>
          <cell r="L478">
            <v>0</v>
          </cell>
        </row>
        <row r="479">
          <cell r="D479">
            <v>3200700</v>
          </cell>
          <cell r="E479" t="str">
            <v>А</v>
          </cell>
          <cell r="F479" t="str">
            <v>на срок от 181 дня до 1 года</v>
          </cell>
          <cell r="G479">
            <v>1055000000</v>
          </cell>
          <cell r="H479">
            <v>0</v>
          </cell>
          <cell r="I479">
            <v>19000000</v>
          </cell>
          <cell r="J479">
            <v>1074000000</v>
          </cell>
          <cell r="K479">
            <v>0</v>
          </cell>
          <cell r="L479">
            <v>0</v>
          </cell>
        </row>
        <row r="480">
          <cell r="D480">
            <v>32008</v>
          </cell>
          <cell r="E480" t="str">
            <v>А</v>
          </cell>
          <cell r="F480" t="str">
            <v>на срок от 1 года до 3 лет</v>
          </cell>
          <cell r="G480">
            <v>0</v>
          </cell>
          <cell r="H480">
            <v>0</v>
          </cell>
          <cell r="I480">
            <v>0</v>
          </cell>
          <cell r="J480">
            <v>0</v>
          </cell>
          <cell r="K480">
            <v>0</v>
          </cell>
          <cell r="L480">
            <v>0</v>
          </cell>
        </row>
        <row r="481">
          <cell r="D481">
            <v>3200800</v>
          </cell>
          <cell r="E481" t="str">
            <v>А</v>
          </cell>
          <cell r="F481" t="str">
            <v>на срок от 1 года до 3 лет</v>
          </cell>
          <cell r="G481">
            <v>0</v>
          </cell>
          <cell r="H481">
            <v>0</v>
          </cell>
          <cell r="I481">
            <v>0</v>
          </cell>
          <cell r="J481">
            <v>0</v>
          </cell>
          <cell r="K481">
            <v>0</v>
          </cell>
          <cell r="L481">
            <v>0</v>
          </cell>
        </row>
        <row r="482">
          <cell r="D482">
            <v>32009</v>
          </cell>
          <cell r="E482" t="str">
            <v>А</v>
          </cell>
          <cell r="F482" t="str">
            <v>на срок  свыше 3 лет</v>
          </cell>
          <cell r="G482">
            <v>0</v>
          </cell>
          <cell r="H482">
            <v>0</v>
          </cell>
          <cell r="I482">
            <v>0</v>
          </cell>
          <cell r="J482">
            <v>0</v>
          </cell>
          <cell r="K482">
            <v>0</v>
          </cell>
          <cell r="L482">
            <v>0</v>
          </cell>
        </row>
        <row r="483">
          <cell r="D483">
            <v>3200900</v>
          </cell>
          <cell r="E483" t="str">
            <v>А</v>
          </cell>
          <cell r="F483" t="str">
            <v>на срок  свыше 3 лет</v>
          </cell>
          <cell r="G483">
            <v>0</v>
          </cell>
          <cell r="H483">
            <v>0</v>
          </cell>
          <cell r="I483">
            <v>0</v>
          </cell>
          <cell r="J483">
            <v>0</v>
          </cell>
          <cell r="K483">
            <v>0</v>
          </cell>
          <cell r="L483">
            <v>0</v>
          </cell>
        </row>
        <row r="484">
          <cell r="D484">
            <v>32010</v>
          </cell>
          <cell r="E484" t="str">
            <v>А</v>
          </cell>
          <cell r="F484" t="str">
            <v>до востребования</v>
          </cell>
          <cell r="G484">
            <v>0</v>
          </cell>
          <cell r="H484">
            <v>0</v>
          </cell>
          <cell r="I484">
            <v>0</v>
          </cell>
          <cell r="J484">
            <v>0</v>
          </cell>
          <cell r="K484">
            <v>0</v>
          </cell>
          <cell r="L484">
            <v>0</v>
          </cell>
        </row>
        <row r="485">
          <cell r="D485">
            <v>32010</v>
          </cell>
          <cell r="E485" t="str">
            <v>П</v>
          </cell>
          <cell r="F485" t="str">
            <v>Резервы под возможные потери</v>
          </cell>
          <cell r="G485">
            <v>0</v>
          </cell>
          <cell r="H485">
            <v>19467000</v>
          </cell>
          <cell r="I485">
            <v>26923600</v>
          </cell>
          <cell r="J485">
            <v>7456600</v>
          </cell>
          <cell r="K485">
            <v>0</v>
          </cell>
          <cell r="L485">
            <v>0</v>
          </cell>
        </row>
        <row r="486">
          <cell r="D486">
            <v>3201000</v>
          </cell>
          <cell r="E486" t="str">
            <v>А</v>
          </cell>
          <cell r="F486" t="str">
            <v>до востребования</v>
          </cell>
          <cell r="G486">
            <v>0</v>
          </cell>
          <cell r="H486">
            <v>0</v>
          </cell>
          <cell r="I486">
            <v>0</v>
          </cell>
          <cell r="J486">
            <v>0</v>
          </cell>
          <cell r="K486">
            <v>0</v>
          </cell>
          <cell r="L486">
            <v>0</v>
          </cell>
        </row>
        <row r="487">
          <cell r="D487">
            <v>3201000</v>
          </cell>
          <cell r="E487" t="str">
            <v>П</v>
          </cell>
          <cell r="F487" t="str">
            <v>Резервы под возможные потери</v>
          </cell>
          <cell r="G487">
            <v>0</v>
          </cell>
          <cell r="H487">
            <v>19467000</v>
          </cell>
          <cell r="I487">
            <v>26923600</v>
          </cell>
          <cell r="J487">
            <v>7456600</v>
          </cell>
          <cell r="K487">
            <v>0</v>
          </cell>
          <cell r="L487">
            <v>0</v>
          </cell>
        </row>
        <row r="488">
          <cell r="D488">
            <v>32015</v>
          </cell>
          <cell r="E488" t="str">
            <v>П</v>
          </cell>
          <cell r="F488" t="str">
            <v>Резервы под возможные потери</v>
          </cell>
          <cell r="G488">
            <v>0</v>
          </cell>
          <cell r="H488">
            <v>0</v>
          </cell>
          <cell r="I488">
            <v>105738908</v>
          </cell>
          <cell r="J488">
            <v>223125028</v>
          </cell>
          <cell r="K488">
            <v>0</v>
          </cell>
          <cell r="L488">
            <v>117386120</v>
          </cell>
        </row>
        <row r="489">
          <cell r="D489">
            <v>3201500</v>
          </cell>
          <cell r="E489" t="str">
            <v>П</v>
          </cell>
          <cell r="F489" t="str">
            <v>Резервы под возможные потери</v>
          </cell>
          <cell r="G489">
            <v>0</v>
          </cell>
          <cell r="H489">
            <v>0</v>
          </cell>
          <cell r="I489">
            <v>105738908</v>
          </cell>
          <cell r="J489">
            <v>223125028</v>
          </cell>
          <cell r="K489">
            <v>0</v>
          </cell>
          <cell r="L489">
            <v>117386120</v>
          </cell>
        </row>
        <row r="490">
          <cell r="D490">
            <v>321</v>
          </cell>
          <cell r="F490" t="str">
            <v>Кредиты, предоставленные банкам-нерезидентам</v>
          </cell>
          <cell r="G490">
            <v>4264859018</v>
          </cell>
          <cell r="H490">
            <v>1289216018</v>
          </cell>
          <cell r="I490">
            <v>1455919231555</v>
          </cell>
          <cell r="J490">
            <v>1449169183855</v>
          </cell>
          <cell r="K490">
            <v>13400689114</v>
          </cell>
          <cell r="L490">
            <v>3674998414</v>
          </cell>
        </row>
        <row r="491">
          <cell r="D491">
            <v>32101</v>
          </cell>
          <cell r="E491" t="str">
            <v>А</v>
          </cell>
          <cell r="F491" t="str">
            <v>кредит, предоставленный при недостатке средств на корреспондентском счете (''овердрафт'')</v>
          </cell>
          <cell r="G491">
            <v>0</v>
          </cell>
          <cell r="H491">
            <v>0</v>
          </cell>
          <cell r="I491">
            <v>0</v>
          </cell>
          <cell r="J491">
            <v>0</v>
          </cell>
          <cell r="K491">
            <v>0</v>
          </cell>
          <cell r="L491">
            <v>0</v>
          </cell>
        </row>
        <row r="492">
          <cell r="D492">
            <v>3210100</v>
          </cell>
          <cell r="E492" t="str">
            <v>А</v>
          </cell>
          <cell r="F492" t="str">
            <v>кредит, предоставленный при недостатке средств на корреспондентском счете (''овердрафт'')</v>
          </cell>
          <cell r="G492">
            <v>0</v>
          </cell>
          <cell r="H492">
            <v>0</v>
          </cell>
          <cell r="I492">
            <v>0</v>
          </cell>
          <cell r="J492">
            <v>0</v>
          </cell>
          <cell r="K492">
            <v>0</v>
          </cell>
          <cell r="L492">
            <v>0</v>
          </cell>
        </row>
        <row r="493">
          <cell r="D493">
            <v>32102</v>
          </cell>
          <cell r="E493" t="str">
            <v>А</v>
          </cell>
          <cell r="F493" t="str">
            <v>на 1 день</v>
          </cell>
          <cell r="G493">
            <v>0</v>
          </cell>
          <cell r="H493">
            <v>0</v>
          </cell>
          <cell r="I493">
            <v>656239308220</v>
          </cell>
          <cell r="J493">
            <v>656239308220</v>
          </cell>
          <cell r="K493">
            <v>0</v>
          </cell>
          <cell r="L493">
            <v>0</v>
          </cell>
        </row>
        <row r="494">
          <cell r="D494">
            <v>3210200</v>
          </cell>
          <cell r="E494" t="str">
            <v>А</v>
          </cell>
          <cell r="F494" t="str">
            <v>на 1 день</v>
          </cell>
          <cell r="G494">
            <v>0</v>
          </cell>
          <cell r="H494">
            <v>0</v>
          </cell>
          <cell r="I494">
            <v>656239308220</v>
          </cell>
          <cell r="J494">
            <v>656239308220</v>
          </cell>
          <cell r="K494">
            <v>0</v>
          </cell>
          <cell r="L494">
            <v>0</v>
          </cell>
        </row>
        <row r="495">
          <cell r="D495">
            <v>32103</v>
          </cell>
          <cell r="E495" t="str">
            <v>А</v>
          </cell>
          <cell r="F495" t="str">
            <v>на срок от 2 до 7  дней</v>
          </cell>
          <cell r="G495">
            <v>3709700000</v>
          </cell>
          <cell r="H495">
            <v>0</v>
          </cell>
          <cell r="I495">
            <v>649776123700</v>
          </cell>
          <cell r="J495">
            <v>640575943700</v>
          </cell>
          <cell r="K495">
            <v>12909880000</v>
          </cell>
          <cell r="L495">
            <v>0</v>
          </cell>
        </row>
        <row r="496">
          <cell r="D496">
            <v>3210300</v>
          </cell>
          <cell r="E496" t="str">
            <v>А</v>
          </cell>
          <cell r="F496" t="str">
            <v>на срок от 2 до 7  дней</v>
          </cell>
          <cell r="G496">
            <v>3709700000</v>
          </cell>
          <cell r="H496">
            <v>0</v>
          </cell>
          <cell r="I496">
            <v>649776123700</v>
          </cell>
          <cell r="J496">
            <v>640575943700</v>
          </cell>
          <cell r="K496">
            <v>12909880000</v>
          </cell>
          <cell r="L496">
            <v>0</v>
          </cell>
        </row>
        <row r="497">
          <cell r="D497">
            <v>32104</v>
          </cell>
          <cell r="E497" t="str">
            <v>А</v>
          </cell>
          <cell r="F497" t="str">
            <v>на  срок от 8 до 30 дней</v>
          </cell>
          <cell r="G497">
            <v>0</v>
          </cell>
          <cell r="H497">
            <v>0</v>
          </cell>
          <cell r="I497">
            <v>132565390000</v>
          </cell>
          <cell r="J497">
            <v>132565390000</v>
          </cell>
          <cell r="K497">
            <v>0</v>
          </cell>
          <cell r="L497">
            <v>0</v>
          </cell>
        </row>
        <row r="498">
          <cell r="D498">
            <v>3210400</v>
          </cell>
          <cell r="E498" t="str">
            <v>А</v>
          </cell>
          <cell r="F498" t="str">
            <v>на  срок от 8 до 30 дней</v>
          </cell>
          <cell r="G498">
            <v>0</v>
          </cell>
          <cell r="H498">
            <v>0</v>
          </cell>
          <cell r="I498">
            <v>132565390000</v>
          </cell>
          <cell r="J498">
            <v>132565390000</v>
          </cell>
          <cell r="K498">
            <v>0</v>
          </cell>
          <cell r="L498">
            <v>0</v>
          </cell>
        </row>
        <row r="499">
          <cell r="D499">
            <v>32105</v>
          </cell>
          <cell r="E499" t="str">
            <v>А</v>
          </cell>
          <cell r="F499" t="str">
            <v>на срок  от 31 до 90 дней</v>
          </cell>
          <cell r="G499">
            <v>0</v>
          </cell>
          <cell r="H499">
            <v>0</v>
          </cell>
          <cell r="I499">
            <v>0</v>
          </cell>
          <cell r="J499">
            <v>0</v>
          </cell>
          <cell r="K499">
            <v>0</v>
          </cell>
          <cell r="L499">
            <v>0</v>
          </cell>
        </row>
        <row r="500">
          <cell r="D500">
            <v>3210500</v>
          </cell>
          <cell r="E500" t="str">
            <v>А</v>
          </cell>
          <cell r="F500" t="str">
            <v>на срок  от 31 до 90 дней</v>
          </cell>
          <cell r="G500">
            <v>0</v>
          </cell>
          <cell r="H500">
            <v>0</v>
          </cell>
          <cell r="I500">
            <v>0</v>
          </cell>
          <cell r="J500">
            <v>0</v>
          </cell>
          <cell r="K500">
            <v>0</v>
          </cell>
          <cell r="L500">
            <v>0</v>
          </cell>
        </row>
        <row r="501">
          <cell r="D501">
            <v>32106</v>
          </cell>
          <cell r="E501" t="str">
            <v>А</v>
          </cell>
          <cell r="F501" t="str">
            <v>на срок от 91 до 180 дней</v>
          </cell>
          <cell r="G501">
            <v>0</v>
          </cell>
          <cell r="H501">
            <v>0</v>
          </cell>
          <cell r="I501">
            <v>0</v>
          </cell>
          <cell r="J501">
            <v>0</v>
          </cell>
          <cell r="K501">
            <v>0</v>
          </cell>
          <cell r="L501">
            <v>0</v>
          </cell>
        </row>
        <row r="502">
          <cell r="D502">
            <v>3210600</v>
          </cell>
          <cell r="E502" t="str">
            <v>А</v>
          </cell>
          <cell r="F502" t="str">
            <v>на срок от 91 до 180 дней</v>
          </cell>
          <cell r="G502">
            <v>0</v>
          </cell>
          <cell r="H502">
            <v>0</v>
          </cell>
          <cell r="I502">
            <v>0</v>
          </cell>
          <cell r="J502">
            <v>0</v>
          </cell>
          <cell r="K502">
            <v>0</v>
          </cell>
          <cell r="L502">
            <v>0</v>
          </cell>
        </row>
        <row r="503">
          <cell r="D503">
            <v>32107</v>
          </cell>
          <cell r="E503" t="str">
            <v>А</v>
          </cell>
          <cell r="F503" t="str">
            <v>на срок от 181 дня до 1 года</v>
          </cell>
          <cell r="G503">
            <v>0</v>
          </cell>
          <cell r="H503">
            <v>0</v>
          </cell>
          <cell r="I503">
            <v>0</v>
          </cell>
          <cell r="J503">
            <v>0</v>
          </cell>
          <cell r="K503">
            <v>0</v>
          </cell>
          <cell r="L503">
            <v>0</v>
          </cell>
        </row>
        <row r="504">
          <cell r="D504">
            <v>3210700</v>
          </cell>
          <cell r="E504" t="str">
            <v>А</v>
          </cell>
          <cell r="F504" t="str">
            <v>на срок от 181 дня до 1 года</v>
          </cell>
          <cell r="G504">
            <v>0</v>
          </cell>
          <cell r="H504">
            <v>0</v>
          </cell>
          <cell r="I504">
            <v>0</v>
          </cell>
          <cell r="J504">
            <v>0</v>
          </cell>
          <cell r="K504">
            <v>0</v>
          </cell>
          <cell r="L504">
            <v>0</v>
          </cell>
        </row>
        <row r="505">
          <cell r="D505">
            <v>32108</v>
          </cell>
          <cell r="E505" t="str">
            <v>А</v>
          </cell>
          <cell r="F505" t="str">
            <v>на срок от 1 года до 3 лет</v>
          </cell>
          <cell r="G505">
            <v>555159018</v>
          </cell>
          <cell r="H505">
            <v>0</v>
          </cell>
          <cell r="I505">
            <v>33127575</v>
          </cell>
          <cell r="J505">
            <v>588286594</v>
          </cell>
          <cell r="K505">
            <v>0</v>
          </cell>
          <cell r="L505">
            <v>0</v>
          </cell>
        </row>
        <row r="506">
          <cell r="D506">
            <v>3210800</v>
          </cell>
          <cell r="E506" t="str">
            <v>А</v>
          </cell>
          <cell r="F506" t="str">
            <v>на срок от 1 года до 3 лет</v>
          </cell>
          <cell r="G506">
            <v>555159018</v>
          </cell>
          <cell r="H506">
            <v>0</v>
          </cell>
          <cell r="I506">
            <v>33127575</v>
          </cell>
          <cell r="J506">
            <v>588286594</v>
          </cell>
          <cell r="K506">
            <v>0</v>
          </cell>
          <cell r="L506">
            <v>0</v>
          </cell>
        </row>
        <row r="507">
          <cell r="D507">
            <v>32109</v>
          </cell>
          <cell r="E507" t="str">
            <v>А</v>
          </cell>
          <cell r="F507" t="str">
            <v>на срок  свыше 3 лет</v>
          </cell>
          <cell r="G507">
            <v>0</v>
          </cell>
          <cell r="H507">
            <v>0</v>
          </cell>
          <cell r="I507">
            <v>541462098</v>
          </cell>
          <cell r="J507">
            <v>50652984</v>
          </cell>
          <cell r="K507">
            <v>490809114</v>
          </cell>
          <cell r="L507">
            <v>0</v>
          </cell>
        </row>
        <row r="508">
          <cell r="D508">
            <v>3210900</v>
          </cell>
          <cell r="E508" t="str">
            <v>А</v>
          </cell>
          <cell r="F508" t="str">
            <v>на срок  свыше 3 лет</v>
          </cell>
          <cell r="G508">
            <v>0</v>
          </cell>
          <cell r="H508">
            <v>0</v>
          </cell>
          <cell r="I508">
            <v>541462098</v>
          </cell>
          <cell r="J508">
            <v>50652984</v>
          </cell>
          <cell r="K508">
            <v>490809114</v>
          </cell>
          <cell r="L508">
            <v>0</v>
          </cell>
        </row>
        <row r="509">
          <cell r="D509">
            <v>32110</v>
          </cell>
          <cell r="E509" t="str">
            <v>А</v>
          </cell>
          <cell r="F509" t="str">
            <v>до востребования</v>
          </cell>
          <cell r="G509">
            <v>0</v>
          </cell>
          <cell r="H509">
            <v>0</v>
          </cell>
          <cell r="I509">
            <v>0</v>
          </cell>
          <cell r="J509">
            <v>0</v>
          </cell>
          <cell r="K509">
            <v>0</v>
          </cell>
          <cell r="L509">
            <v>0</v>
          </cell>
        </row>
        <row r="510">
          <cell r="D510">
            <v>32110</v>
          </cell>
          <cell r="E510" t="str">
            <v>П</v>
          </cell>
          <cell r="F510" t="str">
            <v>Резервы под возможные потери</v>
          </cell>
          <cell r="G510">
            <v>0</v>
          </cell>
          <cell r="H510">
            <v>1289216018</v>
          </cell>
          <cell r="I510">
            <v>3836681872</v>
          </cell>
          <cell r="J510">
            <v>2547465853</v>
          </cell>
          <cell r="K510">
            <v>0</v>
          </cell>
          <cell r="L510">
            <v>0</v>
          </cell>
        </row>
        <row r="511">
          <cell r="D511">
            <v>3211000</v>
          </cell>
          <cell r="E511" t="str">
            <v>А</v>
          </cell>
          <cell r="F511" t="str">
            <v>до востребования</v>
          </cell>
          <cell r="G511">
            <v>0</v>
          </cell>
          <cell r="H511">
            <v>0</v>
          </cell>
          <cell r="I511">
            <v>0</v>
          </cell>
          <cell r="J511">
            <v>0</v>
          </cell>
          <cell r="K511">
            <v>0</v>
          </cell>
          <cell r="L511">
            <v>0</v>
          </cell>
        </row>
        <row r="512">
          <cell r="D512">
            <v>3211001</v>
          </cell>
          <cell r="E512" t="str">
            <v>П</v>
          </cell>
          <cell r="F512" t="str">
            <v>резервы под возможные потери по ссудам, сформированным в соответствии с Инструкцией № 62а</v>
          </cell>
          <cell r="G512">
            <v>0</v>
          </cell>
          <cell r="H512">
            <v>1289216018</v>
          </cell>
          <cell r="I512">
            <v>3836681872</v>
          </cell>
          <cell r="J512">
            <v>2547465853</v>
          </cell>
          <cell r="K512">
            <v>0</v>
          </cell>
          <cell r="L512">
            <v>0</v>
          </cell>
        </row>
        <row r="513">
          <cell r="D513">
            <v>3211002</v>
          </cell>
          <cell r="E513" t="str">
            <v>П</v>
          </cell>
          <cell r="F513" t="str">
            <v>резервы под возможные потери по ссудам резидентам оффшорных зон</v>
          </cell>
          <cell r="G513">
            <v>0</v>
          </cell>
          <cell r="H513">
            <v>0</v>
          </cell>
          <cell r="I513">
            <v>0</v>
          </cell>
          <cell r="J513">
            <v>0</v>
          </cell>
          <cell r="K513">
            <v>0</v>
          </cell>
          <cell r="L513">
            <v>0</v>
          </cell>
        </row>
        <row r="514">
          <cell r="D514">
            <v>32115</v>
          </cell>
          <cell r="E514" t="str">
            <v>П</v>
          </cell>
          <cell r="F514" t="str">
            <v>Резервы под возможные потери</v>
          </cell>
          <cell r="G514">
            <v>0</v>
          </cell>
          <cell r="H514">
            <v>0</v>
          </cell>
          <cell r="I514">
            <v>12927138090</v>
          </cell>
          <cell r="J514">
            <v>16602136504</v>
          </cell>
          <cell r="K514">
            <v>0</v>
          </cell>
          <cell r="L514">
            <v>3674998414</v>
          </cell>
        </row>
        <row r="515">
          <cell r="D515">
            <v>3211501</v>
          </cell>
          <cell r="E515" t="str">
            <v>П</v>
          </cell>
          <cell r="F515" t="str">
            <v>резервы под возможные потери , сформированные в соответствии с Инструкцией № 62а</v>
          </cell>
          <cell r="G515">
            <v>0</v>
          </cell>
          <cell r="H515">
            <v>0</v>
          </cell>
          <cell r="I515">
            <v>12927138090</v>
          </cell>
          <cell r="J515">
            <v>16602136504</v>
          </cell>
          <cell r="K515">
            <v>0</v>
          </cell>
          <cell r="L515">
            <v>3674998414</v>
          </cell>
        </row>
        <row r="516">
          <cell r="D516">
            <v>3211502</v>
          </cell>
          <cell r="E516" t="str">
            <v>П</v>
          </cell>
          <cell r="F516" t="str">
            <v>резервы под возможные потери по ссудам резидентам оффшорных зон</v>
          </cell>
          <cell r="G516">
            <v>0</v>
          </cell>
          <cell r="H516">
            <v>0</v>
          </cell>
          <cell r="I516">
            <v>0</v>
          </cell>
          <cell r="J516">
            <v>0</v>
          </cell>
          <cell r="K516">
            <v>0</v>
          </cell>
          <cell r="L516">
            <v>0</v>
          </cell>
        </row>
        <row r="517">
          <cell r="D517">
            <v>322</v>
          </cell>
          <cell r="F517" t="str">
            <v>Депозиты и иные размещенные средства в кредитных организациях</v>
          </cell>
          <cell r="G517">
            <v>32157</v>
          </cell>
          <cell r="H517">
            <v>32157</v>
          </cell>
          <cell r="I517">
            <v>1645032157</v>
          </cell>
          <cell r="J517">
            <v>1645032157</v>
          </cell>
          <cell r="K517">
            <v>0</v>
          </cell>
          <cell r="L517">
            <v>0</v>
          </cell>
        </row>
        <row r="518">
          <cell r="D518">
            <v>32201</v>
          </cell>
          <cell r="E518" t="str">
            <v>А</v>
          </cell>
          <cell r="F518" t="str">
            <v>до востребования</v>
          </cell>
          <cell r="G518">
            <v>0</v>
          </cell>
          <cell r="H518">
            <v>0</v>
          </cell>
          <cell r="I518">
            <v>0</v>
          </cell>
          <cell r="J518">
            <v>0</v>
          </cell>
          <cell r="K518">
            <v>0</v>
          </cell>
          <cell r="L518">
            <v>0</v>
          </cell>
        </row>
        <row r="519">
          <cell r="D519">
            <v>3220100</v>
          </cell>
          <cell r="E519" t="str">
            <v>А</v>
          </cell>
          <cell r="F519" t="str">
            <v>до востребования</v>
          </cell>
          <cell r="G519">
            <v>0</v>
          </cell>
          <cell r="H519">
            <v>0</v>
          </cell>
          <cell r="I519">
            <v>0</v>
          </cell>
          <cell r="J519">
            <v>0</v>
          </cell>
          <cell r="K519">
            <v>0</v>
          </cell>
          <cell r="L519">
            <v>0</v>
          </cell>
        </row>
        <row r="520">
          <cell r="D520">
            <v>3220101</v>
          </cell>
          <cell r="E520" t="str">
            <v>А</v>
          </cell>
          <cell r="F520" t="str">
            <v>текущие депозиты и иные размещенные средства</v>
          </cell>
          <cell r="G520">
            <v>0</v>
          </cell>
          <cell r="H520">
            <v>0</v>
          </cell>
          <cell r="I520">
            <v>0</v>
          </cell>
          <cell r="J520">
            <v>0</v>
          </cell>
          <cell r="K520">
            <v>0</v>
          </cell>
          <cell r="L520">
            <v>0</v>
          </cell>
        </row>
        <row r="521">
          <cell r="D521">
            <v>3220102</v>
          </cell>
          <cell r="E521" t="str">
            <v>А</v>
          </cell>
          <cell r="F521" t="str">
            <v>просроченные депозиты и иные размещенные средства</v>
          </cell>
          <cell r="G521">
            <v>0</v>
          </cell>
          <cell r="H521">
            <v>0</v>
          </cell>
          <cell r="I521">
            <v>0</v>
          </cell>
          <cell r="J521">
            <v>0</v>
          </cell>
          <cell r="K521">
            <v>0</v>
          </cell>
          <cell r="L521">
            <v>0</v>
          </cell>
        </row>
        <row r="522">
          <cell r="D522">
            <v>32202</v>
          </cell>
          <cell r="E522" t="str">
            <v>А</v>
          </cell>
          <cell r="F522" t="str">
            <v>на 1 день</v>
          </cell>
          <cell r="G522">
            <v>0</v>
          </cell>
          <cell r="H522">
            <v>0</v>
          </cell>
          <cell r="I522">
            <v>1085000000</v>
          </cell>
          <cell r="J522">
            <v>1085000000</v>
          </cell>
          <cell r="K522">
            <v>0</v>
          </cell>
          <cell r="L522">
            <v>0</v>
          </cell>
        </row>
        <row r="523">
          <cell r="D523">
            <v>3220200</v>
          </cell>
          <cell r="E523" t="str">
            <v>А</v>
          </cell>
          <cell r="F523" t="str">
            <v>на 1 день</v>
          </cell>
          <cell r="G523">
            <v>0</v>
          </cell>
          <cell r="H523">
            <v>0</v>
          </cell>
          <cell r="I523">
            <v>940000000</v>
          </cell>
          <cell r="J523">
            <v>940000000</v>
          </cell>
          <cell r="K523">
            <v>0</v>
          </cell>
          <cell r="L523">
            <v>0</v>
          </cell>
        </row>
        <row r="524">
          <cell r="D524">
            <v>3220201</v>
          </cell>
          <cell r="E524" t="str">
            <v>А</v>
          </cell>
          <cell r="F524" t="str">
            <v>текущие депозиты и иные размещенные средства</v>
          </cell>
          <cell r="G524">
            <v>0</v>
          </cell>
          <cell r="H524">
            <v>0</v>
          </cell>
          <cell r="I524">
            <v>145000000</v>
          </cell>
          <cell r="J524">
            <v>145000000</v>
          </cell>
          <cell r="K524">
            <v>0</v>
          </cell>
          <cell r="L524">
            <v>0</v>
          </cell>
        </row>
        <row r="525">
          <cell r="D525">
            <v>3220202</v>
          </cell>
          <cell r="E525" t="str">
            <v>А</v>
          </cell>
          <cell r="F525" t="str">
            <v>просроченные депозиты и иные размещенные средства</v>
          </cell>
          <cell r="G525">
            <v>0</v>
          </cell>
          <cell r="H525">
            <v>0</v>
          </cell>
          <cell r="I525">
            <v>0</v>
          </cell>
          <cell r="J525">
            <v>0</v>
          </cell>
          <cell r="K525">
            <v>0</v>
          </cell>
          <cell r="L525">
            <v>0</v>
          </cell>
        </row>
        <row r="526">
          <cell r="D526">
            <v>32203</v>
          </cell>
          <cell r="E526" t="str">
            <v>А</v>
          </cell>
          <cell r="F526" t="str">
            <v>на срок от 2 до 7 дней</v>
          </cell>
          <cell r="G526">
            <v>0</v>
          </cell>
          <cell r="H526">
            <v>0</v>
          </cell>
          <cell r="I526">
            <v>160000000</v>
          </cell>
          <cell r="J526">
            <v>160000000</v>
          </cell>
          <cell r="K526">
            <v>0</v>
          </cell>
          <cell r="L526">
            <v>0</v>
          </cell>
        </row>
        <row r="527">
          <cell r="D527">
            <v>3220300</v>
          </cell>
          <cell r="E527" t="str">
            <v>А</v>
          </cell>
          <cell r="F527" t="str">
            <v>на срок от 2 до 7 дней</v>
          </cell>
          <cell r="G527">
            <v>0</v>
          </cell>
          <cell r="H527">
            <v>0</v>
          </cell>
          <cell r="I527">
            <v>160000000</v>
          </cell>
          <cell r="J527">
            <v>160000000</v>
          </cell>
          <cell r="K527">
            <v>0</v>
          </cell>
          <cell r="L527">
            <v>0</v>
          </cell>
        </row>
        <row r="528">
          <cell r="D528">
            <v>3220301</v>
          </cell>
          <cell r="E528" t="str">
            <v>А</v>
          </cell>
          <cell r="F528" t="str">
            <v>текущие депозиты и иные размещенные средства</v>
          </cell>
          <cell r="G528">
            <v>0</v>
          </cell>
          <cell r="H528">
            <v>0</v>
          </cell>
          <cell r="I528">
            <v>0</v>
          </cell>
          <cell r="J528">
            <v>0</v>
          </cell>
          <cell r="K528">
            <v>0</v>
          </cell>
          <cell r="L528">
            <v>0</v>
          </cell>
        </row>
        <row r="529">
          <cell r="D529">
            <v>3220302</v>
          </cell>
          <cell r="E529" t="str">
            <v>А</v>
          </cell>
          <cell r="F529" t="str">
            <v>просроченные депозиты и иные размещенные средства</v>
          </cell>
          <cell r="G529">
            <v>0</v>
          </cell>
          <cell r="H529">
            <v>0</v>
          </cell>
          <cell r="I529">
            <v>0</v>
          </cell>
          <cell r="J529">
            <v>0</v>
          </cell>
          <cell r="K529">
            <v>0</v>
          </cell>
          <cell r="L529">
            <v>0</v>
          </cell>
        </row>
        <row r="530">
          <cell r="D530">
            <v>32204</v>
          </cell>
          <cell r="E530" t="str">
            <v>А</v>
          </cell>
          <cell r="F530" t="str">
            <v>на срок от 8 до 30 дней</v>
          </cell>
          <cell r="G530">
            <v>32157</v>
          </cell>
          <cell r="H530">
            <v>0</v>
          </cell>
          <cell r="I530">
            <v>400000000</v>
          </cell>
          <cell r="J530">
            <v>400032157</v>
          </cell>
          <cell r="K530">
            <v>0</v>
          </cell>
          <cell r="L530">
            <v>0</v>
          </cell>
        </row>
        <row r="531">
          <cell r="D531">
            <v>3220400</v>
          </cell>
          <cell r="E531" t="str">
            <v>А</v>
          </cell>
          <cell r="F531" t="str">
            <v>на срок от 8 до 30 дней</v>
          </cell>
          <cell r="G531">
            <v>0</v>
          </cell>
          <cell r="H531">
            <v>0</v>
          </cell>
          <cell r="I531">
            <v>400000000</v>
          </cell>
          <cell r="J531">
            <v>400000000</v>
          </cell>
          <cell r="K531">
            <v>0</v>
          </cell>
          <cell r="L531">
            <v>0</v>
          </cell>
        </row>
        <row r="532">
          <cell r="D532">
            <v>3220401</v>
          </cell>
          <cell r="E532" t="str">
            <v>А</v>
          </cell>
          <cell r="F532" t="str">
            <v>текущие депозиты и иные размещенные средства</v>
          </cell>
          <cell r="G532">
            <v>0</v>
          </cell>
          <cell r="H532">
            <v>0</v>
          </cell>
          <cell r="I532">
            <v>0</v>
          </cell>
          <cell r="J532">
            <v>0</v>
          </cell>
          <cell r="K532">
            <v>0</v>
          </cell>
          <cell r="L532">
            <v>0</v>
          </cell>
        </row>
        <row r="533">
          <cell r="D533">
            <v>3220402</v>
          </cell>
          <cell r="E533" t="str">
            <v>А</v>
          </cell>
          <cell r="F533" t="str">
            <v>просроченные депозиты и иные размещенные средства</v>
          </cell>
          <cell r="G533">
            <v>32157</v>
          </cell>
          <cell r="H533">
            <v>0</v>
          </cell>
          <cell r="I533">
            <v>0</v>
          </cell>
          <cell r="J533">
            <v>32157</v>
          </cell>
          <cell r="K533">
            <v>0</v>
          </cell>
          <cell r="L533">
            <v>0</v>
          </cell>
        </row>
        <row r="534">
          <cell r="D534">
            <v>32205</v>
          </cell>
          <cell r="E534" t="str">
            <v>А</v>
          </cell>
          <cell r="F534" t="str">
            <v>на срок от 31 до 90 дней</v>
          </cell>
          <cell r="G534">
            <v>0</v>
          </cell>
          <cell r="H534">
            <v>0</v>
          </cell>
          <cell r="I534">
            <v>0</v>
          </cell>
          <cell r="J534">
            <v>0</v>
          </cell>
          <cell r="K534">
            <v>0</v>
          </cell>
          <cell r="L534">
            <v>0</v>
          </cell>
        </row>
        <row r="535">
          <cell r="D535">
            <v>3220500</v>
          </cell>
          <cell r="E535" t="str">
            <v>А</v>
          </cell>
          <cell r="F535" t="str">
            <v>на срок от 31 до 90 дней</v>
          </cell>
          <cell r="G535">
            <v>0</v>
          </cell>
          <cell r="H535">
            <v>0</v>
          </cell>
          <cell r="I535">
            <v>0</v>
          </cell>
          <cell r="J535">
            <v>0</v>
          </cell>
          <cell r="K535">
            <v>0</v>
          </cell>
          <cell r="L535">
            <v>0</v>
          </cell>
        </row>
        <row r="536">
          <cell r="D536">
            <v>3220501</v>
          </cell>
          <cell r="E536" t="str">
            <v>А</v>
          </cell>
          <cell r="F536" t="str">
            <v>текущие депозиты и иные размещенные средства</v>
          </cell>
          <cell r="G536">
            <v>0</v>
          </cell>
          <cell r="H536">
            <v>0</v>
          </cell>
          <cell r="I536">
            <v>0</v>
          </cell>
          <cell r="J536">
            <v>0</v>
          </cell>
          <cell r="K536">
            <v>0</v>
          </cell>
          <cell r="L536">
            <v>0</v>
          </cell>
        </row>
        <row r="537">
          <cell r="D537">
            <v>3220502</v>
          </cell>
          <cell r="E537" t="str">
            <v>А</v>
          </cell>
          <cell r="F537" t="str">
            <v>просроченные депозиты и иные размещенные средства</v>
          </cell>
          <cell r="G537">
            <v>0</v>
          </cell>
          <cell r="H537">
            <v>0</v>
          </cell>
          <cell r="I537">
            <v>0</v>
          </cell>
          <cell r="J537">
            <v>0</v>
          </cell>
          <cell r="K537">
            <v>0</v>
          </cell>
          <cell r="L537">
            <v>0</v>
          </cell>
        </row>
        <row r="538">
          <cell r="D538">
            <v>32206</v>
          </cell>
          <cell r="E538" t="str">
            <v>А</v>
          </cell>
          <cell r="F538" t="str">
            <v>на срок от 91 до 180 дней</v>
          </cell>
          <cell r="G538">
            <v>0</v>
          </cell>
          <cell r="H538">
            <v>0</v>
          </cell>
          <cell r="I538">
            <v>0</v>
          </cell>
          <cell r="J538">
            <v>0</v>
          </cell>
          <cell r="K538">
            <v>0</v>
          </cell>
          <cell r="L538">
            <v>0</v>
          </cell>
        </row>
        <row r="539">
          <cell r="D539">
            <v>3220600</v>
          </cell>
          <cell r="E539" t="str">
            <v>А</v>
          </cell>
          <cell r="F539" t="str">
            <v>на срок от 91 до 180 дней</v>
          </cell>
          <cell r="G539">
            <v>0</v>
          </cell>
          <cell r="H539">
            <v>0</v>
          </cell>
          <cell r="I539">
            <v>0</v>
          </cell>
          <cell r="J539">
            <v>0</v>
          </cell>
          <cell r="K539">
            <v>0</v>
          </cell>
          <cell r="L539">
            <v>0</v>
          </cell>
        </row>
        <row r="540">
          <cell r="D540">
            <v>3220601</v>
          </cell>
          <cell r="E540" t="str">
            <v>А</v>
          </cell>
          <cell r="F540" t="str">
            <v>текущие депозиты и иные размещенные средства</v>
          </cell>
          <cell r="G540">
            <v>0</v>
          </cell>
          <cell r="H540">
            <v>0</v>
          </cell>
          <cell r="I540">
            <v>0</v>
          </cell>
          <cell r="J540">
            <v>0</v>
          </cell>
          <cell r="K540">
            <v>0</v>
          </cell>
          <cell r="L540">
            <v>0</v>
          </cell>
        </row>
        <row r="541">
          <cell r="D541">
            <v>3220602</v>
          </cell>
          <cell r="E541" t="str">
            <v>А</v>
          </cell>
          <cell r="F541" t="str">
            <v>просроченные депозиты и иные размещенные средства</v>
          </cell>
          <cell r="G541">
            <v>0</v>
          </cell>
          <cell r="H541">
            <v>0</v>
          </cell>
          <cell r="I541">
            <v>0</v>
          </cell>
          <cell r="J541">
            <v>0</v>
          </cell>
          <cell r="K541">
            <v>0</v>
          </cell>
          <cell r="L541">
            <v>0</v>
          </cell>
        </row>
        <row r="542">
          <cell r="D542">
            <v>32207</v>
          </cell>
          <cell r="E542" t="str">
            <v>А</v>
          </cell>
          <cell r="F542" t="str">
            <v>на срок от 181 дня  до 1 года</v>
          </cell>
          <cell r="G542">
            <v>0</v>
          </cell>
          <cell r="H542">
            <v>0</v>
          </cell>
          <cell r="I542">
            <v>0</v>
          </cell>
          <cell r="J542">
            <v>0</v>
          </cell>
          <cell r="K542">
            <v>0</v>
          </cell>
          <cell r="L542">
            <v>0</v>
          </cell>
        </row>
        <row r="543">
          <cell r="D543">
            <v>3220700</v>
          </cell>
          <cell r="E543" t="str">
            <v>А</v>
          </cell>
          <cell r="F543" t="str">
            <v>на срок от 181 дня  до 1 года</v>
          </cell>
          <cell r="G543">
            <v>0</v>
          </cell>
          <cell r="H543">
            <v>0</v>
          </cell>
          <cell r="I543">
            <v>0</v>
          </cell>
          <cell r="J543">
            <v>0</v>
          </cell>
          <cell r="K543">
            <v>0</v>
          </cell>
          <cell r="L543">
            <v>0</v>
          </cell>
        </row>
        <row r="544">
          <cell r="D544">
            <v>3220701</v>
          </cell>
          <cell r="E544" t="str">
            <v>А</v>
          </cell>
          <cell r="F544" t="str">
            <v>текущие депозиты и иные размещенные средства</v>
          </cell>
          <cell r="G544">
            <v>0</v>
          </cell>
          <cell r="H544">
            <v>0</v>
          </cell>
          <cell r="I544">
            <v>0</v>
          </cell>
          <cell r="J544">
            <v>0</v>
          </cell>
          <cell r="K544">
            <v>0</v>
          </cell>
          <cell r="L544">
            <v>0</v>
          </cell>
        </row>
        <row r="545">
          <cell r="D545">
            <v>3220702</v>
          </cell>
          <cell r="E545" t="str">
            <v>А</v>
          </cell>
          <cell r="F545" t="str">
            <v>просроченные депозиты и иные размещенные средства</v>
          </cell>
          <cell r="G545">
            <v>0</v>
          </cell>
          <cell r="H545">
            <v>0</v>
          </cell>
          <cell r="I545">
            <v>0</v>
          </cell>
          <cell r="J545">
            <v>0</v>
          </cell>
          <cell r="K545">
            <v>0</v>
          </cell>
          <cell r="L545">
            <v>0</v>
          </cell>
        </row>
        <row r="546">
          <cell r="D546">
            <v>32208</v>
          </cell>
          <cell r="E546" t="str">
            <v>А</v>
          </cell>
          <cell r="F546" t="str">
            <v>на срок от 1 года до 3 лет</v>
          </cell>
          <cell r="G546">
            <v>0</v>
          </cell>
          <cell r="H546">
            <v>0</v>
          </cell>
          <cell r="I546">
            <v>0</v>
          </cell>
          <cell r="J546">
            <v>0</v>
          </cell>
          <cell r="K546">
            <v>0</v>
          </cell>
          <cell r="L546">
            <v>0</v>
          </cell>
        </row>
        <row r="547">
          <cell r="D547">
            <v>3220800</v>
          </cell>
          <cell r="E547" t="str">
            <v>А</v>
          </cell>
          <cell r="F547" t="str">
            <v>на срок от 1 года до 3 лет</v>
          </cell>
          <cell r="G547">
            <v>0</v>
          </cell>
          <cell r="H547">
            <v>0</v>
          </cell>
          <cell r="I547">
            <v>0</v>
          </cell>
          <cell r="J547">
            <v>0</v>
          </cell>
          <cell r="K547">
            <v>0</v>
          </cell>
          <cell r="L547">
            <v>0</v>
          </cell>
        </row>
        <row r="548">
          <cell r="D548">
            <v>3220801</v>
          </cell>
          <cell r="E548" t="str">
            <v>А</v>
          </cell>
          <cell r="F548" t="str">
            <v>текущие депозиты и иные размещенные средства</v>
          </cell>
          <cell r="G548">
            <v>0</v>
          </cell>
          <cell r="H548">
            <v>0</v>
          </cell>
          <cell r="I548">
            <v>0</v>
          </cell>
          <cell r="J548">
            <v>0</v>
          </cell>
          <cell r="K548">
            <v>0</v>
          </cell>
          <cell r="L548">
            <v>0</v>
          </cell>
        </row>
        <row r="549">
          <cell r="D549">
            <v>3220802</v>
          </cell>
          <cell r="E549" t="str">
            <v>А</v>
          </cell>
          <cell r="F549" t="str">
            <v>просроченные депозиты и иные размещенные средства</v>
          </cell>
          <cell r="G549">
            <v>0</v>
          </cell>
          <cell r="H549">
            <v>0</v>
          </cell>
          <cell r="I549">
            <v>0</v>
          </cell>
          <cell r="J549">
            <v>0</v>
          </cell>
          <cell r="K549">
            <v>0</v>
          </cell>
          <cell r="L549">
            <v>0</v>
          </cell>
        </row>
        <row r="550">
          <cell r="D550">
            <v>32209</v>
          </cell>
          <cell r="E550" t="str">
            <v>А</v>
          </cell>
          <cell r="F550" t="str">
            <v>на срок свыше 3 лет</v>
          </cell>
          <cell r="G550">
            <v>0</v>
          </cell>
          <cell r="H550">
            <v>0</v>
          </cell>
          <cell r="I550">
            <v>0</v>
          </cell>
          <cell r="J550">
            <v>0</v>
          </cell>
          <cell r="K550">
            <v>0</v>
          </cell>
          <cell r="L550">
            <v>0</v>
          </cell>
        </row>
        <row r="551">
          <cell r="D551">
            <v>3220900</v>
          </cell>
          <cell r="E551" t="str">
            <v>А</v>
          </cell>
          <cell r="F551" t="str">
            <v>на срок свыше 3 лет</v>
          </cell>
          <cell r="G551">
            <v>0</v>
          </cell>
          <cell r="H551">
            <v>0</v>
          </cell>
          <cell r="I551">
            <v>0</v>
          </cell>
          <cell r="J551">
            <v>0</v>
          </cell>
          <cell r="K551">
            <v>0</v>
          </cell>
          <cell r="L551">
            <v>0</v>
          </cell>
        </row>
        <row r="552">
          <cell r="D552">
            <v>3220901</v>
          </cell>
          <cell r="E552" t="str">
            <v>А</v>
          </cell>
          <cell r="F552" t="str">
            <v>текущие депозиты и иные размещенные средства</v>
          </cell>
          <cell r="G552">
            <v>0</v>
          </cell>
          <cell r="H552">
            <v>0</v>
          </cell>
          <cell r="I552">
            <v>0</v>
          </cell>
          <cell r="J552">
            <v>0</v>
          </cell>
          <cell r="K552">
            <v>0</v>
          </cell>
          <cell r="L552">
            <v>0</v>
          </cell>
        </row>
        <row r="553">
          <cell r="D553">
            <v>3220902</v>
          </cell>
          <cell r="E553" t="str">
            <v>А</v>
          </cell>
          <cell r="F553" t="str">
            <v>просроченные депозиты и иные размещенные средства</v>
          </cell>
          <cell r="G553">
            <v>0</v>
          </cell>
          <cell r="H553">
            <v>0</v>
          </cell>
          <cell r="I553">
            <v>0</v>
          </cell>
          <cell r="J553">
            <v>0</v>
          </cell>
          <cell r="K553">
            <v>0</v>
          </cell>
          <cell r="L553">
            <v>0</v>
          </cell>
        </row>
        <row r="554">
          <cell r="D554">
            <v>32210</v>
          </cell>
          <cell r="E554" t="str">
            <v>А</v>
          </cell>
          <cell r="F554" t="str">
            <v>для расчетов с использованием банковских  карт</v>
          </cell>
          <cell r="G554">
            <v>0</v>
          </cell>
          <cell r="H554">
            <v>0</v>
          </cell>
          <cell r="I554">
            <v>0</v>
          </cell>
          <cell r="J554">
            <v>0</v>
          </cell>
          <cell r="K554">
            <v>0</v>
          </cell>
          <cell r="L554">
            <v>0</v>
          </cell>
        </row>
        <row r="555">
          <cell r="D555">
            <v>3221000</v>
          </cell>
          <cell r="E555" t="str">
            <v>А</v>
          </cell>
          <cell r="F555" t="str">
            <v>для расчетов с использованием банковских  карт</v>
          </cell>
          <cell r="G555">
            <v>0</v>
          </cell>
          <cell r="H555">
            <v>0</v>
          </cell>
          <cell r="I555">
            <v>0</v>
          </cell>
          <cell r="J555">
            <v>0</v>
          </cell>
          <cell r="K555">
            <v>0</v>
          </cell>
          <cell r="L555">
            <v>0</v>
          </cell>
        </row>
        <row r="556">
          <cell r="D556">
            <v>3221001</v>
          </cell>
          <cell r="E556" t="str">
            <v>А</v>
          </cell>
          <cell r="F556" t="str">
            <v>текущие депозиты и иные размещенные средства</v>
          </cell>
          <cell r="G556">
            <v>0</v>
          </cell>
          <cell r="H556">
            <v>0</v>
          </cell>
          <cell r="I556">
            <v>0</v>
          </cell>
          <cell r="J556">
            <v>0</v>
          </cell>
          <cell r="K556">
            <v>0</v>
          </cell>
          <cell r="L556">
            <v>0</v>
          </cell>
        </row>
        <row r="557">
          <cell r="D557">
            <v>3221002</v>
          </cell>
          <cell r="E557" t="str">
            <v>А</v>
          </cell>
          <cell r="F557" t="str">
            <v>просроченные депозиты и иные размещенные средства</v>
          </cell>
          <cell r="G557">
            <v>0</v>
          </cell>
          <cell r="H557">
            <v>0</v>
          </cell>
          <cell r="I557">
            <v>0</v>
          </cell>
          <cell r="J557">
            <v>0</v>
          </cell>
          <cell r="K557">
            <v>0</v>
          </cell>
          <cell r="L557">
            <v>0</v>
          </cell>
        </row>
        <row r="558">
          <cell r="D558">
            <v>32211</v>
          </cell>
          <cell r="E558" t="str">
            <v>П</v>
          </cell>
          <cell r="F558" t="str">
            <v>Резервы под возможные потери</v>
          </cell>
          <cell r="G558">
            <v>0</v>
          </cell>
          <cell r="H558">
            <v>32157</v>
          </cell>
          <cell r="I558">
            <v>32157</v>
          </cell>
          <cell r="J558">
            <v>0</v>
          </cell>
          <cell r="K558">
            <v>0</v>
          </cell>
          <cell r="L558">
            <v>0</v>
          </cell>
        </row>
        <row r="559">
          <cell r="D559">
            <v>3221100</v>
          </cell>
          <cell r="E559" t="str">
            <v>П</v>
          </cell>
          <cell r="F559" t="str">
            <v>Резервы под возможные потери</v>
          </cell>
          <cell r="G559">
            <v>0</v>
          </cell>
          <cell r="H559">
            <v>0</v>
          </cell>
          <cell r="I559">
            <v>0</v>
          </cell>
          <cell r="J559">
            <v>0</v>
          </cell>
          <cell r="K559">
            <v>0</v>
          </cell>
          <cell r="L559">
            <v>0</v>
          </cell>
        </row>
        <row r="560">
          <cell r="D560">
            <v>3221101</v>
          </cell>
          <cell r="E560" t="str">
            <v>П</v>
          </cell>
          <cell r="F560" t="str">
            <v>резервы под возможные потери по текущим депозитам и иным размещенным средствам</v>
          </cell>
          <cell r="G560">
            <v>0</v>
          </cell>
          <cell r="H560">
            <v>0</v>
          </cell>
          <cell r="I560">
            <v>0</v>
          </cell>
          <cell r="J560">
            <v>0</v>
          </cell>
          <cell r="K560">
            <v>0</v>
          </cell>
          <cell r="L560">
            <v>0</v>
          </cell>
        </row>
        <row r="561">
          <cell r="D561">
            <v>3221102</v>
          </cell>
          <cell r="E561" t="str">
            <v>П</v>
          </cell>
          <cell r="F561" t="str">
            <v>резервы под возможные потери по просроченным депозитам и иным размещенным средствам</v>
          </cell>
          <cell r="G561">
            <v>0</v>
          </cell>
          <cell r="H561">
            <v>32157</v>
          </cell>
          <cell r="I561">
            <v>32157</v>
          </cell>
          <cell r="J561">
            <v>0</v>
          </cell>
          <cell r="K561">
            <v>0</v>
          </cell>
          <cell r="L561">
            <v>0</v>
          </cell>
        </row>
        <row r="562">
          <cell r="D562">
            <v>323</v>
          </cell>
          <cell r="F562" t="str">
            <v>Депозиты и иные размещенные средства в банках-нерезидентах</v>
          </cell>
          <cell r="G562">
            <v>175169899</v>
          </cell>
          <cell r="H562">
            <v>1751699</v>
          </cell>
          <cell r="I562">
            <v>5116139118</v>
          </cell>
          <cell r="J562">
            <v>3318112202</v>
          </cell>
          <cell r="K562">
            <v>1991358702</v>
          </cell>
          <cell r="L562">
            <v>19913587</v>
          </cell>
        </row>
        <row r="563">
          <cell r="D563">
            <v>32301</v>
          </cell>
          <cell r="E563" t="str">
            <v>А</v>
          </cell>
          <cell r="F563" t="str">
            <v>до востребования</v>
          </cell>
          <cell r="G563">
            <v>0</v>
          </cell>
          <cell r="H563">
            <v>0</v>
          </cell>
          <cell r="I563">
            <v>0</v>
          </cell>
          <cell r="J563">
            <v>0</v>
          </cell>
          <cell r="K563">
            <v>0</v>
          </cell>
          <cell r="L563">
            <v>0</v>
          </cell>
        </row>
        <row r="564">
          <cell r="D564">
            <v>3230100</v>
          </cell>
          <cell r="E564" t="str">
            <v>А</v>
          </cell>
          <cell r="F564" t="str">
            <v>до востребования</v>
          </cell>
          <cell r="G564">
            <v>0</v>
          </cell>
          <cell r="H564">
            <v>0</v>
          </cell>
          <cell r="I564">
            <v>0</v>
          </cell>
          <cell r="J564">
            <v>0</v>
          </cell>
          <cell r="K564">
            <v>0</v>
          </cell>
          <cell r="L564">
            <v>0</v>
          </cell>
        </row>
        <row r="565">
          <cell r="D565">
            <v>32302</v>
          </cell>
          <cell r="E565" t="str">
            <v>А</v>
          </cell>
          <cell r="F565" t="str">
            <v>на 1 день</v>
          </cell>
          <cell r="G565">
            <v>0</v>
          </cell>
          <cell r="H565">
            <v>0</v>
          </cell>
          <cell r="I565">
            <v>2664341412</v>
          </cell>
          <cell r="J565">
            <v>2664341412</v>
          </cell>
          <cell r="K565">
            <v>0</v>
          </cell>
          <cell r="L565">
            <v>0</v>
          </cell>
        </row>
        <row r="566">
          <cell r="D566">
            <v>3230200</v>
          </cell>
          <cell r="E566" t="str">
            <v>А</v>
          </cell>
          <cell r="F566" t="str">
            <v>на 1 день</v>
          </cell>
          <cell r="G566">
            <v>0</v>
          </cell>
          <cell r="H566">
            <v>0</v>
          </cell>
          <cell r="I566">
            <v>2664341412</v>
          </cell>
          <cell r="J566">
            <v>2664341412</v>
          </cell>
          <cell r="K566">
            <v>0</v>
          </cell>
          <cell r="L566">
            <v>0</v>
          </cell>
        </row>
        <row r="567">
          <cell r="D567">
            <v>32303</v>
          </cell>
          <cell r="E567" t="str">
            <v>А</v>
          </cell>
          <cell r="F567" t="str">
            <v>на срок от 2 до 7 дней</v>
          </cell>
          <cell r="G567">
            <v>0</v>
          </cell>
          <cell r="H567">
            <v>0</v>
          </cell>
          <cell r="I567">
            <v>1666374830</v>
          </cell>
          <cell r="J567">
            <v>566794</v>
          </cell>
          <cell r="K567">
            <v>1665808036</v>
          </cell>
          <cell r="L567">
            <v>0</v>
          </cell>
        </row>
        <row r="568">
          <cell r="D568">
            <v>3230300</v>
          </cell>
          <cell r="E568" t="str">
            <v>А</v>
          </cell>
          <cell r="F568" t="str">
            <v>на срок от 2 до 7 дней</v>
          </cell>
          <cell r="G568">
            <v>0</v>
          </cell>
          <cell r="H568">
            <v>0</v>
          </cell>
          <cell r="I568">
            <v>1666374830</v>
          </cell>
          <cell r="J568">
            <v>566794</v>
          </cell>
          <cell r="K568">
            <v>1665808036</v>
          </cell>
          <cell r="L568">
            <v>0</v>
          </cell>
        </row>
        <row r="569">
          <cell r="D569">
            <v>32304</v>
          </cell>
          <cell r="E569" t="str">
            <v>А</v>
          </cell>
          <cell r="F569" t="str">
            <v>на срок от 8 до 30 дней</v>
          </cell>
          <cell r="G569">
            <v>0</v>
          </cell>
          <cell r="H569">
            <v>0</v>
          </cell>
          <cell r="I569">
            <v>731550000</v>
          </cell>
          <cell r="J569">
            <v>584600000</v>
          </cell>
          <cell r="K569">
            <v>146950000</v>
          </cell>
          <cell r="L569">
            <v>0</v>
          </cell>
        </row>
        <row r="570">
          <cell r="D570">
            <v>3230400</v>
          </cell>
          <cell r="E570" t="str">
            <v>А</v>
          </cell>
          <cell r="F570" t="str">
            <v>на срок от 8 до 30 дней</v>
          </cell>
          <cell r="G570">
            <v>0</v>
          </cell>
          <cell r="H570">
            <v>0</v>
          </cell>
          <cell r="I570">
            <v>731550000</v>
          </cell>
          <cell r="J570">
            <v>584600000</v>
          </cell>
          <cell r="K570">
            <v>146950000</v>
          </cell>
          <cell r="L570">
            <v>0</v>
          </cell>
        </row>
        <row r="571">
          <cell r="D571">
            <v>32305</v>
          </cell>
          <cell r="E571" t="str">
            <v>А</v>
          </cell>
          <cell r="F571" t="str">
            <v>на срок от 31 до 90 дней</v>
          </cell>
          <cell r="G571">
            <v>0</v>
          </cell>
          <cell r="H571">
            <v>0</v>
          </cell>
          <cell r="I571">
            <v>0</v>
          </cell>
          <cell r="J571">
            <v>0</v>
          </cell>
          <cell r="K571">
            <v>0</v>
          </cell>
          <cell r="L571">
            <v>0</v>
          </cell>
        </row>
        <row r="572">
          <cell r="D572">
            <v>3230500</v>
          </cell>
          <cell r="E572" t="str">
            <v>А</v>
          </cell>
          <cell r="F572" t="str">
            <v>на срок от 31 до 90 дней</v>
          </cell>
          <cell r="G572">
            <v>0</v>
          </cell>
          <cell r="H572">
            <v>0</v>
          </cell>
          <cell r="I572">
            <v>0</v>
          </cell>
          <cell r="J572">
            <v>0</v>
          </cell>
          <cell r="K572">
            <v>0</v>
          </cell>
          <cell r="L572">
            <v>0</v>
          </cell>
        </row>
        <row r="573">
          <cell r="D573">
            <v>32306</v>
          </cell>
          <cell r="E573" t="str">
            <v>А</v>
          </cell>
          <cell r="F573" t="str">
            <v>на срок от 91 до 180 дней</v>
          </cell>
          <cell r="G573">
            <v>0</v>
          </cell>
          <cell r="H573">
            <v>0</v>
          </cell>
          <cell r="I573">
            <v>0</v>
          </cell>
          <cell r="J573">
            <v>0</v>
          </cell>
          <cell r="K573">
            <v>0</v>
          </cell>
          <cell r="L573">
            <v>0</v>
          </cell>
        </row>
        <row r="574">
          <cell r="D574">
            <v>3230600</v>
          </cell>
          <cell r="E574" t="str">
            <v>А</v>
          </cell>
          <cell r="F574" t="str">
            <v>на срок от 91 до 180 дней</v>
          </cell>
          <cell r="G574">
            <v>0</v>
          </cell>
          <cell r="H574">
            <v>0</v>
          </cell>
          <cell r="I574">
            <v>0</v>
          </cell>
          <cell r="J574">
            <v>0</v>
          </cell>
          <cell r="K574">
            <v>0</v>
          </cell>
          <cell r="L574">
            <v>0</v>
          </cell>
        </row>
        <row r="575">
          <cell r="D575">
            <v>32307</v>
          </cell>
          <cell r="E575" t="str">
            <v>А</v>
          </cell>
          <cell r="F575" t="str">
            <v>на срок от 181 дня  до 1 года</v>
          </cell>
          <cell r="G575">
            <v>0</v>
          </cell>
          <cell r="H575">
            <v>0</v>
          </cell>
          <cell r="I575">
            <v>0</v>
          </cell>
          <cell r="J575">
            <v>0</v>
          </cell>
          <cell r="K575">
            <v>0</v>
          </cell>
          <cell r="L575">
            <v>0</v>
          </cell>
        </row>
        <row r="576">
          <cell r="D576">
            <v>3230700</v>
          </cell>
          <cell r="E576" t="str">
            <v>А</v>
          </cell>
          <cell r="F576" t="str">
            <v>на срок от 181 дня  до 1 года</v>
          </cell>
          <cell r="G576">
            <v>0</v>
          </cell>
          <cell r="H576">
            <v>0</v>
          </cell>
          <cell r="I576">
            <v>0</v>
          </cell>
          <cell r="J576">
            <v>0</v>
          </cell>
          <cell r="K576">
            <v>0</v>
          </cell>
          <cell r="L576">
            <v>0</v>
          </cell>
        </row>
        <row r="577">
          <cell r="D577">
            <v>32308</v>
          </cell>
          <cell r="E577" t="str">
            <v>А</v>
          </cell>
          <cell r="F577" t="str">
            <v>на срок от 1 года до 3 лет</v>
          </cell>
          <cell r="G577">
            <v>0</v>
          </cell>
          <cell r="H577">
            <v>0</v>
          </cell>
          <cell r="I577">
            <v>0</v>
          </cell>
          <cell r="J577">
            <v>0</v>
          </cell>
          <cell r="K577">
            <v>0</v>
          </cell>
          <cell r="L577">
            <v>0</v>
          </cell>
        </row>
        <row r="578">
          <cell r="D578">
            <v>3230800</v>
          </cell>
          <cell r="E578" t="str">
            <v>А</v>
          </cell>
          <cell r="F578" t="str">
            <v>на срок от 1 года до 3 лет</v>
          </cell>
          <cell r="G578">
            <v>0</v>
          </cell>
          <cell r="H578">
            <v>0</v>
          </cell>
          <cell r="I578">
            <v>0</v>
          </cell>
          <cell r="J578">
            <v>0</v>
          </cell>
          <cell r="K578">
            <v>0</v>
          </cell>
          <cell r="L578">
            <v>0</v>
          </cell>
        </row>
        <row r="579">
          <cell r="D579">
            <v>32309</v>
          </cell>
          <cell r="E579" t="str">
            <v>А</v>
          </cell>
          <cell r="F579" t="str">
            <v>на срок свыше 3 лет</v>
          </cell>
          <cell r="G579">
            <v>0</v>
          </cell>
          <cell r="H579">
            <v>0</v>
          </cell>
          <cell r="I579">
            <v>0</v>
          </cell>
          <cell r="J579">
            <v>0</v>
          </cell>
          <cell r="K579">
            <v>0</v>
          </cell>
          <cell r="L579">
            <v>0</v>
          </cell>
        </row>
        <row r="580">
          <cell r="D580">
            <v>3230900</v>
          </cell>
          <cell r="E580" t="str">
            <v>А</v>
          </cell>
          <cell r="F580" t="str">
            <v>на срок свыше 3 лет</v>
          </cell>
          <cell r="G580">
            <v>0</v>
          </cell>
          <cell r="H580">
            <v>0</v>
          </cell>
          <cell r="I580">
            <v>0</v>
          </cell>
          <cell r="J580">
            <v>0</v>
          </cell>
          <cell r="K580">
            <v>0</v>
          </cell>
          <cell r="L580">
            <v>0</v>
          </cell>
        </row>
        <row r="581">
          <cell r="D581">
            <v>32310</v>
          </cell>
          <cell r="E581" t="str">
            <v>А</v>
          </cell>
          <cell r="F581" t="str">
            <v>для расчетов с использованием банковских  карт</v>
          </cell>
          <cell r="G581">
            <v>175169899</v>
          </cell>
          <cell r="H581">
            <v>0</v>
          </cell>
          <cell r="I581">
            <v>52202086</v>
          </cell>
          <cell r="J581">
            <v>48771319</v>
          </cell>
          <cell r="K581">
            <v>178600666</v>
          </cell>
          <cell r="L581">
            <v>0</v>
          </cell>
        </row>
        <row r="582">
          <cell r="D582">
            <v>3231000</v>
          </cell>
          <cell r="E582" t="str">
            <v>А</v>
          </cell>
          <cell r="F582" t="str">
            <v>для расчетов с использованием банковских  карт</v>
          </cell>
          <cell r="G582">
            <v>175169899</v>
          </cell>
          <cell r="H582">
            <v>0</v>
          </cell>
          <cell r="I582">
            <v>52202086</v>
          </cell>
          <cell r="J582">
            <v>48771319</v>
          </cell>
          <cell r="K582">
            <v>178600666</v>
          </cell>
          <cell r="L582">
            <v>0</v>
          </cell>
        </row>
        <row r="583">
          <cell r="D583">
            <v>32311</v>
          </cell>
          <cell r="E583" t="str">
            <v>П</v>
          </cell>
          <cell r="F583" t="str">
            <v>Резервы под возможные потери</v>
          </cell>
          <cell r="G583">
            <v>0</v>
          </cell>
          <cell r="H583">
            <v>1751699</v>
          </cell>
          <cell r="I583">
            <v>1670789</v>
          </cell>
          <cell r="J583">
            <v>19832677</v>
          </cell>
          <cell r="K583">
            <v>0</v>
          </cell>
          <cell r="L583">
            <v>19913587</v>
          </cell>
        </row>
        <row r="584">
          <cell r="D584">
            <v>3231101</v>
          </cell>
          <cell r="E584" t="str">
            <v>П</v>
          </cell>
          <cell r="F584" t="str">
            <v>резервы под возможные потери по ссудам, сформированным в соответствии с Инструкцией № 62а</v>
          </cell>
          <cell r="G584">
            <v>0</v>
          </cell>
          <cell r="H584">
            <v>1751699</v>
          </cell>
          <cell r="I584">
            <v>1670789</v>
          </cell>
          <cell r="J584">
            <v>19832677</v>
          </cell>
          <cell r="K584">
            <v>0</v>
          </cell>
          <cell r="L584">
            <v>19913587</v>
          </cell>
        </row>
        <row r="585">
          <cell r="D585">
            <v>3231102</v>
          </cell>
          <cell r="E585" t="str">
            <v>П</v>
          </cell>
          <cell r="F585" t="str">
            <v>резервы под возможные потери по ссудам резидентам оффшорных зон</v>
          </cell>
          <cell r="G585">
            <v>0</v>
          </cell>
          <cell r="H585">
            <v>0</v>
          </cell>
          <cell r="I585">
            <v>0</v>
          </cell>
          <cell r="J585">
            <v>0</v>
          </cell>
          <cell r="K585">
            <v>0</v>
          </cell>
          <cell r="L585">
            <v>0</v>
          </cell>
        </row>
        <row r="586">
          <cell r="D586">
            <v>324</v>
          </cell>
          <cell r="F586" t="str">
            <v>Просроченная задолженность по предоставленным межбанковским кредитам, депозитам и иным размещенным средствам</v>
          </cell>
          <cell r="G586">
            <v>563973302</v>
          </cell>
          <cell r="H586">
            <v>563973302</v>
          </cell>
          <cell r="I586">
            <v>4972676179</v>
          </cell>
          <cell r="J586">
            <v>4972676179</v>
          </cell>
          <cell r="K586">
            <v>167154158</v>
          </cell>
          <cell r="L586">
            <v>167154158</v>
          </cell>
        </row>
        <row r="587">
          <cell r="D587">
            <v>32401</v>
          </cell>
          <cell r="E587" t="str">
            <v>А</v>
          </cell>
          <cell r="F587" t="str">
            <v>по межбанковским кредитам, депозитам и иным размещенным средствам, предоставленным кредитным организациям</v>
          </cell>
          <cell r="G587">
            <v>563973302</v>
          </cell>
          <cell r="H587">
            <v>0</v>
          </cell>
          <cell r="I587">
            <v>131435671</v>
          </cell>
          <cell r="J587">
            <v>528254815</v>
          </cell>
          <cell r="K587">
            <v>167154158</v>
          </cell>
          <cell r="L587">
            <v>0</v>
          </cell>
        </row>
        <row r="588">
          <cell r="D588">
            <v>3240100</v>
          </cell>
          <cell r="E588" t="str">
            <v>А</v>
          </cell>
          <cell r="F588" t="str">
            <v>по межбанковским кредитам, депозитам и иным размещенным средствам, предоставленным кредитным организациям</v>
          </cell>
          <cell r="G588">
            <v>563973302</v>
          </cell>
          <cell r="H588">
            <v>0</v>
          </cell>
          <cell r="I588">
            <v>131435671</v>
          </cell>
          <cell r="J588">
            <v>528254815</v>
          </cell>
          <cell r="K588">
            <v>167154158</v>
          </cell>
          <cell r="L588">
            <v>0</v>
          </cell>
        </row>
        <row r="589">
          <cell r="D589">
            <v>32402</v>
          </cell>
          <cell r="E589" t="str">
            <v>А</v>
          </cell>
          <cell r="F589" t="str">
            <v>по межбанковским кредитам, депозитам и иным размещенным средствам, предоставленным банкам - нерезидентам</v>
          </cell>
          <cell r="G589">
            <v>0</v>
          </cell>
          <cell r="H589">
            <v>0</v>
          </cell>
          <cell r="I589">
            <v>4420512757</v>
          </cell>
          <cell r="J589">
            <v>4420512757</v>
          </cell>
          <cell r="K589">
            <v>0</v>
          </cell>
          <cell r="L589">
            <v>0</v>
          </cell>
        </row>
        <row r="590">
          <cell r="D590">
            <v>3240200</v>
          </cell>
          <cell r="E590" t="str">
            <v>А</v>
          </cell>
          <cell r="F590" t="str">
            <v>по межбанковским кредитам, депозитам и иным размещенным средствам, предоставленным банкам - нерезидентам</v>
          </cell>
          <cell r="G590">
            <v>0</v>
          </cell>
          <cell r="H590">
            <v>0</v>
          </cell>
          <cell r="I590">
            <v>4420512757</v>
          </cell>
          <cell r="J590">
            <v>4420512757</v>
          </cell>
          <cell r="K590">
            <v>0</v>
          </cell>
          <cell r="L590">
            <v>0</v>
          </cell>
        </row>
        <row r="591">
          <cell r="D591">
            <v>32403</v>
          </cell>
          <cell r="E591" t="str">
            <v>П</v>
          </cell>
          <cell r="F591" t="str">
            <v>Резервы под возможные потери</v>
          </cell>
          <cell r="G591">
            <v>0</v>
          </cell>
          <cell r="H591">
            <v>563973302</v>
          </cell>
          <cell r="I591">
            <v>420727751</v>
          </cell>
          <cell r="J591">
            <v>23908607</v>
          </cell>
          <cell r="K591">
            <v>0</v>
          </cell>
          <cell r="L591">
            <v>167154158</v>
          </cell>
        </row>
        <row r="592">
          <cell r="D592">
            <v>3240301</v>
          </cell>
          <cell r="E592" t="str">
            <v>П</v>
          </cell>
          <cell r="F592" t="str">
            <v>резервы под возможные потери по предоставленным банкам кредитам, депозитам и иным размещенным средствам, сформированным в соо</v>
          </cell>
          <cell r="G592">
            <v>0</v>
          </cell>
          <cell r="H592">
            <v>563973302</v>
          </cell>
          <cell r="I592">
            <v>420727751</v>
          </cell>
          <cell r="J592">
            <v>23908607</v>
          </cell>
          <cell r="K592">
            <v>0</v>
          </cell>
          <cell r="L592">
            <v>167154158</v>
          </cell>
        </row>
        <row r="593">
          <cell r="D593">
            <v>3240302</v>
          </cell>
          <cell r="E593" t="str">
            <v>П</v>
          </cell>
          <cell r="F593" t="str">
            <v>резервы под возможные потери по предоставленным банкам-нерезидентам кредитам, депозитам и иным размещенным средствам, сформир</v>
          </cell>
          <cell r="G593">
            <v>0</v>
          </cell>
          <cell r="H593">
            <v>0</v>
          </cell>
          <cell r="I593">
            <v>0</v>
          </cell>
          <cell r="J593">
            <v>0</v>
          </cell>
          <cell r="K593">
            <v>0</v>
          </cell>
          <cell r="L593">
            <v>0</v>
          </cell>
        </row>
        <row r="594">
          <cell r="D594">
            <v>3240303</v>
          </cell>
          <cell r="E594" t="str">
            <v>П</v>
          </cell>
          <cell r="F594" t="str">
            <v>резервы под возможные потери по ссудам резидентам оффшорных зон</v>
          </cell>
          <cell r="G594">
            <v>0</v>
          </cell>
          <cell r="H594">
            <v>0</v>
          </cell>
          <cell r="I594">
            <v>0</v>
          </cell>
          <cell r="J594">
            <v>0</v>
          </cell>
          <cell r="K594">
            <v>0</v>
          </cell>
          <cell r="L594">
            <v>0</v>
          </cell>
        </row>
        <row r="595">
          <cell r="D595">
            <v>325</v>
          </cell>
          <cell r="F595" t="str">
            <v>Просроченные проценты по предоставленным межбанковским кредитам, депозитам и иным размещенным средствам</v>
          </cell>
          <cell r="G595">
            <v>13238208</v>
          </cell>
          <cell r="H595">
            <v>0</v>
          </cell>
          <cell r="I595">
            <v>3466443</v>
          </cell>
          <cell r="J595">
            <v>6572851</v>
          </cell>
          <cell r="K595">
            <v>10131799</v>
          </cell>
          <cell r="L595">
            <v>0</v>
          </cell>
        </row>
        <row r="596">
          <cell r="D596">
            <v>32501</v>
          </cell>
          <cell r="E596" t="str">
            <v>А</v>
          </cell>
          <cell r="F596" t="str">
            <v>по межбанковским кредитам, депозитам и иным размещенным средствам, предоставленным кредитным организациям</v>
          </cell>
          <cell r="G596">
            <v>13238208</v>
          </cell>
          <cell r="H596">
            <v>0</v>
          </cell>
          <cell r="I596">
            <v>3466443</v>
          </cell>
          <cell r="J596">
            <v>6572851</v>
          </cell>
          <cell r="K596">
            <v>10131799</v>
          </cell>
          <cell r="L596">
            <v>0</v>
          </cell>
        </row>
        <row r="597">
          <cell r="D597">
            <v>3250100</v>
          </cell>
          <cell r="E597" t="str">
            <v>А</v>
          </cell>
          <cell r="F597" t="str">
            <v>по межбанковским кредитам, депозитам и иным размещенным средствам, предоставленным кредитным организациям</v>
          </cell>
          <cell r="G597">
            <v>13238208</v>
          </cell>
          <cell r="H597">
            <v>0</v>
          </cell>
          <cell r="I597">
            <v>3466443</v>
          </cell>
          <cell r="J597">
            <v>6572851</v>
          </cell>
          <cell r="K597">
            <v>10131799</v>
          </cell>
          <cell r="L597">
            <v>0</v>
          </cell>
        </row>
        <row r="598">
          <cell r="D598">
            <v>32502</v>
          </cell>
          <cell r="E598" t="str">
            <v>А</v>
          </cell>
          <cell r="F598" t="str">
            <v>по межбанковским кредитам, депозитам и иным размещенным средствам, предоставленным банкам - нерезидентам</v>
          </cell>
          <cell r="G598">
            <v>0</v>
          </cell>
          <cell r="H598">
            <v>0</v>
          </cell>
          <cell r="I598">
            <v>0</v>
          </cell>
          <cell r="J598">
            <v>0</v>
          </cell>
          <cell r="K598">
            <v>0</v>
          </cell>
          <cell r="L598">
            <v>0</v>
          </cell>
        </row>
        <row r="599">
          <cell r="D599">
            <v>3250200</v>
          </cell>
          <cell r="E599" t="str">
            <v>А</v>
          </cell>
          <cell r="F599" t="str">
            <v>по межбанковским кредитам, депозитам и иным размещенным средствам, предоставленным банкам - нерезидентам</v>
          </cell>
          <cell r="G599">
            <v>0</v>
          </cell>
          <cell r="H599">
            <v>0</v>
          </cell>
          <cell r="I599">
            <v>0</v>
          </cell>
          <cell r="J599">
            <v>0</v>
          </cell>
          <cell r="K599">
            <v>0</v>
          </cell>
          <cell r="L599">
            <v>0</v>
          </cell>
        </row>
        <row r="600">
          <cell r="D600">
            <v>328</v>
          </cell>
          <cell r="F600" t="str">
            <v>Предстоящие поступления и выплаты по межбанковским операциям</v>
          </cell>
          <cell r="G600">
            <v>0</v>
          </cell>
          <cell r="H600">
            <v>0</v>
          </cell>
          <cell r="I600">
            <v>2021216557</v>
          </cell>
          <cell r="J600">
            <v>2091640506</v>
          </cell>
          <cell r="K600">
            <v>30839383</v>
          </cell>
          <cell r="L600">
            <v>101263332</v>
          </cell>
        </row>
        <row r="601">
          <cell r="D601">
            <v>32801</v>
          </cell>
          <cell r="E601" t="str">
            <v>П</v>
          </cell>
          <cell r="F601" t="str">
            <v>Предстоящие поступления по операциям, связанным с предоставлением (размещением) межбанковских кредитов, депозитов и иных разм</v>
          </cell>
          <cell r="G601">
            <v>0</v>
          </cell>
          <cell r="H601">
            <v>0</v>
          </cell>
          <cell r="I601">
            <v>1920950956</v>
          </cell>
          <cell r="J601">
            <v>2022214288</v>
          </cell>
          <cell r="K601">
            <v>0</v>
          </cell>
          <cell r="L601">
            <v>101263332</v>
          </cell>
        </row>
        <row r="602">
          <cell r="D602">
            <v>3280101</v>
          </cell>
          <cell r="E602" t="str">
            <v>П</v>
          </cell>
          <cell r="F602" t="str">
            <v>Начисленные проценты по средствам, размещенным в банках - резидентах</v>
          </cell>
          <cell r="G602">
            <v>0</v>
          </cell>
          <cell r="H602">
            <v>0</v>
          </cell>
          <cell r="I602">
            <v>1869850712</v>
          </cell>
          <cell r="J602">
            <v>1969085002</v>
          </cell>
          <cell r="K602">
            <v>0</v>
          </cell>
          <cell r="L602">
            <v>99234290</v>
          </cell>
        </row>
        <row r="603">
          <cell r="D603">
            <v>3280102</v>
          </cell>
          <cell r="E603" t="str">
            <v>П</v>
          </cell>
          <cell r="F603" t="str">
            <v>Начисленные проценты по средствам, размещенным в банках - нерезидентах</v>
          </cell>
          <cell r="G603">
            <v>0</v>
          </cell>
          <cell r="H603">
            <v>0</v>
          </cell>
          <cell r="I603">
            <v>51100244</v>
          </cell>
          <cell r="J603">
            <v>53129286</v>
          </cell>
          <cell r="K603">
            <v>0</v>
          </cell>
          <cell r="L603">
            <v>2029043</v>
          </cell>
        </row>
        <row r="604">
          <cell r="D604">
            <v>32802</v>
          </cell>
          <cell r="E604" t="str">
            <v>А</v>
          </cell>
          <cell r="F604" t="str">
            <v>Предстоящие выплаты по операциям, связанным с привлечением денежных средств по межбанковским кредитам, депозитам и иным привл</v>
          </cell>
          <cell r="G604">
            <v>0</v>
          </cell>
          <cell r="H604">
            <v>0</v>
          </cell>
          <cell r="I604">
            <v>100265601</v>
          </cell>
          <cell r="J604">
            <v>69426218</v>
          </cell>
          <cell r="K604">
            <v>30839383</v>
          </cell>
          <cell r="L604">
            <v>0</v>
          </cell>
        </row>
        <row r="605">
          <cell r="D605">
            <v>3280201</v>
          </cell>
          <cell r="E605" t="str">
            <v>А</v>
          </cell>
          <cell r="F605" t="str">
            <v>Начисленные проценты по полученным централизованным кредитам</v>
          </cell>
          <cell r="G605">
            <v>0</v>
          </cell>
          <cell r="H605">
            <v>0</v>
          </cell>
          <cell r="I605">
            <v>2426920</v>
          </cell>
          <cell r="J605">
            <v>2426920</v>
          </cell>
          <cell r="K605">
            <v>0</v>
          </cell>
          <cell r="L605">
            <v>0</v>
          </cell>
        </row>
        <row r="606">
          <cell r="D606">
            <v>3280202</v>
          </cell>
          <cell r="E606" t="str">
            <v>А</v>
          </cell>
          <cell r="F606" t="str">
            <v>Начисленные проценты по привлеченным средствам банков - резидентов</v>
          </cell>
          <cell r="G606">
            <v>0</v>
          </cell>
          <cell r="H606">
            <v>0</v>
          </cell>
          <cell r="I606">
            <v>33760394</v>
          </cell>
          <cell r="J606">
            <v>27546941</v>
          </cell>
          <cell r="K606">
            <v>6213453</v>
          </cell>
          <cell r="L606">
            <v>0</v>
          </cell>
        </row>
        <row r="607">
          <cell r="D607">
            <v>3280203</v>
          </cell>
          <cell r="E607" t="str">
            <v>А</v>
          </cell>
          <cell r="F607" t="str">
            <v>Начисленные проценты по привлеченным средствам банков - нерезидентов</v>
          </cell>
          <cell r="G607">
            <v>0</v>
          </cell>
          <cell r="H607">
            <v>0</v>
          </cell>
          <cell r="I607">
            <v>64078287</v>
          </cell>
          <cell r="J607">
            <v>39452357</v>
          </cell>
          <cell r="K607">
            <v>24625930</v>
          </cell>
          <cell r="L607">
            <v>0</v>
          </cell>
        </row>
        <row r="608">
          <cell r="D608">
            <v>401</v>
          </cell>
          <cell r="F608" t="str">
            <v>Средства федерального бюджета</v>
          </cell>
          <cell r="G608">
            <v>104466948</v>
          </cell>
          <cell r="H608">
            <v>106596482</v>
          </cell>
          <cell r="I608">
            <v>372509780896</v>
          </cell>
          <cell r="J608">
            <v>379963695066</v>
          </cell>
          <cell r="K608">
            <v>39265830938</v>
          </cell>
          <cell r="L608">
            <v>46721874642</v>
          </cell>
        </row>
        <row r="609">
          <cell r="D609">
            <v>40101</v>
          </cell>
          <cell r="E609" t="str">
            <v>П</v>
          </cell>
          <cell r="F609" t="str">
            <v>Доходы,  распределяемые органами федерального казначейства между уровнями бюджетной системы Российской Федерации</v>
          </cell>
          <cell r="G609">
            <v>0</v>
          </cell>
          <cell r="H609">
            <v>0</v>
          </cell>
          <cell r="I609">
            <v>194427971900</v>
          </cell>
          <cell r="J609">
            <v>196198921311</v>
          </cell>
          <cell r="K609">
            <v>0</v>
          </cell>
          <cell r="L609">
            <v>1770949411</v>
          </cell>
        </row>
        <row r="610">
          <cell r="D610">
            <v>4010100</v>
          </cell>
          <cell r="E610" t="str">
            <v>П</v>
          </cell>
          <cell r="F610" t="str">
            <v>Доходы,  распределяемые органами федерального казначейства между уровнями бюджетной системы Российской Федерации</v>
          </cell>
          <cell r="G610">
            <v>0</v>
          </cell>
          <cell r="H610">
            <v>0</v>
          </cell>
          <cell r="I610">
            <v>194427971900</v>
          </cell>
          <cell r="J610">
            <v>196198921311</v>
          </cell>
          <cell r="K610">
            <v>0</v>
          </cell>
          <cell r="L610">
            <v>1770949411</v>
          </cell>
        </row>
        <row r="611">
          <cell r="D611">
            <v>40102</v>
          </cell>
          <cell r="E611" t="str">
            <v>П</v>
          </cell>
          <cell r="F611" t="str">
            <v>Доходы федерального бюджета</v>
          </cell>
          <cell r="G611">
            <v>0</v>
          </cell>
          <cell r="H611">
            <v>0</v>
          </cell>
          <cell r="I611">
            <v>8146429904</v>
          </cell>
          <cell r="J611">
            <v>47448701351</v>
          </cell>
          <cell r="K611">
            <v>0</v>
          </cell>
          <cell r="L611">
            <v>39302271447</v>
          </cell>
        </row>
        <row r="612">
          <cell r="D612">
            <v>4010200</v>
          </cell>
          <cell r="E612" t="str">
            <v>П</v>
          </cell>
          <cell r="F612" t="str">
            <v>Доходы федерального бюджета</v>
          </cell>
          <cell r="G612">
            <v>0</v>
          </cell>
          <cell r="H612">
            <v>0</v>
          </cell>
          <cell r="I612">
            <v>8146429904</v>
          </cell>
          <cell r="J612">
            <v>47448701351</v>
          </cell>
          <cell r="K612">
            <v>0</v>
          </cell>
          <cell r="L612">
            <v>39302271447</v>
          </cell>
        </row>
        <row r="613">
          <cell r="D613">
            <v>40104</v>
          </cell>
          <cell r="E613" t="str">
            <v>А</v>
          </cell>
          <cell r="F613" t="str">
            <v>Доходы федерального бюджета, перечисляемые на транзитный счет в учреждения Банка России</v>
          </cell>
          <cell r="G613">
            <v>0</v>
          </cell>
          <cell r="H613">
            <v>0</v>
          </cell>
          <cell r="I613">
            <v>42697777704</v>
          </cell>
          <cell r="J613">
            <v>3536413714</v>
          </cell>
          <cell r="K613">
            <v>39161363989</v>
          </cell>
          <cell r="L613">
            <v>0</v>
          </cell>
        </row>
        <row r="614">
          <cell r="D614">
            <v>4010400</v>
          </cell>
          <cell r="E614" t="str">
            <v>А</v>
          </cell>
          <cell r="F614" t="str">
            <v>Доходы федерального бюджета, перечисляемые на транзитный счет в учреждения Банка России</v>
          </cell>
          <cell r="G614">
            <v>0</v>
          </cell>
          <cell r="H614">
            <v>0</v>
          </cell>
          <cell r="I614">
            <v>42697777704</v>
          </cell>
          <cell r="J614">
            <v>3536413714</v>
          </cell>
          <cell r="K614">
            <v>39161363989</v>
          </cell>
          <cell r="L614">
            <v>0</v>
          </cell>
        </row>
        <row r="615">
          <cell r="D615">
            <v>40105</v>
          </cell>
          <cell r="E615" t="str">
            <v>П</v>
          </cell>
          <cell r="F615" t="str">
            <v>Средства федерального бюджета</v>
          </cell>
          <cell r="G615">
            <v>0</v>
          </cell>
          <cell r="H615">
            <v>0</v>
          </cell>
          <cell r="I615">
            <v>68640726706</v>
          </cell>
          <cell r="J615">
            <v>73883103033</v>
          </cell>
          <cell r="K615">
            <v>0</v>
          </cell>
          <cell r="L615">
            <v>5242376327</v>
          </cell>
        </row>
        <row r="616">
          <cell r="D616">
            <v>4010500</v>
          </cell>
          <cell r="E616" t="str">
            <v>П</v>
          </cell>
          <cell r="F616" t="str">
            <v>Средства федерального бюджета</v>
          </cell>
          <cell r="G616">
            <v>0</v>
          </cell>
          <cell r="H616">
            <v>0</v>
          </cell>
          <cell r="I616">
            <v>68640726706</v>
          </cell>
          <cell r="J616">
            <v>73883103033</v>
          </cell>
          <cell r="K616">
            <v>0</v>
          </cell>
          <cell r="L616">
            <v>5242376327</v>
          </cell>
        </row>
        <row r="617">
          <cell r="D617">
            <v>40106</v>
          </cell>
          <cell r="E617" t="str">
            <v>П</v>
          </cell>
          <cell r="F617" t="str">
            <v>Средства федерального бюджета, выделенные государственным предприятиям, организациям и учреждениям</v>
          </cell>
          <cell r="G617">
            <v>0</v>
          </cell>
          <cell r="H617">
            <v>2129519</v>
          </cell>
          <cell r="I617">
            <v>55113164322</v>
          </cell>
          <cell r="J617">
            <v>55410691764</v>
          </cell>
          <cell r="K617">
            <v>0</v>
          </cell>
          <cell r="L617">
            <v>299656960</v>
          </cell>
        </row>
        <row r="618">
          <cell r="D618">
            <v>4010601</v>
          </cell>
          <cell r="E618" t="str">
            <v>П</v>
          </cell>
          <cell r="F618" t="str">
            <v>пенсии Министерства обороны</v>
          </cell>
          <cell r="G618">
            <v>0</v>
          </cell>
          <cell r="H618">
            <v>0</v>
          </cell>
          <cell r="I618">
            <v>34761029488</v>
          </cell>
          <cell r="J618">
            <v>34797527523</v>
          </cell>
          <cell r="K618">
            <v>0</v>
          </cell>
          <cell r="L618">
            <v>36498035</v>
          </cell>
        </row>
        <row r="619">
          <cell r="D619">
            <v>4010602</v>
          </cell>
          <cell r="E619" t="str">
            <v>П</v>
          </cell>
          <cell r="F619" t="str">
            <v>пенсии Министерства внутренних дел</v>
          </cell>
          <cell r="G619">
            <v>0</v>
          </cell>
          <cell r="H619">
            <v>0</v>
          </cell>
          <cell r="I619">
            <v>11847731842</v>
          </cell>
          <cell r="J619">
            <v>11861713765</v>
          </cell>
          <cell r="K619">
            <v>0</v>
          </cell>
          <cell r="L619">
            <v>13981923</v>
          </cell>
        </row>
        <row r="620">
          <cell r="D620">
            <v>4010603</v>
          </cell>
          <cell r="E620" t="str">
            <v>П</v>
          </cell>
          <cell r="F620" t="str">
            <v>пенсии ФСБ</v>
          </cell>
          <cell r="G620">
            <v>0</v>
          </cell>
          <cell r="H620">
            <v>0</v>
          </cell>
          <cell r="I620">
            <v>3321862773</v>
          </cell>
          <cell r="J620">
            <v>3326639672</v>
          </cell>
          <cell r="K620">
            <v>0</v>
          </cell>
          <cell r="L620">
            <v>4776899</v>
          </cell>
        </row>
        <row r="621">
          <cell r="D621">
            <v>4010605</v>
          </cell>
          <cell r="E621" t="str">
            <v>П</v>
          </cell>
          <cell r="F621" t="str">
            <v>финансирование организаций из федерального бюджета</v>
          </cell>
          <cell r="G621">
            <v>0</v>
          </cell>
          <cell r="H621">
            <v>2129519</v>
          </cell>
          <cell r="I621">
            <v>4503625691</v>
          </cell>
          <cell r="J621">
            <v>4741662642</v>
          </cell>
          <cell r="K621">
            <v>0</v>
          </cell>
          <cell r="L621">
            <v>240166470</v>
          </cell>
        </row>
        <row r="622">
          <cell r="D622">
            <v>4010606</v>
          </cell>
          <cell r="E622" t="str">
            <v>П</v>
          </cell>
          <cell r="F622" t="str">
            <v>пенсии Федеральной службы налоговой полиции</v>
          </cell>
          <cell r="G622">
            <v>0</v>
          </cell>
          <cell r="H622">
            <v>0</v>
          </cell>
          <cell r="I622">
            <v>189815812</v>
          </cell>
          <cell r="J622">
            <v>191357270</v>
          </cell>
          <cell r="K622">
            <v>0</v>
          </cell>
          <cell r="L622">
            <v>1541459</v>
          </cell>
        </row>
        <row r="623">
          <cell r="D623">
            <v>4010607</v>
          </cell>
          <cell r="E623" t="str">
            <v>П</v>
          </cell>
          <cell r="F623" t="str">
            <v>пенсии Министерства юстиции</v>
          </cell>
          <cell r="G623">
            <v>0</v>
          </cell>
          <cell r="H623">
            <v>0</v>
          </cell>
          <cell r="I623">
            <v>386653689</v>
          </cell>
          <cell r="J623">
            <v>387614560</v>
          </cell>
          <cell r="K623">
            <v>0</v>
          </cell>
          <cell r="L623">
            <v>960871</v>
          </cell>
        </row>
        <row r="624">
          <cell r="D624">
            <v>4010608</v>
          </cell>
          <cell r="E624" t="str">
            <v>П</v>
          </cell>
          <cell r="F624" t="str">
            <v>пенсии Государственного таможенного комитета</v>
          </cell>
          <cell r="G624">
            <v>0</v>
          </cell>
          <cell r="H624">
            <v>0</v>
          </cell>
          <cell r="I624">
            <v>102445027</v>
          </cell>
          <cell r="J624">
            <v>104176330</v>
          </cell>
          <cell r="K624">
            <v>0</v>
          </cell>
          <cell r="L624">
            <v>1731304</v>
          </cell>
        </row>
        <row r="625">
          <cell r="D625">
            <v>40107</v>
          </cell>
          <cell r="E625" t="str">
            <v>П</v>
          </cell>
          <cell r="F625" t="str">
            <v>Средства федерального бюджета, выделенные негосударственным предприятиям, организациям и учреждениям</v>
          </cell>
          <cell r="G625">
            <v>0</v>
          </cell>
          <cell r="H625">
            <v>0</v>
          </cell>
          <cell r="I625">
            <v>3473261918</v>
          </cell>
          <cell r="J625">
            <v>3475415452</v>
          </cell>
          <cell r="K625">
            <v>0</v>
          </cell>
          <cell r="L625">
            <v>2153534</v>
          </cell>
        </row>
        <row r="626">
          <cell r="D626">
            <v>4010700</v>
          </cell>
          <cell r="E626" t="str">
            <v>П</v>
          </cell>
          <cell r="F626" t="str">
            <v>Прочие средства федерального бюджета, выделенные негосударственным предприятиям, организациям и учреждениям</v>
          </cell>
          <cell r="G626">
            <v>0</v>
          </cell>
          <cell r="H626">
            <v>0</v>
          </cell>
          <cell r="I626">
            <v>377800498</v>
          </cell>
          <cell r="J626">
            <v>378415848</v>
          </cell>
          <cell r="K626">
            <v>0</v>
          </cell>
          <cell r="L626">
            <v>615350</v>
          </cell>
        </row>
        <row r="627">
          <cell r="D627">
            <v>4010701</v>
          </cell>
          <cell r="E627" t="str">
            <v>П</v>
          </cell>
          <cell r="F627" t="str">
            <v>Расходы на реализацию президентской программы - Государственные жилищные сертификаты</v>
          </cell>
          <cell r="G627">
            <v>0</v>
          </cell>
          <cell r="H627">
            <v>0</v>
          </cell>
          <cell r="I627">
            <v>3095461420</v>
          </cell>
          <cell r="J627">
            <v>3096999604</v>
          </cell>
          <cell r="K627">
            <v>0</v>
          </cell>
          <cell r="L627">
            <v>1538184</v>
          </cell>
        </row>
        <row r="628">
          <cell r="D628">
            <v>40108</v>
          </cell>
          <cell r="E628" t="str">
            <v>П</v>
          </cell>
          <cell r="F628" t="str">
            <v>Источники финансирования отдельных государственных программ и мероприятий за счет средств федерального бюджета на возвратной</v>
          </cell>
          <cell r="G628">
            <v>0</v>
          </cell>
          <cell r="H628">
            <v>104466964</v>
          </cell>
          <cell r="I628">
            <v>5224228</v>
          </cell>
          <cell r="J628">
            <v>5224228</v>
          </cell>
          <cell r="K628">
            <v>0</v>
          </cell>
          <cell r="L628">
            <v>104466964</v>
          </cell>
        </row>
        <row r="629">
          <cell r="D629">
            <v>4010800</v>
          </cell>
          <cell r="E629" t="str">
            <v>П</v>
          </cell>
          <cell r="F629" t="str">
            <v>Источники финансирования отдельных государственных программ и мероприятий за счет средств федерального бюджета на возвратной</v>
          </cell>
          <cell r="G629">
            <v>0</v>
          </cell>
          <cell r="H629">
            <v>104466964</v>
          </cell>
          <cell r="I629">
            <v>5224228</v>
          </cell>
          <cell r="J629">
            <v>5224228</v>
          </cell>
          <cell r="K629">
            <v>0</v>
          </cell>
          <cell r="L629">
            <v>104466964</v>
          </cell>
        </row>
        <row r="630">
          <cell r="D630">
            <v>40109</v>
          </cell>
          <cell r="E630" t="str">
            <v>А</v>
          </cell>
          <cell r="F630" t="str">
            <v>Финансирование отдельных государственных программ и мероприятий за счет средств федерального бюджета на возвратной основе</v>
          </cell>
          <cell r="G630">
            <v>104466948</v>
          </cell>
          <cell r="H630">
            <v>0</v>
          </cell>
          <cell r="I630">
            <v>5224213</v>
          </cell>
          <cell r="J630">
            <v>5224213</v>
          </cell>
          <cell r="K630">
            <v>104466948</v>
          </cell>
          <cell r="L630">
            <v>0</v>
          </cell>
        </row>
        <row r="631">
          <cell r="D631">
            <v>4010901</v>
          </cell>
          <cell r="E631" t="str">
            <v>А</v>
          </cell>
          <cell r="F631" t="str">
            <v>Финансирование предприятий и организаций оборонного комплекса</v>
          </cell>
          <cell r="G631">
            <v>0</v>
          </cell>
          <cell r="H631">
            <v>0</v>
          </cell>
          <cell r="I631">
            <v>0</v>
          </cell>
          <cell r="J631">
            <v>0</v>
          </cell>
          <cell r="K631">
            <v>0</v>
          </cell>
          <cell r="L631">
            <v>0</v>
          </cell>
        </row>
        <row r="632">
          <cell r="D632">
            <v>4010902</v>
          </cell>
          <cell r="E632" t="str">
            <v>А</v>
          </cell>
          <cell r="F632" t="str">
            <v>Финансирование предприятий агропромышленного комплекса</v>
          </cell>
          <cell r="G632">
            <v>104466948</v>
          </cell>
          <cell r="H632">
            <v>0</v>
          </cell>
          <cell r="I632">
            <v>5224213</v>
          </cell>
          <cell r="J632">
            <v>5224213</v>
          </cell>
          <cell r="K632">
            <v>104466948</v>
          </cell>
          <cell r="L632">
            <v>0</v>
          </cell>
        </row>
        <row r="633">
          <cell r="D633">
            <v>4010903</v>
          </cell>
          <cell r="E633" t="str">
            <v>А</v>
          </cell>
          <cell r="F633" t="str">
            <v>Финансирование прочих предприятий и организаций</v>
          </cell>
          <cell r="G633">
            <v>0</v>
          </cell>
          <cell r="H633">
            <v>0</v>
          </cell>
          <cell r="I633">
            <v>0</v>
          </cell>
          <cell r="J633">
            <v>0</v>
          </cell>
          <cell r="K633">
            <v>0</v>
          </cell>
          <cell r="L633">
            <v>0</v>
          </cell>
        </row>
        <row r="634">
          <cell r="D634">
            <v>4010904</v>
          </cell>
          <cell r="E634" t="str">
            <v>А</v>
          </cell>
          <cell r="F634" t="str">
            <v>Просроченные проценты за пользование средствами федерального бюджета предприятиями и организациями оборонного  комплекса</v>
          </cell>
          <cell r="G634">
            <v>0</v>
          </cell>
          <cell r="H634">
            <v>0</v>
          </cell>
          <cell r="I634">
            <v>0</v>
          </cell>
          <cell r="J634">
            <v>0</v>
          </cell>
          <cell r="K634">
            <v>0</v>
          </cell>
          <cell r="L634">
            <v>0</v>
          </cell>
        </row>
        <row r="635">
          <cell r="D635">
            <v>4010905</v>
          </cell>
          <cell r="E635" t="str">
            <v>А</v>
          </cell>
          <cell r="F635" t="str">
            <v>Просроченные проценты за пользование средствами федерального бюджета предприятиями агропромышленного комплекса</v>
          </cell>
          <cell r="G635">
            <v>0</v>
          </cell>
          <cell r="H635">
            <v>0</v>
          </cell>
          <cell r="I635">
            <v>0</v>
          </cell>
          <cell r="J635">
            <v>0</v>
          </cell>
          <cell r="K635">
            <v>0</v>
          </cell>
          <cell r="L635">
            <v>0</v>
          </cell>
        </row>
        <row r="636">
          <cell r="D636">
            <v>4010906</v>
          </cell>
          <cell r="E636" t="str">
            <v>А</v>
          </cell>
          <cell r="F636" t="str">
            <v>Просроченные проценты за пользование средствами федерального бюджета прочими предприятиями и организациями</v>
          </cell>
          <cell r="G636">
            <v>0</v>
          </cell>
          <cell r="H636">
            <v>0</v>
          </cell>
          <cell r="I636">
            <v>0</v>
          </cell>
          <cell r="J636">
            <v>0</v>
          </cell>
          <cell r="K636">
            <v>0</v>
          </cell>
          <cell r="L636">
            <v>0</v>
          </cell>
        </row>
        <row r="637">
          <cell r="D637">
            <v>40110</v>
          </cell>
          <cell r="E637" t="str">
            <v>П</v>
          </cell>
          <cell r="F637" t="str">
            <v>Средства Минфина России для финансирования капитальных вложений</v>
          </cell>
          <cell r="G637">
            <v>0</v>
          </cell>
          <cell r="H637">
            <v>0</v>
          </cell>
          <cell r="I637">
            <v>0</v>
          </cell>
          <cell r="J637">
            <v>0</v>
          </cell>
          <cell r="K637">
            <v>0</v>
          </cell>
          <cell r="L637">
            <v>0</v>
          </cell>
        </row>
        <row r="638">
          <cell r="D638">
            <v>4011000</v>
          </cell>
          <cell r="E638" t="str">
            <v>П</v>
          </cell>
          <cell r="F638" t="str">
            <v>Средства Минфина России для финансирования капитальных вложений</v>
          </cell>
          <cell r="G638">
            <v>0</v>
          </cell>
          <cell r="H638">
            <v>0</v>
          </cell>
          <cell r="I638">
            <v>0</v>
          </cell>
          <cell r="J638">
            <v>0</v>
          </cell>
          <cell r="K638">
            <v>0</v>
          </cell>
          <cell r="L638">
            <v>0</v>
          </cell>
        </row>
        <row r="639">
          <cell r="D639">
            <v>40111</v>
          </cell>
          <cell r="E639" t="str">
            <v>А</v>
          </cell>
          <cell r="F639" t="str">
            <v>Финансирование капитальных вложений за счет средств Минфина России</v>
          </cell>
          <cell r="G639">
            <v>0</v>
          </cell>
          <cell r="H639">
            <v>0</v>
          </cell>
          <cell r="I639">
            <v>0</v>
          </cell>
          <cell r="J639">
            <v>0</v>
          </cell>
          <cell r="K639">
            <v>0</v>
          </cell>
          <cell r="L639">
            <v>0</v>
          </cell>
        </row>
        <row r="640">
          <cell r="D640">
            <v>4011100</v>
          </cell>
          <cell r="E640" t="str">
            <v>А</v>
          </cell>
          <cell r="F640" t="str">
            <v>Финансирование капитальных вложений за счет средств Минфина России</v>
          </cell>
          <cell r="G640">
            <v>0</v>
          </cell>
          <cell r="H640">
            <v>0</v>
          </cell>
          <cell r="I640">
            <v>0</v>
          </cell>
          <cell r="J640">
            <v>0</v>
          </cell>
          <cell r="K640">
            <v>0</v>
          </cell>
          <cell r="L640">
            <v>0</v>
          </cell>
        </row>
        <row r="641">
          <cell r="D641">
            <v>40112</v>
          </cell>
          <cell r="E641" t="str">
            <v>П</v>
          </cell>
          <cell r="F641" t="str">
            <v>Средства федерального бюджета прошлого года</v>
          </cell>
          <cell r="G641">
            <v>0</v>
          </cell>
          <cell r="H641">
            <v>0</v>
          </cell>
          <cell r="I641">
            <v>0</v>
          </cell>
          <cell r="J641">
            <v>0</v>
          </cell>
          <cell r="K641">
            <v>0</v>
          </cell>
          <cell r="L641">
            <v>0</v>
          </cell>
        </row>
        <row r="642">
          <cell r="D642">
            <v>4011200</v>
          </cell>
          <cell r="E642" t="str">
            <v>П</v>
          </cell>
          <cell r="F642" t="str">
            <v>Средства федерального бюджета прошлого года</v>
          </cell>
          <cell r="G642">
            <v>0</v>
          </cell>
          <cell r="H642">
            <v>0</v>
          </cell>
          <cell r="I642">
            <v>0</v>
          </cell>
          <cell r="J642">
            <v>0</v>
          </cell>
          <cell r="K642">
            <v>0</v>
          </cell>
          <cell r="L642">
            <v>0</v>
          </cell>
        </row>
        <row r="643">
          <cell r="D643">
            <v>40113</v>
          </cell>
          <cell r="E643" t="str">
            <v>П</v>
          </cell>
          <cell r="F643" t="str">
            <v>Средства федерального бюджета прошлого года, выделенные государственным предприятиям, организациям и учреждениям</v>
          </cell>
          <cell r="G643">
            <v>0</v>
          </cell>
          <cell r="H643">
            <v>0</v>
          </cell>
          <cell r="I643">
            <v>0</v>
          </cell>
          <cell r="J643">
            <v>0</v>
          </cell>
          <cell r="K643">
            <v>0</v>
          </cell>
          <cell r="L643">
            <v>0</v>
          </cell>
        </row>
        <row r="644">
          <cell r="D644">
            <v>4011305</v>
          </cell>
          <cell r="E644" t="str">
            <v>П</v>
          </cell>
          <cell r="F644" t="str">
            <v>финансирование организаций из федерального бюджета</v>
          </cell>
          <cell r="G644">
            <v>0</v>
          </cell>
          <cell r="H644">
            <v>0</v>
          </cell>
          <cell r="I644">
            <v>0</v>
          </cell>
          <cell r="J644">
            <v>0</v>
          </cell>
          <cell r="K644">
            <v>0</v>
          </cell>
          <cell r="L644">
            <v>0</v>
          </cell>
        </row>
        <row r="645">
          <cell r="D645">
            <v>40114</v>
          </cell>
          <cell r="E645" t="str">
            <v>П</v>
          </cell>
          <cell r="F645" t="str">
            <v>Средства федерального бюджета прошлого года,выделенные негосударственным предприятиям, организациям  и учреждениям</v>
          </cell>
          <cell r="G645">
            <v>0</v>
          </cell>
          <cell r="H645">
            <v>0</v>
          </cell>
          <cell r="I645">
            <v>0</v>
          </cell>
          <cell r="J645">
            <v>0</v>
          </cell>
          <cell r="K645">
            <v>0</v>
          </cell>
          <cell r="L645">
            <v>0</v>
          </cell>
        </row>
        <row r="646">
          <cell r="D646">
            <v>4011400</v>
          </cell>
          <cell r="E646" t="str">
            <v>П</v>
          </cell>
          <cell r="F646" t="str">
            <v>Прочие средства федерального бюджета, выделенные негосударственным предприятиям, организациям и учреждениям</v>
          </cell>
          <cell r="G646">
            <v>0</v>
          </cell>
          <cell r="H646">
            <v>0</v>
          </cell>
          <cell r="I646">
            <v>0</v>
          </cell>
          <cell r="J646">
            <v>0</v>
          </cell>
          <cell r="K646">
            <v>0</v>
          </cell>
          <cell r="L646">
            <v>0</v>
          </cell>
        </row>
        <row r="647">
          <cell r="D647">
            <v>4011401</v>
          </cell>
          <cell r="E647" t="str">
            <v>П</v>
          </cell>
          <cell r="F647" t="str">
            <v>Расходы на реализацию президентской программы - Государственные жилищные сертификаты</v>
          </cell>
          <cell r="G647">
            <v>0</v>
          </cell>
          <cell r="H647">
            <v>0</v>
          </cell>
          <cell r="I647">
            <v>0</v>
          </cell>
          <cell r="J647">
            <v>0</v>
          </cell>
          <cell r="K647">
            <v>0</v>
          </cell>
          <cell r="L647">
            <v>0</v>
          </cell>
        </row>
        <row r="648">
          <cell r="D648">
            <v>40115</v>
          </cell>
          <cell r="E648" t="str">
            <v>П</v>
          </cell>
          <cell r="F648" t="str">
            <v>Счета для проведения расчетов в особом порядке</v>
          </cell>
          <cell r="G648">
            <v>0</v>
          </cell>
          <cell r="H648">
            <v>0</v>
          </cell>
          <cell r="I648">
            <v>0</v>
          </cell>
          <cell r="J648">
            <v>0</v>
          </cell>
          <cell r="K648">
            <v>0</v>
          </cell>
          <cell r="L648">
            <v>0</v>
          </cell>
        </row>
        <row r="649">
          <cell r="D649">
            <v>4011500</v>
          </cell>
          <cell r="E649" t="str">
            <v>П</v>
          </cell>
          <cell r="F649" t="str">
            <v>Счета для проведения расчетов в особом порядке</v>
          </cell>
          <cell r="G649">
            <v>0</v>
          </cell>
          <cell r="H649">
            <v>0</v>
          </cell>
          <cell r="I649">
            <v>0</v>
          </cell>
          <cell r="J649">
            <v>0</v>
          </cell>
          <cell r="K649">
            <v>0</v>
          </cell>
          <cell r="L649">
            <v>0</v>
          </cell>
        </row>
        <row r="650">
          <cell r="D650">
            <v>402</v>
          </cell>
          <cell r="F650" t="str">
            <v>Средства бюджетов субъектов Российской Федерации и местных бюджетов</v>
          </cell>
          <cell r="G650">
            <v>0</v>
          </cell>
          <cell r="H650">
            <v>3856842110</v>
          </cell>
          <cell r="I650">
            <v>259454644969</v>
          </cell>
          <cell r="J650">
            <v>262771175158</v>
          </cell>
          <cell r="K650">
            <v>0</v>
          </cell>
          <cell r="L650">
            <v>7173372299</v>
          </cell>
        </row>
        <row r="651">
          <cell r="D651">
            <v>40201</v>
          </cell>
          <cell r="E651" t="str">
            <v>П</v>
          </cell>
          <cell r="F651" t="str">
            <v>Средства бюджетов субъектов Российской Федерации</v>
          </cell>
          <cell r="G651">
            <v>0</v>
          </cell>
          <cell r="H651">
            <v>1388261338</v>
          </cell>
          <cell r="I651">
            <v>64285470002</v>
          </cell>
          <cell r="J651">
            <v>64302879925</v>
          </cell>
          <cell r="K651">
            <v>0</v>
          </cell>
          <cell r="L651">
            <v>1405671262</v>
          </cell>
        </row>
        <row r="652">
          <cell r="D652">
            <v>4020100</v>
          </cell>
          <cell r="E652" t="str">
            <v>П</v>
          </cell>
          <cell r="F652" t="str">
            <v>Средства бюджетов субъектов Российской Федерации</v>
          </cell>
          <cell r="G652">
            <v>0</v>
          </cell>
          <cell r="H652">
            <v>1388261338</v>
          </cell>
          <cell r="I652">
            <v>64285470002</v>
          </cell>
          <cell r="J652">
            <v>64302879925</v>
          </cell>
          <cell r="K652">
            <v>0</v>
          </cell>
          <cell r="L652">
            <v>1405671262</v>
          </cell>
        </row>
        <row r="653">
          <cell r="D653">
            <v>40202</v>
          </cell>
          <cell r="E653" t="str">
            <v>П</v>
          </cell>
          <cell r="F653" t="str">
            <v>Средства бюджетов субъектов Российской Федерации, выделенные государственным предприятиям, организациям и учреждениям</v>
          </cell>
          <cell r="G653">
            <v>0</v>
          </cell>
          <cell r="H653">
            <v>418701476</v>
          </cell>
          <cell r="I653">
            <v>57824302838</v>
          </cell>
          <cell r="J653">
            <v>58487332607</v>
          </cell>
          <cell r="K653">
            <v>0</v>
          </cell>
          <cell r="L653">
            <v>1081731244</v>
          </cell>
        </row>
        <row r="654">
          <cell r="D654">
            <v>4020200</v>
          </cell>
          <cell r="E654" t="str">
            <v>П</v>
          </cell>
          <cell r="F654" t="str">
            <v>Средства бюджетов субъектов Российской Федерации, выделенные государственным предприятиям, организациям и учреждениям</v>
          </cell>
          <cell r="G654">
            <v>0</v>
          </cell>
          <cell r="H654">
            <v>418701476</v>
          </cell>
          <cell r="I654">
            <v>57824302838</v>
          </cell>
          <cell r="J654">
            <v>58487332607</v>
          </cell>
          <cell r="K654">
            <v>0</v>
          </cell>
          <cell r="L654">
            <v>1081731244</v>
          </cell>
        </row>
        <row r="655">
          <cell r="D655">
            <v>40203</v>
          </cell>
          <cell r="E655" t="str">
            <v>П</v>
          </cell>
          <cell r="F655" t="str">
            <v>Средства бюджетов субъектов Российской Федерации, выделенные негосударственным предприятиям, организациям и учреждениям</v>
          </cell>
          <cell r="G655">
            <v>0</v>
          </cell>
          <cell r="H655">
            <v>95332590</v>
          </cell>
          <cell r="I655">
            <v>4209226529</v>
          </cell>
          <cell r="J655">
            <v>4315621562</v>
          </cell>
          <cell r="K655">
            <v>0</v>
          </cell>
          <cell r="L655">
            <v>201727623</v>
          </cell>
        </row>
        <row r="656">
          <cell r="D656">
            <v>4020300</v>
          </cell>
          <cell r="E656" t="str">
            <v>П</v>
          </cell>
          <cell r="F656" t="str">
            <v>Средства бюджетов субъектов Российской Федерации, выделенные негосударственным предприятиям, организациям и учреждениям</v>
          </cell>
          <cell r="G656">
            <v>0</v>
          </cell>
          <cell r="H656">
            <v>95332590</v>
          </cell>
          <cell r="I656">
            <v>4209226529</v>
          </cell>
          <cell r="J656">
            <v>4315621562</v>
          </cell>
          <cell r="K656">
            <v>0</v>
          </cell>
          <cell r="L656">
            <v>201727623</v>
          </cell>
        </row>
        <row r="657">
          <cell r="D657">
            <v>40204</v>
          </cell>
          <cell r="E657" t="str">
            <v>П</v>
          </cell>
          <cell r="F657" t="str">
            <v>Средства местных бюджетов</v>
          </cell>
          <cell r="G657">
            <v>0</v>
          </cell>
          <cell r="H657">
            <v>1484522623</v>
          </cell>
          <cell r="I657">
            <v>77487825258</v>
          </cell>
          <cell r="J657">
            <v>79472553027</v>
          </cell>
          <cell r="K657">
            <v>0</v>
          </cell>
          <cell r="L657">
            <v>3469250391</v>
          </cell>
        </row>
        <row r="658">
          <cell r="D658">
            <v>4020400</v>
          </cell>
          <cell r="E658" t="str">
            <v>П</v>
          </cell>
          <cell r="F658" t="str">
            <v>Средства местных бюджетов</v>
          </cell>
          <cell r="G658">
            <v>0</v>
          </cell>
          <cell r="H658">
            <v>1484522623</v>
          </cell>
          <cell r="I658">
            <v>77487825258</v>
          </cell>
          <cell r="J658">
            <v>79472553027</v>
          </cell>
          <cell r="K658">
            <v>0</v>
          </cell>
          <cell r="L658">
            <v>3469250391</v>
          </cell>
        </row>
        <row r="659">
          <cell r="D659">
            <v>40205</v>
          </cell>
          <cell r="E659" t="str">
            <v>П</v>
          </cell>
          <cell r="F659" t="str">
            <v>Средства местных бюджетов, выделенные государственным предприятиям, организациям и учреждениям</v>
          </cell>
          <cell r="G659">
            <v>0</v>
          </cell>
          <cell r="H659">
            <v>292423810</v>
          </cell>
          <cell r="I659">
            <v>43775458519</v>
          </cell>
          <cell r="J659">
            <v>44248943338</v>
          </cell>
          <cell r="K659">
            <v>0</v>
          </cell>
          <cell r="L659">
            <v>765908628</v>
          </cell>
        </row>
        <row r="660">
          <cell r="D660">
            <v>4020500</v>
          </cell>
          <cell r="E660" t="str">
            <v>П</v>
          </cell>
          <cell r="F660" t="str">
            <v>Средства местных бюджетов, выделенные государственным предприятиям, организациям и учреждениям</v>
          </cell>
          <cell r="G660">
            <v>0</v>
          </cell>
          <cell r="H660">
            <v>292423810</v>
          </cell>
          <cell r="I660">
            <v>43775458519</v>
          </cell>
          <cell r="J660">
            <v>44248943338</v>
          </cell>
          <cell r="K660">
            <v>0</v>
          </cell>
          <cell r="L660">
            <v>765908628</v>
          </cell>
        </row>
        <row r="661">
          <cell r="D661">
            <v>40206</v>
          </cell>
          <cell r="E661" t="str">
            <v>П</v>
          </cell>
          <cell r="F661" t="str">
            <v>Средства местных бюджетов, выделенные негосударственным предприятиям, организациям и учреждениям</v>
          </cell>
          <cell r="G661">
            <v>0</v>
          </cell>
          <cell r="H661">
            <v>177600274</v>
          </cell>
          <cell r="I661">
            <v>11872361822</v>
          </cell>
          <cell r="J661">
            <v>11943844699</v>
          </cell>
          <cell r="K661">
            <v>0</v>
          </cell>
          <cell r="L661">
            <v>249083151</v>
          </cell>
        </row>
        <row r="662">
          <cell r="D662">
            <v>4020600</v>
          </cell>
          <cell r="E662" t="str">
            <v>П</v>
          </cell>
          <cell r="F662" t="str">
            <v>Средства местных бюджетов, выделенные негосударственным предприятиям, организациям и учреждениям</v>
          </cell>
          <cell r="G662">
            <v>0</v>
          </cell>
          <cell r="H662">
            <v>177600274</v>
          </cell>
          <cell r="I662">
            <v>11872361822</v>
          </cell>
          <cell r="J662">
            <v>11943844699</v>
          </cell>
          <cell r="K662">
            <v>0</v>
          </cell>
          <cell r="L662">
            <v>249083151</v>
          </cell>
        </row>
        <row r="663">
          <cell r="D663">
            <v>403</v>
          </cell>
          <cell r="F663" t="str">
            <v>Прочие средства бюджетов</v>
          </cell>
          <cell r="G663">
            <v>0</v>
          </cell>
          <cell r="H663">
            <v>3429601896</v>
          </cell>
          <cell r="I663">
            <v>34800886423</v>
          </cell>
          <cell r="J663">
            <v>33228073347</v>
          </cell>
          <cell r="K663">
            <v>61049</v>
          </cell>
          <cell r="L663">
            <v>1856849868</v>
          </cell>
        </row>
        <row r="664">
          <cell r="D664">
            <v>40301</v>
          </cell>
          <cell r="E664" t="str">
            <v>П</v>
          </cell>
          <cell r="F664" t="str">
            <v>Суммы по поручениям избирательных комиссий</v>
          </cell>
          <cell r="G664">
            <v>0</v>
          </cell>
          <cell r="H664">
            <v>546927</v>
          </cell>
          <cell r="I664">
            <v>19774593</v>
          </cell>
          <cell r="J664">
            <v>23669167</v>
          </cell>
          <cell r="K664">
            <v>0</v>
          </cell>
          <cell r="L664">
            <v>4441501</v>
          </cell>
        </row>
        <row r="665">
          <cell r="D665">
            <v>4030100</v>
          </cell>
          <cell r="E665" t="str">
            <v>П</v>
          </cell>
          <cell r="F665" t="str">
            <v>Суммы по поручениям избирательных комиссий</v>
          </cell>
          <cell r="G665">
            <v>0</v>
          </cell>
          <cell r="H665">
            <v>546927</v>
          </cell>
          <cell r="I665">
            <v>19774593</v>
          </cell>
          <cell r="J665">
            <v>23669167</v>
          </cell>
          <cell r="K665">
            <v>0</v>
          </cell>
          <cell r="L665">
            <v>4441501</v>
          </cell>
        </row>
        <row r="666">
          <cell r="D666">
            <v>40302</v>
          </cell>
          <cell r="E666" t="str">
            <v>П</v>
          </cell>
          <cell r="F666" t="str">
            <v>Средства, поступающие во временное распоряжение бюджетных организаций</v>
          </cell>
          <cell r="G666">
            <v>0</v>
          </cell>
          <cell r="H666">
            <v>1919605374</v>
          </cell>
          <cell r="I666">
            <v>13157384405</v>
          </cell>
          <cell r="J666">
            <v>12402411141</v>
          </cell>
          <cell r="K666">
            <v>0</v>
          </cell>
          <cell r="L666">
            <v>1164632110</v>
          </cell>
        </row>
        <row r="667">
          <cell r="D667">
            <v>4030200</v>
          </cell>
          <cell r="E667" t="str">
            <v>П</v>
          </cell>
          <cell r="F667" t="str">
            <v>Средства, поступающие во временное распоряжение бюджетных организаций</v>
          </cell>
          <cell r="G667">
            <v>0</v>
          </cell>
          <cell r="H667">
            <v>1919605374</v>
          </cell>
          <cell r="I667">
            <v>13157384405</v>
          </cell>
          <cell r="J667">
            <v>12402411141</v>
          </cell>
          <cell r="K667">
            <v>0</v>
          </cell>
          <cell r="L667">
            <v>1164632110</v>
          </cell>
        </row>
        <row r="668">
          <cell r="D668">
            <v>40306</v>
          </cell>
          <cell r="E668" t="str">
            <v>П</v>
          </cell>
          <cell r="F668" t="str">
            <v>Средства Министерства финансов Российской Федерации для расчетов по иностранным кредитам</v>
          </cell>
          <cell r="G668">
            <v>0</v>
          </cell>
          <cell r="H668">
            <v>0</v>
          </cell>
          <cell r="I668">
            <v>0</v>
          </cell>
          <cell r="J668">
            <v>0</v>
          </cell>
          <cell r="K668">
            <v>0</v>
          </cell>
          <cell r="L668">
            <v>0</v>
          </cell>
        </row>
        <row r="669">
          <cell r="D669">
            <v>4030600</v>
          </cell>
          <cell r="E669" t="str">
            <v>П</v>
          </cell>
          <cell r="F669" t="str">
            <v>Средства Министерства финансов Российской Федерации для расчетов по иностранным кредитам</v>
          </cell>
          <cell r="G669">
            <v>0</v>
          </cell>
          <cell r="H669">
            <v>0</v>
          </cell>
          <cell r="I669">
            <v>0</v>
          </cell>
          <cell r="J669">
            <v>0</v>
          </cell>
          <cell r="K669">
            <v>0</v>
          </cell>
          <cell r="L669">
            <v>0</v>
          </cell>
        </row>
        <row r="670">
          <cell r="D670">
            <v>40307</v>
          </cell>
          <cell r="E670" t="str">
            <v>П</v>
          </cell>
          <cell r="F670" t="str">
            <v>Кредиты, полученные от иностранных государств</v>
          </cell>
          <cell r="G670">
            <v>0</v>
          </cell>
          <cell r="H670">
            <v>0</v>
          </cell>
          <cell r="I670">
            <v>0</v>
          </cell>
          <cell r="J670">
            <v>0</v>
          </cell>
          <cell r="K670">
            <v>0</v>
          </cell>
          <cell r="L670">
            <v>0</v>
          </cell>
        </row>
        <row r="671">
          <cell r="D671">
            <v>4030700</v>
          </cell>
          <cell r="E671" t="str">
            <v>П</v>
          </cell>
          <cell r="F671" t="str">
            <v>Кредиты, полученные от иностранных государств</v>
          </cell>
          <cell r="G671">
            <v>0</v>
          </cell>
          <cell r="H671">
            <v>0</v>
          </cell>
          <cell r="I671">
            <v>0</v>
          </cell>
          <cell r="J671">
            <v>0</v>
          </cell>
          <cell r="K671">
            <v>0</v>
          </cell>
          <cell r="L671">
            <v>0</v>
          </cell>
        </row>
        <row r="672">
          <cell r="D672">
            <v>40308</v>
          </cell>
          <cell r="E672" t="str">
            <v>А</v>
          </cell>
          <cell r="F672" t="str">
            <v>Кредиты, предоставленные иностранным государствам</v>
          </cell>
          <cell r="G672">
            <v>0</v>
          </cell>
          <cell r="H672">
            <v>0</v>
          </cell>
          <cell r="I672">
            <v>0</v>
          </cell>
          <cell r="J672">
            <v>0</v>
          </cell>
          <cell r="K672">
            <v>0</v>
          </cell>
          <cell r="L672">
            <v>0</v>
          </cell>
        </row>
        <row r="673">
          <cell r="D673">
            <v>4030800</v>
          </cell>
          <cell r="E673" t="str">
            <v>А</v>
          </cell>
          <cell r="F673" t="str">
            <v>Кредиты, предоставленные иностранным государствам</v>
          </cell>
          <cell r="G673">
            <v>0</v>
          </cell>
          <cell r="H673">
            <v>0</v>
          </cell>
          <cell r="I673">
            <v>0</v>
          </cell>
          <cell r="J673">
            <v>0</v>
          </cell>
          <cell r="K673">
            <v>0</v>
          </cell>
          <cell r="L673">
            <v>0</v>
          </cell>
        </row>
        <row r="674">
          <cell r="D674">
            <v>40309</v>
          </cell>
          <cell r="E674" t="str">
            <v>П</v>
          </cell>
          <cell r="F674" t="str">
            <v>Средства Российского фонда федерального имущества</v>
          </cell>
          <cell r="G674">
            <v>0</v>
          </cell>
          <cell r="H674">
            <v>5457418</v>
          </cell>
          <cell r="I674">
            <v>218394022</v>
          </cell>
          <cell r="J674">
            <v>225478306</v>
          </cell>
          <cell r="K674">
            <v>0</v>
          </cell>
          <cell r="L674">
            <v>12541703</v>
          </cell>
        </row>
        <row r="675">
          <cell r="D675">
            <v>4030900</v>
          </cell>
          <cell r="E675" t="str">
            <v>П</v>
          </cell>
          <cell r="F675" t="str">
            <v>Средства Российского фонда федерального имущества</v>
          </cell>
          <cell r="G675">
            <v>0</v>
          </cell>
          <cell r="H675">
            <v>5457418</v>
          </cell>
          <cell r="I675">
            <v>218394022</v>
          </cell>
          <cell r="J675">
            <v>225478306</v>
          </cell>
          <cell r="K675">
            <v>0</v>
          </cell>
          <cell r="L675">
            <v>12541703</v>
          </cell>
        </row>
        <row r="676">
          <cell r="D676">
            <v>40310</v>
          </cell>
          <cell r="E676" t="str">
            <v>А</v>
          </cell>
          <cell r="F676" t="str">
            <v>Просроченная задолженность по кредитам, предоставленным иностранным государствам</v>
          </cell>
          <cell r="G676">
            <v>0</v>
          </cell>
          <cell r="H676">
            <v>0</v>
          </cell>
          <cell r="I676">
            <v>0</v>
          </cell>
          <cell r="J676">
            <v>0</v>
          </cell>
          <cell r="K676">
            <v>0</v>
          </cell>
          <cell r="L676">
            <v>0</v>
          </cell>
        </row>
        <row r="677">
          <cell r="D677">
            <v>4031000</v>
          </cell>
          <cell r="E677" t="str">
            <v>А</v>
          </cell>
          <cell r="F677" t="str">
            <v>Просроченная задолженность по кредитам, предоставленным иностранным государствам</v>
          </cell>
          <cell r="G677">
            <v>0</v>
          </cell>
          <cell r="H677">
            <v>0</v>
          </cell>
          <cell r="I677">
            <v>0</v>
          </cell>
          <cell r="J677">
            <v>0</v>
          </cell>
          <cell r="K677">
            <v>0</v>
          </cell>
          <cell r="L677">
            <v>0</v>
          </cell>
        </row>
        <row r="678">
          <cell r="D678">
            <v>40311</v>
          </cell>
          <cell r="E678" t="str">
            <v>А</v>
          </cell>
          <cell r="F678" t="str">
            <v>Просроченные  проценты по кредитам, предоставленным иностранным государствам</v>
          </cell>
          <cell r="G678">
            <v>0</v>
          </cell>
          <cell r="H678">
            <v>0</v>
          </cell>
          <cell r="I678">
            <v>0</v>
          </cell>
          <cell r="J678">
            <v>0</v>
          </cell>
          <cell r="K678">
            <v>0</v>
          </cell>
          <cell r="L678">
            <v>0</v>
          </cell>
        </row>
        <row r="679">
          <cell r="D679">
            <v>4031100</v>
          </cell>
          <cell r="E679" t="str">
            <v>А</v>
          </cell>
          <cell r="F679" t="str">
            <v>Просроченные  проценты по кредитам, предоставленным иностранным государствам</v>
          </cell>
          <cell r="G679">
            <v>0</v>
          </cell>
          <cell r="H679">
            <v>0</v>
          </cell>
          <cell r="I679">
            <v>0</v>
          </cell>
          <cell r="J679">
            <v>0</v>
          </cell>
          <cell r="K679">
            <v>0</v>
          </cell>
          <cell r="L679">
            <v>0</v>
          </cell>
        </row>
        <row r="680">
          <cell r="D680">
            <v>40312</v>
          </cell>
          <cell r="E680" t="str">
            <v>П</v>
          </cell>
          <cell r="F680" t="str">
            <v>Разные расчеты с Министерством финансов Российской Федерации</v>
          </cell>
          <cell r="G680">
            <v>0</v>
          </cell>
          <cell r="H680">
            <v>1428177531</v>
          </cell>
          <cell r="I680">
            <v>12525164567</v>
          </cell>
          <cell r="J680">
            <v>11756873403</v>
          </cell>
          <cell r="K680">
            <v>0</v>
          </cell>
          <cell r="L680">
            <v>659886367</v>
          </cell>
        </row>
        <row r="681">
          <cell r="D681">
            <v>4031203</v>
          </cell>
          <cell r="E681" t="str">
            <v>П</v>
          </cell>
          <cell r="F681" t="str">
            <v>Расчеты с МФ РФ за компенсацию по вкладам населения</v>
          </cell>
          <cell r="G681">
            <v>0</v>
          </cell>
          <cell r="H681">
            <v>1177615916</v>
          </cell>
          <cell r="I681">
            <v>12269864881</v>
          </cell>
          <cell r="J681">
            <v>11538781260</v>
          </cell>
          <cell r="K681">
            <v>0</v>
          </cell>
          <cell r="L681">
            <v>446532295</v>
          </cell>
        </row>
        <row r="682">
          <cell r="D682">
            <v>4031206</v>
          </cell>
          <cell r="E682" t="str">
            <v>П</v>
          </cell>
          <cell r="F682" t="str">
            <v>Расчеты с МФ РФ за компенсацию по специальным рублевым счетам</v>
          </cell>
          <cell r="G682">
            <v>0</v>
          </cell>
          <cell r="H682">
            <v>7925690</v>
          </cell>
          <cell r="I682">
            <v>17983218</v>
          </cell>
          <cell r="J682">
            <v>11292344</v>
          </cell>
          <cell r="K682">
            <v>0</v>
          </cell>
          <cell r="L682">
            <v>1234816</v>
          </cell>
        </row>
        <row r="683">
          <cell r="D683">
            <v>4031209</v>
          </cell>
          <cell r="E683" t="str">
            <v>П</v>
          </cell>
          <cell r="F683" t="str">
            <v>Средства, полученные от МФ для выплаты компенсации по целевым вкладам и выкупа целевых расчетных чеков</v>
          </cell>
          <cell r="G683">
            <v>0</v>
          </cell>
          <cell r="H683">
            <v>242635924</v>
          </cell>
          <cell r="I683">
            <v>237316467</v>
          </cell>
          <cell r="J683">
            <v>206799798</v>
          </cell>
          <cell r="K683">
            <v>0</v>
          </cell>
          <cell r="L683">
            <v>212119255</v>
          </cell>
        </row>
        <row r="684">
          <cell r="D684">
            <v>40313</v>
          </cell>
          <cell r="E684" t="str">
            <v>А</v>
          </cell>
          <cell r="F684" t="str">
            <v>Разные расчеты с Министерством финансов Российской Федерации</v>
          </cell>
          <cell r="G684">
            <v>0</v>
          </cell>
          <cell r="H684">
            <v>0</v>
          </cell>
          <cell r="I684">
            <v>5811572919</v>
          </cell>
          <cell r="J684">
            <v>5811511871</v>
          </cell>
          <cell r="K684">
            <v>61049</v>
          </cell>
          <cell r="L684">
            <v>0</v>
          </cell>
        </row>
        <row r="685">
          <cell r="D685">
            <v>4031303</v>
          </cell>
          <cell r="E685" t="str">
            <v>А</v>
          </cell>
          <cell r="F685" t="str">
            <v>Расчеты с МФ РФ за компенсацию по вкладам населения</v>
          </cell>
          <cell r="G685">
            <v>0</v>
          </cell>
          <cell r="H685">
            <v>0</v>
          </cell>
          <cell r="I685">
            <v>5672650896</v>
          </cell>
          <cell r="J685">
            <v>5672589847</v>
          </cell>
          <cell r="K685">
            <v>61049</v>
          </cell>
          <cell r="L685">
            <v>0</v>
          </cell>
        </row>
        <row r="686">
          <cell r="D686">
            <v>4031304</v>
          </cell>
          <cell r="E686" t="str">
            <v>А</v>
          </cell>
          <cell r="F686" t="str">
            <v>Расчеты с МФ за компенсацию по целевым вкладам</v>
          </cell>
          <cell r="G686">
            <v>0</v>
          </cell>
          <cell r="H686">
            <v>0</v>
          </cell>
          <cell r="I686">
            <v>1139314</v>
          </cell>
          <cell r="J686">
            <v>1139314</v>
          </cell>
          <cell r="K686">
            <v>0</v>
          </cell>
          <cell r="L686">
            <v>0</v>
          </cell>
        </row>
        <row r="687">
          <cell r="D687">
            <v>4031305</v>
          </cell>
          <cell r="E687" t="str">
            <v>А</v>
          </cell>
          <cell r="F687" t="str">
            <v>Расчеты с МФ РФ за компенсацию по выкупу целевых расчетных чеков</v>
          </cell>
          <cell r="G687">
            <v>0</v>
          </cell>
          <cell r="H687">
            <v>0</v>
          </cell>
          <cell r="I687">
            <v>130019211</v>
          </cell>
          <cell r="J687">
            <v>130019211</v>
          </cell>
          <cell r="K687">
            <v>0</v>
          </cell>
          <cell r="L687">
            <v>0</v>
          </cell>
        </row>
        <row r="688">
          <cell r="D688">
            <v>4031306</v>
          </cell>
          <cell r="E688" t="str">
            <v>А</v>
          </cell>
          <cell r="F688" t="str">
            <v>Расчеты с МФ РФ за компенсацию по специальным рублевым счетам</v>
          </cell>
          <cell r="G688">
            <v>0</v>
          </cell>
          <cell r="H688">
            <v>0</v>
          </cell>
          <cell r="I688">
            <v>7763499</v>
          </cell>
          <cell r="J688">
            <v>7763499</v>
          </cell>
          <cell r="K688">
            <v>0</v>
          </cell>
          <cell r="L688">
            <v>0</v>
          </cell>
        </row>
        <row r="689">
          <cell r="D689">
            <v>40314</v>
          </cell>
          <cell r="E689" t="str">
            <v>П</v>
          </cell>
          <cell r="F689" t="str">
            <v>Таможенные и другие платежи от внешнеэкономической деятельности</v>
          </cell>
          <cell r="G689">
            <v>0</v>
          </cell>
          <cell r="H689">
            <v>75814646</v>
          </cell>
          <cell r="I689">
            <v>3068595918</v>
          </cell>
          <cell r="J689">
            <v>3008129459</v>
          </cell>
          <cell r="K689">
            <v>0</v>
          </cell>
          <cell r="L689">
            <v>15348188</v>
          </cell>
        </row>
        <row r="690">
          <cell r="D690">
            <v>4031400</v>
          </cell>
          <cell r="E690" t="str">
            <v>П</v>
          </cell>
          <cell r="F690" t="str">
            <v>Таможенные и другие платежи от внешнеэкономической деятельности</v>
          </cell>
          <cell r="G690">
            <v>0</v>
          </cell>
          <cell r="H690">
            <v>75814646</v>
          </cell>
          <cell r="I690">
            <v>3068595918</v>
          </cell>
          <cell r="J690">
            <v>3008129459</v>
          </cell>
          <cell r="K690">
            <v>0</v>
          </cell>
          <cell r="L690">
            <v>15348188</v>
          </cell>
        </row>
        <row r="691">
          <cell r="D691">
            <v>404</v>
          </cell>
          <cell r="F691" t="str">
            <v>Средства государственных внебюджетных фондов</v>
          </cell>
          <cell r="G691">
            <v>0</v>
          </cell>
          <cell r="H691">
            <v>5379138297</v>
          </cell>
          <cell r="I691">
            <v>113616525692</v>
          </cell>
          <cell r="J691">
            <v>111794426886</v>
          </cell>
          <cell r="K691">
            <v>0</v>
          </cell>
          <cell r="L691">
            <v>3557039492</v>
          </cell>
        </row>
        <row r="692">
          <cell r="D692">
            <v>40401</v>
          </cell>
          <cell r="E692" t="str">
            <v>П</v>
          </cell>
          <cell r="F692" t="str">
            <v>Пенсионный фонд Российской Федерации</v>
          </cell>
          <cell r="G692">
            <v>0</v>
          </cell>
          <cell r="H692">
            <v>1582212653</v>
          </cell>
          <cell r="I692">
            <v>82622811061</v>
          </cell>
          <cell r="J692">
            <v>82344459087</v>
          </cell>
          <cell r="K692">
            <v>0</v>
          </cell>
          <cell r="L692">
            <v>1303860679</v>
          </cell>
        </row>
        <row r="693">
          <cell r="D693">
            <v>4040100</v>
          </cell>
          <cell r="E693" t="str">
            <v>П</v>
          </cell>
          <cell r="F693" t="str">
            <v>Пенсионный фонд Российской Федерации</v>
          </cell>
          <cell r="G693">
            <v>0</v>
          </cell>
          <cell r="H693">
            <v>1582212653</v>
          </cell>
          <cell r="I693">
            <v>82622811061</v>
          </cell>
          <cell r="J693">
            <v>82344459087</v>
          </cell>
          <cell r="K693">
            <v>0</v>
          </cell>
          <cell r="L693">
            <v>1303860679</v>
          </cell>
        </row>
        <row r="694">
          <cell r="D694">
            <v>40402</v>
          </cell>
          <cell r="E694" t="str">
            <v>П</v>
          </cell>
          <cell r="F694" t="str">
            <v>Фонд социального страхования Российской Федерации</v>
          </cell>
          <cell r="G694">
            <v>0</v>
          </cell>
          <cell r="H694">
            <v>2859569200</v>
          </cell>
          <cell r="I694">
            <v>18176963941</v>
          </cell>
          <cell r="J694">
            <v>17008125655</v>
          </cell>
          <cell r="K694">
            <v>0</v>
          </cell>
          <cell r="L694">
            <v>1690730914</v>
          </cell>
        </row>
        <row r="695">
          <cell r="D695">
            <v>4040200</v>
          </cell>
          <cell r="E695" t="str">
            <v>П</v>
          </cell>
          <cell r="F695" t="str">
            <v>Фонд социального страхования Российской Федерации</v>
          </cell>
          <cell r="G695">
            <v>0</v>
          </cell>
          <cell r="H695">
            <v>2859569200</v>
          </cell>
          <cell r="I695">
            <v>18176963941</v>
          </cell>
          <cell r="J695">
            <v>17008125655</v>
          </cell>
          <cell r="K695">
            <v>0</v>
          </cell>
          <cell r="L695">
            <v>1690730914</v>
          </cell>
        </row>
        <row r="696">
          <cell r="D696">
            <v>40403</v>
          </cell>
          <cell r="E696" t="str">
            <v>П</v>
          </cell>
          <cell r="F696" t="str">
            <v>Федеральный фонд обязательного медицинского страхования Российской Федерации</v>
          </cell>
          <cell r="G696">
            <v>0</v>
          </cell>
          <cell r="H696">
            <v>2680837</v>
          </cell>
          <cell r="I696">
            <v>35169338</v>
          </cell>
          <cell r="J696">
            <v>33541814</v>
          </cell>
          <cell r="K696">
            <v>0</v>
          </cell>
          <cell r="L696">
            <v>1053313</v>
          </cell>
        </row>
        <row r="697">
          <cell r="D697">
            <v>4040300</v>
          </cell>
          <cell r="E697" t="str">
            <v>П</v>
          </cell>
          <cell r="F697" t="str">
            <v>Федеральный фонд обязательного медицинского страхования Российской Федерации</v>
          </cell>
          <cell r="G697">
            <v>0</v>
          </cell>
          <cell r="H697">
            <v>2680837</v>
          </cell>
          <cell r="I697">
            <v>35169338</v>
          </cell>
          <cell r="J697">
            <v>33541814</v>
          </cell>
          <cell r="K697">
            <v>0</v>
          </cell>
          <cell r="L697">
            <v>1053313</v>
          </cell>
        </row>
        <row r="698">
          <cell r="D698">
            <v>40404</v>
          </cell>
          <cell r="E698" t="str">
            <v>П</v>
          </cell>
          <cell r="F698" t="str">
            <v>Территориальные фонды обязательного медицинского страхования</v>
          </cell>
          <cell r="G698">
            <v>0</v>
          </cell>
          <cell r="H698">
            <v>88630820</v>
          </cell>
          <cell r="I698">
            <v>5122270426</v>
          </cell>
          <cell r="J698">
            <v>5287843038</v>
          </cell>
          <cell r="K698">
            <v>0</v>
          </cell>
          <cell r="L698">
            <v>254203431</v>
          </cell>
        </row>
        <row r="699">
          <cell r="D699">
            <v>4040400</v>
          </cell>
          <cell r="E699" t="str">
            <v>П</v>
          </cell>
          <cell r="F699" t="str">
            <v>Территориальные фонды обязательного медицинского страхования</v>
          </cell>
          <cell r="G699">
            <v>0</v>
          </cell>
          <cell r="H699">
            <v>88630820</v>
          </cell>
          <cell r="I699">
            <v>5122270426</v>
          </cell>
          <cell r="J699">
            <v>5287843038</v>
          </cell>
          <cell r="K699">
            <v>0</v>
          </cell>
          <cell r="L699">
            <v>254203431</v>
          </cell>
        </row>
        <row r="700">
          <cell r="D700">
            <v>40405</v>
          </cell>
          <cell r="E700" t="str">
            <v>П</v>
          </cell>
          <cell r="F700" t="str">
            <v>Государственный фонд занятости населения Российской Федерации</v>
          </cell>
          <cell r="G700">
            <v>0</v>
          </cell>
          <cell r="H700">
            <v>366846135</v>
          </cell>
          <cell r="I700">
            <v>662441478</v>
          </cell>
          <cell r="J700">
            <v>295630506</v>
          </cell>
          <cell r="K700">
            <v>0</v>
          </cell>
          <cell r="L700">
            <v>35163</v>
          </cell>
        </row>
        <row r="701">
          <cell r="D701">
            <v>4040500</v>
          </cell>
          <cell r="E701" t="str">
            <v>П</v>
          </cell>
          <cell r="F701" t="str">
            <v>Государственный фонд занятости населения Российской Федерации</v>
          </cell>
          <cell r="G701">
            <v>0</v>
          </cell>
          <cell r="H701">
            <v>366846135</v>
          </cell>
          <cell r="I701">
            <v>662441478</v>
          </cell>
          <cell r="J701">
            <v>295630506</v>
          </cell>
          <cell r="K701">
            <v>0</v>
          </cell>
          <cell r="L701">
            <v>35163</v>
          </cell>
        </row>
        <row r="702">
          <cell r="D702">
            <v>40406</v>
          </cell>
          <cell r="E702" t="str">
            <v>П</v>
          </cell>
          <cell r="F702" t="str">
            <v>Фонды социальной поддержки населения</v>
          </cell>
          <cell r="G702">
            <v>0</v>
          </cell>
          <cell r="H702">
            <v>19527620</v>
          </cell>
          <cell r="I702">
            <v>482548231</v>
          </cell>
          <cell r="J702">
            <v>479787794</v>
          </cell>
          <cell r="K702">
            <v>0</v>
          </cell>
          <cell r="L702">
            <v>16767184</v>
          </cell>
        </row>
        <row r="703">
          <cell r="D703">
            <v>4040600</v>
          </cell>
          <cell r="E703" t="str">
            <v>П</v>
          </cell>
          <cell r="F703" t="str">
            <v>Фонды социальной поддержки населения</v>
          </cell>
          <cell r="G703">
            <v>0</v>
          </cell>
          <cell r="H703">
            <v>19527620</v>
          </cell>
          <cell r="I703">
            <v>482548231</v>
          </cell>
          <cell r="J703">
            <v>479787794</v>
          </cell>
          <cell r="K703">
            <v>0</v>
          </cell>
          <cell r="L703">
            <v>16767184</v>
          </cell>
        </row>
        <row r="704">
          <cell r="D704">
            <v>40407</v>
          </cell>
          <cell r="E704" t="str">
            <v>П</v>
          </cell>
          <cell r="F704" t="str">
            <v>Федеральный дорожный фонд</v>
          </cell>
          <cell r="G704">
            <v>0</v>
          </cell>
          <cell r="H704">
            <v>15095317</v>
          </cell>
          <cell r="I704">
            <v>140408795</v>
          </cell>
          <cell r="J704">
            <v>125313478</v>
          </cell>
          <cell r="K704">
            <v>0</v>
          </cell>
          <cell r="L704">
            <v>0</v>
          </cell>
        </row>
        <row r="705">
          <cell r="D705">
            <v>4040700</v>
          </cell>
          <cell r="E705" t="str">
            <v>П</v>
          </cell>
          <cell r="F705" t="str">
            <v>Федеральный дорожный фонд</v>
          </cell>
          <cell r="G705">
            <v>0</v>
          </cell>
          <cell r="H705">
            <v>15095317</v>
          </cell>
          <cell r="I705">
            <v>140408795</v>
          </cell>
          <cell r="J705">
            <v>125313478</v>
          </cell>
          <cell r="K705">
            <v>0</v>
          </cell>
          <cell r="L705">
            <v>0</v>
          </cell>
        </row>
        <row r="706">
          <cell r="D706">
            <v>40408</v>
          </cell>
          <cell r="E706" t="str">
            <v>П</v>
          </cell>
          <cell r="F706" t="str">
            <v>Территориальные дорожные фонды</v>
          </cell>
          <cell r="G706">
            <v>0</v>
          </cell>
          <cell r="H706">
            <v>170560506</v>
          </cell>
          <cell r="I706">
            <v>3196476623</v>
          </cell>
          <cell r="J706">
            <v>3138593934</v>
          </cell>
          <cell r="K706">
            <v>0</v>
          </cell>
          <cell r="L706">
            <v>112677817</v>
          </cell>
        </row>
        <row r="707">
          <cell r="D707">
            <v>4040800</v>
          </cell>
          <cell r="E707" t="str">
            <v>П</v>
          </cell>
          <cell r="F707" t="str">
            <v>Территориальные дорожные фонды</v>
          </cell>
          <cell r="G707">
            <v>0</v>
          </cell>
          <cell r="H707">
            <v>170560506</v>
          </cell>
          <cell r="I707">
            <v>3196476623</v>
          </cell>
          <cell r="J707">
            <v>3138593934</v>
          </cell>
          <cell r="K707">
            <v>0</v>
          </cell>
          <cell r="L707">
            <v>112677817</v>
          </cell>
        </row>
        <row r="708">
          <cell r="D708">
            <v>40409</v>
          </cell>
          <cell r="E708" t="str">
            <v>П</v>
          </cell>
          <cell r="F708" t="str">
            <v>Экологический федеральный фонд</v>
          </cell>
          <cell r="G708">
            <v>0</v>
          </cell>
          <cell r="H708">
            <v>2025745</v>
          </cell>
          <cell r="I708">
            <v>8076689</v>
          </cell>
          <cell r="J708">
            <v>6838284</v>
          </cell>
          <cell r="K708">
            <v>0</v>
          </cell>
          <cell r="L708">
            <v>787341</v>
          </cell>
        </row>
        <row r="709">
          <cell r="D709">
            <v>4040900</v>
          </cell>
          <cell r="E709" t="str">
            <v>П</v>
          </cell>
          <cell r="F709" t="str">
            <v>Экологический федеральный фонд</v>
          </cell>
          <cell r="G709">
            <v>0</v>
          </cell>
          <cell r="H709">
            <v>2025745</v>
          </cell>
          <cell r="I709">
            <v>8076689</v>
          </cell>
          <cell r="J709">
            <v>6838284</v>
          </cell>
          <cell r="K709">
            <v>0</v>
          </cell>
          <cell r="L709">
            <v>787341</v>
          </cell>
        </row>
        <row r="710">
          <cell r="D710">
            <v>40410</v>
          </cell>
          <cell r="E710" t="str">
            <v>П</v>
          </cell>
          <cell r="F710" t="str">
            <v>Внебюджетные фонды субъектов Российской Федерации и местных органов власти</v>
          </cell>
          <cell r="G710">
            <v>0</v>
          </cell>
          <cell r="H710">
            <v>271989464</v>
          </cell>
          <cell r="I710">
            <v>3169359109</v>
          </cell>
          <cell r="J710">
            <v>3074293296</v>
          </cell>
          <cell r="K710">
            <v>0</v>
          </cell>
          <cell r="L710">
            <v>176923651</v>
          </cell>
        </row>
        <row r="711">
          <cell r="D711">
            <v>4041000</v>
          </cell>
          <cell r="E711" t="str">
            <v>П</v>
          </cell>
          <cell r="F711" t="str">
            <v>Внебюджетные фонды субъектов Российской Федерации и местных органов власти</v>
          </cell>
          <cell r="G711">
            <v>0</v>
          </cell>
          <cell r="H711">
            <v>271989464</v>
          </cell>
          <cell r="I711">
            <v>3169359109</v>
          </cell>
          <cell r="J711">
            <v>3074293296</v>
          </cell>
          <cell r="K711">
            <v>0</v>
          </cell>
          <cell r="L711">
            <v>176923651</v>
          </cell>
        </row>
        <row r="712">
          <cell r="D712">
            <v>405</v>
          </cell>
          <cell r="F712" t="str">
            <v>Счета предприятий, находящихся в федеральной собственности</v>
          </cell>
          <cell r="G712">
            <v>0</v>
          </cell>
          <cell r="H712">
            <v>13999229009</v>
          </cell>
          <cell r="I712">
            <v>255278865118</v>
          </cell>
          <cell r="J712">
            <v>256475324437</v>
          </cell>
          <cell r="K712">
            <v>0</v>
          </cell>
          <cell r="L712">
            <v>15195688328</v>
          </cell>
        </row>
        <row r="713">
          <cell r="D713">
            <v>40501</v>
          </cell>
          <cell r="E713" t="str">
            <v>П</v>
          </cell>
          <cell r="F713" t="str">
            <v>Финансовые организации</v>
          </cell>
          <cell r="G713">
            <v>0</v>
          </cell>
          <cell r="H713">
            <v>49674530</v>
          </cell>
          <cell r="I713">
            <v>1870231123</v>
          </cell>
          <cell r="J713">
            <v>1866284414</v>
          </cell>
          <cell r="K713">
            <v>0</v>
          </cell>
          <cell r="L713">
            <v>45727821</v>
          </cell>
        </row>
        <row r="714">
          <cell r="D714">
            <v>4050101</v>
          </cell>
          <cell r="E714" t="str">
            <v>П</v>
          </cell>
          <cell r="F714" t="str">
            <v>Расчетные (текущие) счета</v>
          </cell>
          <cell r="G714">
            <v>0</v>
          </cell>
          <cell r="H714">
            <v>49627038</v>
          </cell>
          <cell r="I714">
            <v>1869619721</v>
          </cell>
          <cell r="J714">
            <v>1865682473</v>
          </cell>
          <cell r="K714">
            <v>0</v>
          </cell>
          <cell r="L714">
            <v>45689791</v>
          </cell>
        </row>
        <row r="715">
          <cell r="D715">
            <v>4050102</v>
          </cell>
          <cell r="E715" t="str">
            <v>П</v>
          </cell>
          <cell r="F715" t="str">
            <v>Транзитные счета</v>
          </cell>
          <cell r="G715">
            <v>0</v>
          </cell>
          <cell r="H715">
            <v>0</v>
          </cell>
          <cell r="I715">
            <v>320200</v>
          </cell>
          <cell r="J715">
            <v>348855</v>
          </cell>
          <cell r="K715">
            <v>0</v>
          </cell>
          <cell r="L715">
            <v>28655</v>
          </cell>
        </row>
        <row r="716">
          <cell r="D716">
            <v>4050103</v>
          </cell>
          <cell r="E716" t="str">
            <v>П</v>
          </cell>
          <cell r="F716" t="str">
            <v>Специальный транзитный валютный счет</v>
          </cell>
          <cell r="G716">
            <v>0</v>
          </cell>
          <cell r="H716">
            <v>0</v>
          </cell>
          <cell r="I716">
            <v>8783</v>
          </cell>
          <cell r="J716">
            <v>8783</v>
          </cell>
          <cell r="K716">
            <v>0</v>
          </cell>
          <cell r="L716">
            <v>0</v>
          </cell>
        </row>
        <row r="717">
          <cell r="D717">
            <v>4050104</v>
          </cell>
          <cell r="E717" t="str">
            <v>П</v>
          </cell>
          <cell r="F717" t="str">
            <v>Бизнес-счет для расчетов по банковским картам</v>
          </cell>
          <cell r="G717">
            <v>0</v>
          </cell>
          <cell r="H717">
            <v>47491</v>
          </cell>
          <cell r="I717">
            <v>282419</v>
          </cell>
          <cell r="J717">
            <v>244303</v>
          </cell>
          <cell r="K717">
            <v>0</v>
          </cell>
          <cell r="L717">
            <v>9375</v>
          </cell>
        </row>
        <row r="718">
          <cell r="D718">
            <v>40502</v>
          </cell>
          <cell r="E718" t="str">
            <v>П</v>
          </cell>
          <cell r="F718" t="str">
            <v>Коммерческие предприятия и организации</v>
          </cell>
          <cell r="G718">
            <v>0</v>
          </cell>
          <cell r="H718">
            <v>6399277469</v>
          </cell>
          <cell r="I718">
            <v>160186663517</v>
          </cell>
          <cell r="J718">
            <v>159349763574</v>
          </cell>
          <cell r="K718">
            <v>0</v>
          </cell>
          <cell r="L718">
            <v>5562377526</v>
          </cell>
        </row>
        <row r="719">
          <cell r="D719">
            <v>4050201</v>
          </cell>
          <cell r="E719" t="str">
            <v>П</v>
          </cell>
          <cell r="F719" t="str">
            <v>Расчетные (текущие ) счета</v>
          </cell>
          <cell r="G719">
            <v>0</v>
          </cell>
          <cell r="H719">
            <v>6270077050</v>
          </cell>
          <cell r="I719">
            <v>143724699405</v>
          </cell>
          <cell r="J719">
            <v>142885425720</v>
          </cell>
          <cell r="K719">
            <v>0</v>
          </cell>
          <cell r="L719">
            <v>5430803365</v>
          </cell>
        </row>
        <row r="720">
          <cell r="D720">
            <v>4050202</v>
          </cell>
          <cell r="E720" t="str">
            <v>П</v>
          </cell>
          <cell r="F720" t="str">
            <v>Транзитные счета</v>
          </cell>
          <cell r="G720">
            <v>0</v>
          </cell>
          <cell r="H720">
            <v>95508742</v>
          </cell>
          <cell r="I720">
            <v>14592852177</v>
          </cell>
          <cell r="J720">
            <v>14617361064</v>
          </cell>
          <cell r="K720">
            <v>0</v>
          </cell>
          <cell r="L720">
            <v>120017629</v>
          </cell>
        </row>
        <row r="721">
          <cell r="D721">
            <v>4050203</v>
          </cell>
          <cell r="E721" t="str">
            <v>П</v>
          </cell>
          <cell r="F721" t="str">
            <v>Специальный транзитный валютный счет</v>
          </cell>
          <cell r="G721">
            <v>0</v>
          </cell>
          <cell r="H721">
            <v>27483251</v>
          </cell>
          <cell r="I721">
            <v>1837475519</v>
          </cell>
          <cell r="J721">
            <v>1815125319</v>
          </cell>
          <cell r="K721">
            <v>0</v>
          </cell>
          <cell r="L721">
            <v>5133051</v>
          </cell>
        </row>
        <row r="722">
          <cell r="D722">
            <v>4050204</v>
          </cell>
          <cell r="E722" t="str">
            <v>П</v>
          </cell>
          <cell r="F722" t="str">
            <v>Бизнес-счет для расчетов по банковским картам</v>
          </cell>
          <cell r="G722">
            <v>0</v>
          </cell>
          <cell r="H722">
            <v>6208426</v>
          </cell>
          <cell r="I722">
            <v>31636415</v>
          </cell>
          <cell r="J722">
            <v>31851470</v>
          </cell>
          <cell r="K722">
            <v>0</v>
          </cell>
          <cell r="L722">
            <v>6423481</v>
          </cell>
        </row>
        <row r="723">
          <cell r="D723">
            <v>40503</v>
          </cell>
          <cell r="E723" t="str">
            <v>П</v>
          </cell>
          <cell r="F723" t="str">
            <v>Некоммерческие организации</v>
          </cell>
          <cell r="G723">
            <v>0</v>
          </cell>
          <cell r="H723">
            <v>7143038079</v>
          </cell>
          <cell r="I723">
            <v>71788461294</v>
          </cell>
          <cell r="J723">
            <v>73716162747</v>
          </cell>
          <cell r="K723">
            <v>0</v>
          </cell>
          <cell r="L723">
            <v>9070739532</v>
          </cell>
        </row>
        <row r="724">
          <cell r="D724">
            <v>4050301</v>
          </cell>
          <cell r="E724" t="str">
            <v>П</v>
          </cell>
          <cell r="F724" t="str">
            <v>Расчетные (текущие) счета</v>
          </cell>
          <cell r="G724">
            <v>0</v>
          </cell>
          <cell r="H724">
            <v>4419108558</v>
          </cell>
          <cell r="I724">
            <v>42581750174</v>
          </cell>
          <cell r="J724">
            <v>41745281142</v>
          </cell>
          <cell r="K724">
            <v>0</v>
          </cell>
          <cell r="L724">
            <v>3582639527</v>
          </cell>
        </row>
        <row r="725">
          <cell r="D725">
            <v>4050302</v>
          </cell>
          <cell r="E725" t="str">
            <v>П</v>
          </cell>
          <cell r="F725" t="str">
            <v>Транзитные счета</v>
          </cell>
          <cell r="G725">
            <v>0</v>
          </cell>
          <cell r="H725">
            <v>17717027</v>
          </cell>
          <cell r="I725">
            <v>1694488814</v>
          </cell>
          <cell r="J725">
            <v>1695810996</v>
          </cell>
          <cell r="K725">
            <v>0</v>
          </cell>
          <cell r="L725">
            <v>19039210</v>
          </cell>
        </row>
        <row r="726">
          <cell r="D726">
            <v>4050303</v>
          </cell>
          <cell r="E726" t="str">
            <v>П</v>
          </cell>
          <cell r="F726" t="str">
            <v>Специальный транзитный валютный счет</v>
          </cell>
          <cell r="G726">
            <v>0</v>
          </cell>
          <cell r="H726">
            <v>1123097</v>
          </cell>
          <cell r="I726">
            <v>183932612</v>
          </cell>
          <cell r="J726">
            <v>182809515</v>
          </cell>
          <cell r="K726">
            <v>0</v>
          </cell>
          <cell r="L726">
            <v>0</v>
          </cell>
        </row>
        <row r="727">
          <cell r="D727">
            <v>4050304</v>
          </cell>
          <cell r="E727" t="str">
            <v>П</v>
          </cell>
          <cell r="F727" t="str">
            <v>Бизнес-счет для расчетов по банковским картам</v>
          </cell>
          <cell r="G727">
            <v>0</v>
          </cell>
          <cell r="H727">
            <v>1552594</v>
          </cell>
          <cell r="I727">
            <v>3555016</v>
          </cell>
          <cell r="J727">
            <v>4811864</v>
          </cell>
          <cell r="K727">
            <v>0</v>
          </cell>
          <cell r="L727">
            <v>2809441</v>
          </cell>
        </row>
        <row r="728">
          <cell r="D728">
            <v>4050310</v>
          </cell>
          <cell r="E728" t="str">
            <v>П</v>
          </cell>
          <cell r="F728" t="str">
            <v>Счета для учета средств, полученных от предпринимательской и иной приносящей доход деятельности</v>
          </cell>
          <cell r="G728">
            <v>0</v>
          </cell>
          <cell r="H728">
            <v>10693135</v>
          </cell>
          <cell r="I728">
            <v>149747213</v>
          </cell>
          <cell r="J728">
            <v>162833566</v>
          </cell>
          <cell r="K728">
            <v>0</v>
          </cell>
          <cell r="L728">
            <v>23779488</v>
          </cell>
        </row>
        <row r="729">
          <cell r="D729">
            <v>4050320</v>
          </cell>
          <cell r="E729" t="str">
            <v>П</v>
          </cell>
          <cell r="F729" t="str">
            <v>Счета организаций,  финансируемых из федерального бюджета, по учету средств, полученных  от предпринимательской и иной принос</v>
          </cell>
          <cell r="G729">
            <v>0</v>
          </cell>
          <cell r="H729">
            <v>2692843668</v>
          </cell>
          <cell r="I729">
            <v>27174987464</v>
          </cell>
          <cell r="J729">
            <v>29924615664</v>
          </cell>
          <cell r="K729">
            <v>0</v>
          </cell>
          <cell r="L729">
            <v>5442471867</v>
          </cell>
        </row>
        <row r="730">
          <cell r="D730">
            <v>40504</v>
          </cell>
          <cell r="E730" t="str">
            <v>П</v>
          </cell>
          <cell r="F730" t="str">
            <v>Счета Госкомитета  РФ по связи и информатизации  по переводным операциям</v>
          </cell>
          <cell r="G730">
            <v>0</v>
          </cell>
          <cell r="H730">
            <v>385542038</v>
          </cell>
          <cell r="I730">
            <v>19207419480</v>
          </cell>
          <cell r="J730">
            <v>19287517160</v>
          </cell>
          <cell r="K730">
            <v>0</v>
          </cell>
          <cell r="L730">
            <v>465639717</v>
          </cell>
        </row>
        <row r="731">
          <cell r="D731">
            <v>4050400</v>
          </cell>
          <cell r="E731" t="str">
            <v>П</v>
          </cell>
          <cell r="F731" t="str">
            <v>Счета Госкомитета  РФ по связи и информатизации  по переводным операциям</v>
          </cell>
          <cell r="G731">
            <v>0</v>
          </cell>
          <cell r="H731">
            <v>385542038</v>
          </cell>
          <cell r="I731">
            <v>19207419480</v>
          </cell>
          <cell r="J731">
            <v>19287517160</v>
          </cell>
          <cell r="K731">
            <v>0</v>
          </cell>
          <cell r="L731">
            <v>465639717</v>
          </cell>
        </row>
        <row r="732">
          <cell r="D732">
            <v>40505</v>
          </cell>
          <cell r="E732" t="str">
            <v>П</v>
          </cell>
          <cell r="F732" t="str">
            <v>Доходные счета МПС России</v>
          </cell>
          <cell r="G732">
            <v>0</v>
          </cell>
          <cell r="H732">
            <v>21696894</v>
          </cell>
          <cell r="I732">
            <v>2226089704</v>
          </cell>
          <cell r="J732">
            <v>2255596543</v>
          </cell>
          <cell r="K732">
            <v>0</v>
          </cell>
          <cell r="L732">
            <v>51203732</v>
          </cell>
        </row>
        <row r="733">
          <cell r="D733">
            <v>4050500</v>
          </cell>
          <cell r="E733" t="str">
            <v>П</v>
          </cell>
          <cell r="F733" t="str">
            <v>Доходные счета МПС России</v>
          </cell>
          <cell r="G733">
            <v>0</v>
          </cell>
          <cell r="H733">
            <v>21696894</v>
          </cell>
          <cell r="I733">
            <v>2226089704</v>
          </cell>
          <cell r="J733">
            <v>2255596543</v>
          </cell>
          <cell r="K733">
            <v>0</v>
          </cell>
          <cell r="L733">
            <v>51203732</v>
          </cell>
        </row>
        <row r="734">
          <cell r="D734">
            <v>406</v>
          </cell>
          <cell r="F734" t="str">
            <v>Счета предприятий, находящихся в государственной (кроме федеральной) собственности</v>
          </cell>
          <cell r="G734">
            <v>0</v>
          </cell>
          <cell r="H734">
            <v>6518407305</v>
          </cell>
          <cell r="I734">
            <v>172128011318</v>
          </cell>
          <cell r="J734">
            <v>171590929405</v>
          </cell>
          <cell r="K734">
            <v>0</v>
          </cell>
          <cell r="L734">
            <v>5981325392</v>
          </cell>
        </row>
        <row r="735">
          <cell r="D735">
            <v>40601</v>
          </cell>
          <cell r="E735" t="str">
            <v>П</v>
          </cell>
          <cell r="F735" t="str">
            <v>Финансовые организации</v>
          </cell>
          <cell r="G735">
            <v>0</v>
          </cell>
          <cell r="H735">
            <v>97859585</v>
          </cell>
          <cell r="I735">
            <v>1311508841</v>
          </cell>
          <cell r="J735">
            <v>1284706891</v>
          </cell>
          <cell r="K735">
            <v>0</v>
          </cell>
          <cell r="L735">
            <v>71057635</v>
          </cell>
        </row>
        <row r="736">
          <cell r="D736">
            <v>4060101</v>
          </cell>
          <cell r="E736" t="str">
            <v>П</v>
          </cell>
          <cell r="F736" t="str">
            <v>Расчетные (текущие) счета</v>
          </cell>
          <cell r="G736">
            <v>0</v>
          </cell>
          <cell r="H736">
            <v>97859585</v>
          </cell>
          <cell r="I736">
            <v>1299209779</v>
          </cell>
          <cell r="J736">
            <v>1272377833</v>
          </cell>
          <cell r="K736">
            <v>0</v>
          </cell>
          <cell r="L736">
            <v>71027639</v>
          </cell>
        </row>
        <row r="737">
          <cell r="D737">
            <v>4060102</v>
          </cell>
          <cell r="E737" t="str">
            <v>П</v>
          </cell>
          <cell r="F737" t="str">
            <v>Транзитные счета</v>
          </cell>
          <cell r="G737">
            <v>0</v>
          </cell>
          <cell r="H737">
            <v>0</v>
          </cell>
          <cell r="I737">
            <v>11661166</v>
          </cell>
          <cell r="J737">
            <v>11661166</v>
          </cell>
          <cell r="K737">
            <v>0</v>
          </cell>
          <cell r="L737">
            <v>0</v>
          </cell>
        </row>
        <row r="738">
          <cell r="D738">
            <v>4060103</v>
          </cell>
          <cell r="E738" t="str">
            <v>П</v>
          </cell>
          <cell r="F738" t="str">
            <v>Специальный транзитный валютный счет</v>
          </cell>
          <cell r="G738">
            <v>0</v>
          </cell>
          <cell r="H738">
            <v>0</v>
          </cell>
          <cell r="I738">
            <v>33596</v>
          </cell>
          <cell r="J738">
            <v>33596</v>
          </cell>
          <cell r="K738">
            <v>0</v>
          </cell>
          <cell r="L738">
            <v>0</v>
          </cell>
        </row>
        <row r="739">
          <cell r="D739">
            <v>4060104</v>
          </cell>
          <cell r="E739" t="str">
            <v>П</v>
          </cell>
          <cell r="F739" t="str">
            <v>Бизнес-счет для расчетов по банковским картам</v>
          </cell>
          <cell r="G739">
            <v>0</v>
          </cell>
          <cell r="H739">
            <v>0</v>
          </cell>
          <cell r="I739">
            <v>604300</v>
          </cell>
          <cell r="J739">
            <v>634296</v>
          </cell>
          <cell r="K739">
            <v>0</v>
          </cell>
          <cell r="L739">
            <v>29996</v>
          </cell>
        </row>
        <row r="740">
          <cell r="D740">
            <v>40602</v>
          </cell>
          <cell r="E740" t="str">
            <v>П</v>
          </cell>
          <cell r="F740" t="str">
            <v>Коммерческие предприятия и организации</v>
          </cell>
          <cell r="G740">
            <v>0</v>
          </cell>
          <cell r="H740">
            <v>3575364138</v>
          </cell>
          <cell r="I740">
            <v>117639150503</v>
          </cell>
          <cell r="J740">
            <v>116981340538</v>
          </cell>
          <cell r="K740">
            <v>0</v>
          </cell>
          <cell r="L740">
            <v>2917554172</v>
          </cell>
        </row>
        <row r="741">
          <cell r="D741">
            <v>4060201</v>
          </cell>
          <cell r="E741" t="str">
            <v>П</v>
          </cell>
          <cell r="F741" t="str">
            <v>Расчетные (текущие) счета</v>
          </cell>
          <cell r="G741">
            <v>0</v>
          </cell>
          <cell r="H741">
            <v>3517144481</v>
          </cell>
          <cell r="I741">
            <v>115136405980</v>
          </cell>
          <cell r="J741">
            <v>114531361475</v>
          </cell>
          <cell r="K741">
            <v>0</v>
          </cell>
          <cell r="L741">
            <v>2912099975</v>
          </cell>
        </row>
        <row r="742">
          <cell r="D742">
            <v>4060202</v>
          </cell>
          <cell r="E742" t="str">
            <v>П</v>
          </cell>
          <cell r="F742" t="str">
            <v>Транзитные счета</v>
          </cell>
          <cell r="G742">
            <v>0</v>
          </cell>
          <cell r="H742">
            <v>43936718</v>
          </cell>
          <cell r="I742">
            <v>1972760518</v>
          </cell>
          <cell r="J742">
            <v>1932252578</v>
          </cell>
          <cell r="K742">
            <v>0</v>
          </cell>
          <cell r="L742">
            <v>3428779</v>
          </cell>
        </row>
        <row r="743">
          <cell r="D743">
            <v>4060203</v>
          </cell>
          <cell r="E743" t="str">
            <v>П</v>
          </cell>
          <cell r="F743" t="str">
            <v>Специальный транзитный валютный счет</v>
          </cell>
          <cell r="G743">
            <v>0</v>
          </cell>
          <cell r="H743">
            <v>12976765</v>
          </cell>
          <cell r="I743">
            <v>513604719</v>
          </cell>
          <cell r="J743">
            <v>500635574</v>
          </cell>
          <cell r="K743">
            <v>0</v>
          </cell>
          <cell r="L743">
            <v>7620</v>
          </cell>
        </row>
        <row r="744">
          <cell r="D744">
            <v>4060204</v>
          </cell>
          <cell r="E744" t="str">
            <v>П</v>
          </cell>
          <cell r="F744" t="str">
            <v>Бизнес-счет для расчетов по банковским картам</v>
          </cell>
          <cell r="G744">
            <v>0</v>
          </cell>
          <cell r="H744">
            <v>1306174</v>
          </cell>
          <cell r="I744">
            <v>16379287</v>
          </cell>
          <cell r="J744">
            <v>17090911</v>
          </cell>
          <cell r="K744">
            <v>0</v>
          </cell>
          <cell r="L744">
            <v>2017799</v>
          </cell>
        </row>
        <row r="745">
          <cell r="D745">
            <v>40603</v>
          </cell>
          <cell r="E745" t="str">
            <v>П</v>
          </cell>
          <cell r="F745" t="str">
            <v>Некоммерческие организации</v>
          </cell>
          <cell r="G745">
            <v>0</v>
          </cell>
          <cell r="H745">
            <v>2845183582</v>
          </cell>
          <cell r="I745">
            <v>53177351973</v>
          </cell>
          <cell r="J745">
            <v>53324881976</v>
          </cell>
          <cell r="K745">
            <v>0</v>
          </cell>
          <cell r="L745">
            <v>2992713585</v>
          </cell>
        </row>
        <row r="746">
          <cell r="D746">
            <v>4060301</v>
          </cell>
          <cell r="E746" t="str">
            <v>П</v>
          </cell>
          <cell r="F746" t="str">
            <v>Расчетные (текущие) счета</v>
          </cell>
          <cell r="G746">
            <v>0</v>
          </cell>
          <cell r="H746">
            <v>2572591689</v>
          </cell>
          <cell r="I746">
            <v>46036324948</v>
          </cell>
          <cell r="J746">
            <v>46082532077</v>
          </cell>
          <cell r="K746">
            <v>0</v>
          </cell>
          <cell r="L746">
            <v>2618798818</v>
          </cell>
        </row>
        <row r="747">
          <cell r="D747">
            <v>4060302</v>
          </cell>
          <cell r="E747" t="str">
            <v>П</v>
          </cell>
          <cell r="F747" t="str">
            <v>Транзитные счета</v>
          </cell>
          <cell r="G747">
            <v>0</v>
          </cell>
          <cell r="H747">
            <v>2524923</v>
          </cell>
          <cell r="I747">
            <v>244173726</v>
          </cell>
          <cell r="J747">
            <v>243287022</v>
          </cell>
          <cell r="K747">
            <v>0</v>
          </cell>
          <cell r="L747">
            <v>1638220</v>
          </cell>
        </row>
        <row r="748">
          <cell r="D748">
            <v>4060303</v>
          </cell>
          <cell r="E748" t="str">
            <v>П</v>
          </cell>
          <cell r="F748" t="str">
            <v>Специальный транзитный валютный счет</v>
          </cell>
          <cell r="G748">
            <v>0</v>
          </cell>
          <cell r="H748">
            <v>20360</v>
          </cell>
          <cell r="I748">
            <v>535716511</v>
          </cell>
          <cell r="J748">
            <v>535699501</v>
          </cell>
          <cell r="K748">
            <v>0</v>
          </cell>
          <cell r="L748">
            <v>3350</v>
          </cell>
        </row>
        <row r="749">
          <cell r="D749">
            <v>4060304</v>
          </cell>
          <cell r="E749" t="str">
            <v>П</v>
          </cell>
          <cell r="F749" t="str">
            <v>Бизнес-счет для расчетов по банковским картам</v>
          </cell>
          <cell r="G749">
            <v>0</v>
          </cell>
          <cell r="H749">
            <v>72366</v>
          </cell>
          <cell r="I749">
            <v>10201462</v>
          </cell>
          <cell r="J749">
            <v>10620435</v>
          </cell>
          <cell r="K749">
            <v>0</v>
          </cell>
          <cell r="L749">
            <v>491340</v>
          </cell>
        </row>
        <row r="750">
          <cell r="D750">
            <v>4060320</v>
          </cell>
          <cell r="E750" t="str">
            <v>П</v>
          </cell>
          <cell r="F750" t="str">
            <v>Счета по учету средств, полученных от предпринимательской и иной, приносящей доход деятельности, бюджетных организаций, финан</v>
          </cell>
          <cell r="G750">
            <v>0</v>
          </cell>
          <cell r="H750">
            <v>269974244</v>
          </cell>
          <cell r="I750">
            <v>6350935327</v>
          </cell>
          <cell r="J750">
            <v>6452742940</v>
          </cell>
          <cell r="K750">
            <v>0</v>
          </cell>
          <cell r="L750">
            <v>371781856</v>
          </cell>
        </row>
        <row r="751">
          <cell r="D751">
            <v>407</v>
          </cell>
          <cell r="F751" t="str">
            <v>Счета негосударственных предприятий</v>
          </cell>
          <cell r="G751">
            <v>0</v>
          </cell>
          <cell r="H751">
            <v>65271972097</v>
          </cell>
          <cell r="I751">
            <v>4355641756154</v>
          </cell>
          <cell r="J751">
            <v>4355820737559</v>
          </cell>
          <cell r="K751">
            <v>0</v>
          </cell>
          <cell r="L751">
            <v>65450953502</v>
          </cell>
        </row>
        <row r="752">
          <cell r="D752">
            <v>40701</v>
          </cell>
          <cell r="E752" t="str">
            <v>П</v>
          </cell>
          <cell r="F752" t="str">
            <v>Финансовые организации</v>
          </cell>
          <cell r="G752">
            <v>0</v>
          </cell>
          <cell r="H752">
            <v>2056635207</v>
          </cell>
          <cell r="I752">
            <v>62558114768</v>
          </cell>
          <cell r="J752">
            <v>62284817146</v>
          </cell>
          <cell r="K752">
            <v>0</v>
          </cell>
          <cell r="L752">
            <v>1783337585</v>
          </cell>
        </row>
        <row r="753">
          <cell r="D753">
            <v>4070101</v>
          </cell>
          <cell r="E753" t="str">
            <v>П</v>
          </cell>
          <cell r="F753" t="str">
            <v>Расчетные (текущие) счета</v>
          </cell>
          <cell r="G753">
            <v>0</v>
          </cell>
          <cell r="H753">
            <v>2035044290</v>
          </cell>
          <cell r="I753">
            <v>60489704541</v>
          </cell>
          <cell r="J753">
            <v>60168128106</v>
          </cell>
          <cell r="K753">
            <v>0</v>
          </cell>
          <cell r="L753">
            <v>1713467856</v>
          </cell>
        </row>
        <row r="754">
          <cell r="D754">
            <v>4070102</v>
          </cell>
          <cell r="E754" t="str">
            <v>П</v>
          </cell>
          <cell r="F754" t="str">
            <v>Транзитные счета</v>
          </cell>
          <cell r="G754">
            <v>0</v>
          </cell>
          <cell r="H754">
            <v>21214330</v>
          </cell>
          <cell r="I754">
            <v>1679970566</v>
          </cell>
          <cell r="J754">
            <v>1727797032</v>
          </cell>
          <cell r="K754">
            <v>0</v>
          </cell>
          <cell r="L754">
            <v>69040795</v>
          </cell>
        </row>
        <row r="755">
          <cell r="D755">
            <v>4070103</v>
          </cell>
          <cell r="E755" t="str">
            <v>П</v>
          </cell>
          <cell r="F755" t="str">
            <v>Специальный транзитный валютный счет</v>
          </cell>
          <cell r="G755">
            <v>0</v>
          </cell>
          <cell r="H755">
            <v>0</v>
          </cell>
          <cell r="I755">
            <v>347759556</v>
          </cell>
          <cell r="J755">
            <v>347879815</v>
          </cell>
          <cell r="K755">
            <v>0</v>
          </cell>
          <cell r="L755">
            <v>120258</v>
          </cell>
        </row>
        <row r="756">
          <cell r="D756">
            <v>4070104</v>
          </cell>
          <cell r="E756" t="str">
            <v>П</v>
          </cell>
          <cell r="F756" t="str">
            <v>Бизнес-счет для расчетов по банковским картам</v>
          </cell>
          <cell r="G756">
            <v>0</v>
          </cell>
          <cell r="H756">
            <v>376587</v>
          </cell>
          <cell r="I756">
            <v>40680104</v>
          </cell>
          <cell r="J756">
            <v>41012194</v>
          </cell>
          <cell r="K756">
            <v>0</v>
          </cell>
          <cell r="L756">
            <v>708676</v>
          </cell>
        </row>
        <row r="757">
          <cell r="D757">
            <v>40702</v>
          </cell>
          <cell r="E757" t="str">
            <v>П</v>
          </cell>
          <cell r="F757" t="str">
            <v>Коммерческие предприятия и организации</v>
          </cell>
          <cell r="G757">
            <v>0</v>
          </cell>
          <cell r="H757">
            <v>57324099185</v>
          </cell>
          <cell r="I757">
            <v>4210438772547</v>
          </cell>
          <cell r="J757">
            <v>4208795638502</v>
          </cell>
          <cell r="K757">
            <v>0</v>
          </cell>
          <cell r="L757">
            <v>55680965140</v>
          </cell>
        </row>
        <row r="758">
          <cell r="D758">
            <v>4070201</v>
          </cell>
          <cell r="E758" t="str">
            <v>П</v>
          </cell>
          <cell r="F758" t="str">
            <v>Расчетные (текущие) счета</v>
          </cell>
          <cell r="G758">
            <v>0</v>
          </cell>
          <cell r="H758">
            <v>55204150022</v>
          </cell>
          <cell r="I758">
            <v>3939354223405</v>
          </cell>
          <cell r="J758">
            <v>3938542064368</v>
          </cell>
          <cell r="K758">
            <v>0</v>
          </cell>
          <cell r="L758">
            <v>54391990985</v>
          </cell>
        </row>
        <row r="759">
          <cell r="D759">
            <v>4070202</v>
          </cell>
          <cell r="E759" t="str">
            <v>П</v>
          </cell>
          <cell r="F759" t="str">
            <v>Транзитные счета</v>
          </cell>
          <cell r="G759">
            <v>0</v>
          </cell>
          <cell r="H759">
            <v>1884628186</v>
          </cell>
          <cell r="I759">
            <v>207415952097</v>
          </cell>
          <cell r="J759">
            <v>206581549574</v>
          </cell>
          <cell r="K759">
            <v>0</v>
          </cell>
          <cell r="L759">
            <v>1050225663</v>
          </cell>
        </row>
        <row r="760">
          <cell r="D760">
            <v>4070203</v>
          </cell>
          <cell r="E760" t="str">
            <v>П</v>
          </cell>
          <cell r="F760" t="str">
            <v>Специальный транзитный валютный счет</v>
          </cell>
          <cell r="G760">
            <v>0</v>
          </cell>
          <cell r="H760">
            <v>117033972</v>
          </cell>
          <cell r="I760">
            <v>61982511648</v>
          </cell>
          <cell r="J760">
            <v>61945681179</v>
          </cell>
          <cell r="K760">
            <v>0</v>
          </cell>
          <cell r="L760">
            <v>80203504</v>
          </cell>
        </row>
        <row r="761">
          <cell r="D761">
            <v>4070204</v>
          </cell>
          <cell r="E761" t="str">
            <v>П</v>
          </cell>
          <cell r="F761" t="str">
            <v>Бизнес-счет для расчетов по банковским картам</v>
          </cell>
          <cell r="G761">
            <v>0</v>
          </cell>
          <cell r="H761">
            <v>118287005</v>
          </cell>
          <cell r="I761">
            <v>1686085397</v>
          </cell>
          <cell r="J761">
            <v>1726343381</v>
          </cell>
          <cell r="K761">
            <v>0</v>
          </cell>
          <cell r="L761">
            <v>158544988</v>
          </cell>
        </row>
        <row r="762">
          <cell r="D762">
            <v>40703</v>
          </cell>
          <cell r="E762" t="str">
            <v>П</v>
          </cell>
          <cell r="F762" t="str">
            <v>Некоммерческие организации</v>
          </cell>
          <cell r="G762">
            <v>0</v>
          </cell>
          <cell r="H762">
            <v>5891174234</v>
          </cell>
          <cell r="I762">
            <v>82644322763</v>
          </cell>
          <cell r="J762">
            <v>84739798461</v>
          </cell>
          <cell r="K762">
            <v>0</v>
          </cell>
          <cell r="L762">
            <v>7986649932</v>
          </cell>
        </row>
        <row r="763">
          <cell r="D763">
            <v>4070301</v>
          </cell>
          <cell r="E763" t="str">
            <v>П</v>
          </cell>
          <cell r="F763" t="str">
            <v>Расчетные (текущие) счета</v>
          </cell>
          <cell r="G763">
            <v>0</v>
          </cell>
          <cell r="H763">
            <v>5865886805</v>
          </cell>
          <cell r="I763">
            <v>78428193271</v>
          </cell>
          <cell r="J763">
            <v>80518055304</v>
          </cell>
          <cell r="K763">
            <v>0</v>
          </cell>
          <cell r="L763">
            <v>7955748838</v>
          </cell>
        </row>
        <row r="764">
          <cell r="D764">
            <v>4070302</v>
          </cell>
          <cell r="E764" t="str">
            <v>П</v>
          </cell>
          <cell r="F764" t="str">
            <v>Транзитные счета</v>
          </cell>
          <cell r="G764">
            <v>0</v>
          </cell>
          <cell r="H764">
            <v>21774489</v>
          </cell>
          <cell r="I764">
            <v>3906811690</v>
          </cell>
          <cell r="J764">
            <v>3907339123</v>
          </cell>
          <cell r="K764">
            <v>0</v>
          </cell>
          <cell r="L764">
            <v>22301922</v>
          </cell>
        </row>
        <row r="765">
          <cell r="D765">
            <v>4070303</v>
          </cell>
          <cell r="E765" t="str">
            <v>П</v>
          </cell>
          <cell r="F765" t="str">
            <v>Специальный транзитный валютный счет</v>
          </cell>
          <cell r="G765">
            <v>0</v>
          </cell>
          <cell r="H765">
            <v>405585</v>
          </cell>
          <cell r="I765">
            <v>272512482</v>
          </cell>
          <cell r="J765">
            <v>273872864</v>
          </cell>
          <cell r="K765">
            <v>0</v>
          </cell>
          <cell r="L765">
            <v>1765967</v>
          </cell>
        </row>
        <row r="766">
          <cell r="D766">
            <v>4070304</v>
          </cell>
          <cell r="E766" t="str">
            <v>П</v>
          </cell>
          <cell r="F766" t="str">
            <v>Бизнес-счет для расчетов по банковским картам</v>
          </cell>
          <cell r="G766">
            <v>0</v>
          </cell>
          <cell r="H766">
            <v>3107355</v>
          </cell>
          <cell r="I766">
            <v>34968033</v>
          </cell>
          <cell r="J766">
            <v>38257818</v>
          </cell>
          <cell r="K766">
            <v>0</v>
          </cell>
          <cell r="L766">
            <v>6397139</v>
          </cell>
        </row>
        <row r="767">
          <cell r="D767">
            <v>4070320</v>
          </cell>
          <cell r="E767" t="str">
            <v>П</v>
          </cell>
          <cell r="F767" t="str">
            <v>Счета по учету средств, полученных от предпринимательской и иной, приносящей доход деятельности, бюджетных организаций, финан</v>
          </cell>
          <cell r="G767">
            <v>0</v>
          </cell>
          <cell r="H767">
            <v>0</v>
          </cell>
          <cell r="I767">
            <v>1837287</v>
          </cell>
          <cell r="J767">
            <v>2273353</v>
          </cell>
          <cell r="K767">
            <v>0</v>
          </cell>
          <cell r="L767">
            <v>436066</v>
          </cell>
        </row>
        <row r="768">
          <cell r="D768">
            <v>40704</v>
          </cell>
          <cell r="E768" t="str">
            <v>П</v>
          </cell>
          <cell r="F768" t="str">
            <v>Средства для проведения выборов. Специальный избирательный счет</v>
          </cell>
          <cell r="G768">
            <v>0</v>
          </cell>
          <cell r="H768">
            <v>63472</v>
          </cell>
          <cell r="I768">
            <v>546076</v>
          </cell>
          <cell r="J768">
            <v>483450</v>
          </cell>
          <cell r="K768">
            <v>0</v>
          </cell>
          <cell r="L768">
            <v>845</v>
          </cell>
        </row>
        <row r="769">
          <cell r="D769">
            <v>4070400</v>
          </cell>
          <cell r="E769" t="str">
            <v>П</v>
          </cell>
          <cell r="F769" t="str">
            <v>Средства для проведения выборов. Специальный избирательный счет</v>
          </cell>
          <cell r="G769">
            <v>0</v>
          </cell>
          <cell r="H769">
            <v>63472</v>
          </cell>
          <cell r="I769">
            <v>546076</v>
          </cell>
          <cell r="J769">
            <v>483450</v>
          </cell>
          <cell r="K769">
            <v>0</v>
          </cell>
          <cell r="L769">
            <v>845</v>
          </cell>
        </row>
        <row r="770">
          <cell r="D770">
            <v>408</v>
          </cell>
          <cell r="F770" t="str">
            <v>Прочие счета</v>
          </cell>
          <cell r="G770">
            <v>0</v>
          </cell>
          <cell r="H770">
            <v>3766255120</v>
          </cell>
          <cell r="I770">
            <v>250029153124</v>
          </cell>
          <cell r="J770">
            <v>250502760463</v>
          </cell>
          <cell r="K770">
            <v>0</v>
          </cell>
          <cell r="L770">
            <v>4239862459</v>
          </cell>
        </row>
        <row r="771">
          <cell r="D771">
            <v>40801</v>
          </cell>
          <cell r="E771" t="str">
            <v>П</v>
          </cell>
          <cell r="F771" t="str">
            <v>Организации банков</v>
          </cell>
          <cell r="G771">
            <v>0</v>
          </cell>
          <cell r="H771">
            <v>0</v>
          </cell>
          <cell r="I771">
            <v>100</v>
          </cell>
          <cell r="J771">
            <v>100</v>
          </cell>
          <cell r="K771">
            <v>0</v>
          </cell>
          <cell r="L771">
            <v>0</v>
          </cell>
        </row>
        <row r="772">
          <cell r="D772">
            <v>4080100</v>
          </cell>
          <cell r="E772" t="str">
            <v>П</v>
          </cell>
          <cell r="F772" t="str">
            <v>Организации банков</v>
          </cell>
          <cell r="G772">
            <v>0</v>
          </cell>
          <cell r="H772">
            <v>0</v>
          </cell>
          <cell r="I772">
            <v>100</v>
          </cell>
          <cell r="J772">
            <v>100</v>
          </cell>
          <cell r="K772">
            <v>0</v>
          </cell>
          <cell r="L772">
            <v>0</v>
          </cell>
        </row>
        <row r="773">
          <cell r="D773">
            <v>40802</v>
          </cell>
          <cell r="E773" t="str">
            <v>П</v>
          </cell>
          <cell r="F773" t="str">
            <v>Физические лица - индивидуальные  предприниматели</v>
          </cell>
          <cell r="G773">
            <v>0</v>
          </cell>
          <cell r="H773">
            <v>3230996969</v>
          </cell>
          <cell r="I773">
            <v>233203666390</v>
          </cell>
          <cell r="J773">
            <v>233709391132</v>
          </cell>
          <cell r="K773">
            <v>0</v>
          </cell>
          <cell r="L773">
            <v>3736721711</v>
          </cell>
        </row>
        <row r="774">
          <cell r="D774">
            <v>4080201</v>
          </cell>
          <cell r="E774" t="str">
            <v>П</v>
          </cell>
          <cell r="F774" t="str">
            <v>Расчетные (текущие) счета</v>
          </cell>
          <cell r="G774">
            <v>0</v>
          </cell>
          <cell r="H774">
            <v>3227779304</v>
          </cell>
          <cell r="I774">
            <v>233047004614</v>
          </cell>
          <cell r="J774">
            <v>233549996862</v>
          </cell>
          <cell r="K774">
            <v>0</v>
          </cell>
          <cell r="L774">
            <v>3730771553</v>
          </cell>
        </row>
        <row r="775">
          <cell r="D775">
            <v>4080204</v>
          </cell>
          <cell r="E775" t="str">
            <v>П</v>
          </cell>
          <cell r="F775" t="str">
            <v>Бизнес-счет для расчетов по банковским картам</v>
          </cell>
          <cell r="G775">
            <v>0</v>
          </cell>
          <cell r="H775">
            <v>3217664</v>
          </cell>
          <cell r="I775">
            <v>156661776</v>
          </cell>
          <cell r="J775">
            <v>159394270</v>
          </cell>
          <cell r="K775">
            <v>0</v>
          </cell>
          <cell r="L775">
            <v>5950159</v>
          </cell>
        </row>
        <row r="776">
          <cell r="D776">
            <v>40803</v>
          </cell>
          <cell r="E776" t="str">
            <v>П</v>
          </cell>
          <cell r="F776" t="str">
            <v>Физические лица - нерезиденты - счета типа ''И''</v>
          </cell>
          <cell r="G776">
            <v>0</v>
          </cell>
          <cell r="H776">
            <v>3328</v>
          </cell>
          <cell r="I776">
            <v>234581</v>
          </cell>
          <cell r="J776">
            <v>234321</v>
          </cell>
          <cell r="K776">
            <v>0</v>
          </cell>
          <cell r="L776">
            <v>3068</v>
          </cell>
        </row>
        <row r="777">
          <cell r="D777">
            <v>4080300</v>
          </cell>
          <cell r="E777" t="str">
            <v>П</v>
          </cell>
          <cell r="F777" t="str">
            <v>Физические лица - нерезиденты - счета типа ''И''</v>
          </cell>
          <cell r="G777">
            <v>0</v>
          </cell>
          <cell r="H777">
            <v>3328</v>
          </cell>
          <cell r="I777">
            <v>234581</v>
          </cell>
          <cell r="J777">
            <v>234321</v>
          </cell>
          <cell r="K777">
            <v>0</v>
          </cell>
          <cell r="L777">
            <v>3068</v>
          </cell>
        </row>
        <row r="778">
          <cell r="D778">
            <v>40804</v>
          </cell>
          <cell r="E778" t="str">
            <v>П</v>
          </cell>
          <cell r="F778" t="str">
            <v xml:space="preserve"> Юридические лица и индивидуальные предприниматели - нерезиденты - счета типа ''Т''</v>
          </cell>
          <cell r="G778">
            <v>0</v>
          </cell>
          <cell r="H778">
            <v>218599782</v>
          </cell>
          <cell r="I778">
            <v>4820176354</v>
          </cell>
          <cell r="J778">
            <v>4603668477</v>
          </cell>
          <cell r="K778">
            <v>0</v>
          </cell>
          <cell r="L778">
            <v>2091905</v>
          </cell>
        </row>
        <row r="779">
          <cell r="D779">
            <v>4080400</v>
          </cell>
          <cell r="E779" t="str">
            <v>П</v>
          </cell>
          <cell r="F779" t="str">
            <v xml:space="preserve"> Юридические лица и индивидуальные предприниматели - нерезиденты - счета типа  ''Т''</v>
          </cell>
          <cell r="G779">
            <v>0</v>
          </cell>
          <cell r="H779">
            <v>218599782</v>
          </cell>
          <cell r="I779">
            <v>4820176354</v>
          </cell>
          <cell r="J779">
            <v>4603668477</v>
          </cell>
          <cell r="K779">
            <v>0</v>
          </cell>
          <cell r="L779">
            <v>2091905</v>
          </cell>
        </row>
        <row r="780">
          <cell r="D780">
            <v>40805</v>
          </cell>
          <cell r="E780" t="str">
            <v>П</v>
          </cell>
          <cell r="F780" t="str">
            <v>Юридические лица и индивидуальные предприниматели - нерезиденты - счета типа ''И''</v>
          </cell>
          <cell r="G780">
            <v>0</v>
          </cell>
          <cell r="H780">
            <v>3100173</v>
          </cell>
          <cell r="I780">
            <v>868824311</v>
          </cell>
          <cell r="J780">
            <v>865902124</v>
          </cell>
          <cell r="K780">
            <v>0</v>
          </cell>
          <cell r="L780">
            <v>177985</v>
          </cell>
        </row>
        <row r="781">
          <cell r="D781">
            <v>4080500</v>
          </cell>
          <cell r="E781" t="str">
            <v>П</v>
          </cell>
          <cell r="F781" t="str">
            <v>Юридические лица и индивидуальные предприниматели - нерезиденты - счета типа ''И''</v>
          </cell>
          <cell r="G781">
            <v>0</v>
          </cell>
          <cell r="H781">
            <v>3100173</v>
          </cell>
          <cell r="I781">
            <v>868824311</v>
          </cell>
          <cell r="J781">
            <v>865902124</v>
          </cell>
          <cell r="K781">
            <v>0</v>
          </cell>
          <cell r="L781">
            <v>177985</v>
          </cell>
        </row>
        <row r="782">
          <cell r="D782">
            <v>40806</v>
          </cell>
          <cell r="E782" t="str">
            <v>П</v>
          </cell>
          <cell r="F782" t="str">
            <v>Юридические и физические лица - нерезиденты - счета типа ''С'' (конверсионные)</v>
          </cell>
          <cell r="G782">
            <v>0</v>
          </cell>
          <cell r="H782">
            <v>0</v>
          </cell>
          <cell r="I782">
            <v>6288682</v>
          </cell>
          <cell r="J782">
            <v>6288682</v>
          </cell>
          <cell r="K782">
            <v>0</v>
          </cell>
          <cell r="L782">
            <v>0</v>
          </cell>
        </row>
        <row r="783">
          <cell r="D783">
            <v>4080600</v>
          </cell>
          <cell r="E783" t="str">
            <v>П</v>
          </cell>
          <cell r="F783" t="str">
            <v>Юридические и физические лица - нерезиденты - счета типа  ''С'' (конверсионные)</v>
          </cell>
          <cell r="G783">
            <v>0</v>
          </cell>
          <cell r="H783">
            <v>0</v>
          </cell>
          <cell r="I783">
            <v>6288682</v>
          </cell>
          <cell r="J783">
            <v>6288682</v>
          </cell>
          <cell r="K783">
            <v>0</v>
          </cell>
          <cell r="L783">
            <v>0</v>
          </cell>
        </row>
        <row r="784">
          <cell r="D784">
            <v>40807</v>
          </cell>
          <cell r="E784" t="str">
            <v>П</v>
          </cell>
          <cell r="F784" t="str">
            <v>Юридические лица - нерезиденты</v>
          </cell>
          <cell r="G784">
            <v>0</v>
          </cell>
          <cell r="H784">
            <v>252126749</v>
          </cell>
          <cell r="I784">
            <v>6386918049</v>
          </cell>
          <cell r="J784">
            <v>6402235510</v>
          </cell>
          <cell r="K784">
            <v>0</v>
          </cell>
          <cell r="L784">
            <v>267444210</v>
          </cell>
        </row>
        <row r="785">
          <cell r="D785">
            <v>4080700</v>
          </cell>
          <cell r="E785" t="str">
            <v>П</v>
          </cell>
          <cell r="F785" t="str">
            <v>Юридические лица - нерезиденты</v>
          </cell>
          <cell r="G785">
            <v>0</v>
          </cell>
          <cell r="H785">
            <v>252126749</v>
          </cell>
          <cell r="I785">
            <v>6386918049</v>
          </cell>
          <cell r="J785">
            <v>6402235510</v>
          </cell>
          <cell r="K785">
            <v>0</v>
          </cell>
          <cell r="L785">
            <v>267444210</v>
          </cell>
        </row>
        <row r="786">
          <cell r="D786">
            <v>40809</v>
          </cell>
          <cell r="E786" t="str">
            <v>П</v>
          </cell>
          <cell r="F786" t="str">
            <v>Юридические и физические лица - нерезиденты - счета типа ''С '' (инвестиционные)</v>
          </cell>
          <cell r="G786">
            <v>0</v>
          </cell>
          <cell r="H786">
            <v>1122866</v>
          </cell>
          <cell r="I786">
            <v>20212562</v>
          </cell>
          <cell r="J786">
            <v>22295471</v>
          </cell>
          <cell r="K786">
            <v>0</v>
          </cell>
          <cell r="L786">
            <v>3205775</v>
          </cell>
        </row>
        <row r="787">
          <cell r="D787">
            <v>4080900</v>
          </cell>
          <cell r="E787" t="str">
            <v>П</v>
          </cell>
          <cell r="F787" t="str">
            <v>Юридические и физические лица - нерезиденты - счета типа ''С'' (инвестиционные)</v>
          </cell>
          <cell r="G787">
            <v>0</v>
          </cell>
          <cell r="H787">
            <v>1122866</v>
          </cell>
          <cell r="I787">
            <v>20212562</v>
          </cell>
          <cell r="J787">
            <v>22295471</v>
          </cell>
          <cell r="K787">
            <v>0</v>
          </cell>
          <cell r="L787">
            <v>3205775</v>
          </cell>
        </row>
        <row r="788">
          <cell r="D788">
            <v>40810</v>
          </cell>
          <cell r="E788" t="str">
            <v>П</v>
          </cell>
          <cell r="F788" t="str">
            <v>Физические лица - средства избирательных фондов</v>
          </cell>
          <cell r="G788">
            <v>0</v>
          </cell>
          <cell r="H788">
            <v>47275125</v>
          </cell>
          <cell r="I788">
            <v>550985825</v>
          </cell>
          <cell r="J788">
            <v>514945185</v>
          </cell>
          <cell r="K788">
            <v>0</v>
          </cell>
          <cell r="L788">
            <v>11234485</v>
          </cell>
        </row>
        <row r="789">
          <cell r="D789">
            <v>4081000</v>
          </cell>
          <cell r="E789" t="str">
            <v>П</v>
          </cell>
          <cell r="F789" t="str">
            <v>Физические лица - средства избирательных фондов</v>
          </cell>
          <cell r="G789">
            <v>0</v>
          </cell>
          <cell r="H789">
            <v>47275125</v>
          </cell>
          <cell r="I789">
            <v>550985825</v>
          </cell>
          <cell r="J789">
            <v>514945185</v>
          </cell>
          <cell r="K789">
            <v>0</v>
          </cell>
          <cell r="L789">
            <v>11234485</v>
          </cell>
        </row>
        <row r="790">
          <cell r="D790">
            <v>40811</v>
          </cell>
          <cell r="E790" t="str">
            <v>П</v>
          </cell>
          <cell r="F790" t="str">
            <v>Средства для проведения выборов. Избирательный залог</v>
          </cell>
          <cell r="G790">
            <v>0</v>
          </cell>
          <cell r="H790">
            <v>13030128</v>
          </cell>
          <cell r="I790">
            <v>26364571</v>
          </cell>
          <cell r="J790">
            <v>17863553</v>
          </cell>
          <cell r="K790">
            <v>0</v>
          </cell>
          <cell r="L790">
            <v>4529110</v>
          </cell>
        </row>
        <row r="791">
          <cell r="D791">
            <v>4081100</v>
          </cell>
          <cell r="E791" t="str">
            <v>П</v>
          </cell>
          <cell r="F791" t="str">
            <v>Средства для проведения выборов. Избирательный залог</v>
          </cell>
          <cell r="G791">
            <v>0</v>
          </cell>
          <cell r="H791">
            <v>13030128</v>
          </cell>
          <cell r="I791">
            <v>26364571</v>
          </cell>
          <cell r="J791">
            <v>17863553</v>
          </cell>
          <cell r="K791">
            <v>0</v>
          </cell>
          <cell r="L791">
            <v>4529110</v>
          </cell>
        </row>
        <row r="792">
          <cell r="D792">
            <v>40812</v>
          </cell>
          <cell r="E792" t="str">
            <v>П</v>
          </cell>
          <cell r="F792" t="str">
            <v>Юридические и физические лица - нерезиденты - счета типа  ''С'' (проектные)</v>
          </cell>
          <cell r="G792">
            <v>0</v>
          </cell>
          <cell r="H792">
            <v>0</v>
          </cell>
          <cell r="I792">
            <v>0</v>
          </cell>
          <cell r="J792">
            <v>0</v>
          </cell>
          <cell r="K792">
            <v>0</v>
          </cell>
          <cell r="L792">
            <v>0</v>
          </cell>
        </row>
        <row r="793">
          <cell r="D793">
            <v>4081200</v>
          </cell>
          <cell r="E793" t="str">
            <v>П</v>
          </cell>
          <cell r="F793" t="str">
            <v>Юридические  и физические лица - нерезиденты - счета типа ''С'' (проектные)</v>
          </cell>
          <cell r="G793">
            <v>0</v>
          </cell>
          <cell r="H793">
            <v>0</v>
          </cell>
          <cell r="I793">
            <v>0</v>
          </cell>
          <cell r="J793">
            <v>0</v>
          </cell>
          <cell r="K793">
            <v>0</v>
          </cell>
          <cell r="L793">
            <v>0</v>
          </cell>
        </row>
        <row r="794">
          <cell r="D794">
            <v>40813</v>
          </cell>
          <cell r="E794" t="str">
            <v>П</v>
          </cell>
          <cell r="F794" t="str">
            <v>Физические лица - нерезиденты - счета типа  ''Ф''</v>
          </cell>
          <cell r="G794">
            <v>0</v>
          </cell>
          <cell r="H794">
            <v>0</v>
          </cell>
          <cell r="I794">
            <v>15026710</v>
          </cell>
          <cell r="J794">
            <v>16208324</v>
          </cell>
          <cell r="K794">
            <v>0</v>
          </cell>
          <cell r="L794">
            <v>1181614</v>
          </cell>
        </row>
        <row r="795">
          <cell r="D795">
            <v>4081300</v>
          </cell>
          <cell r="E795" t="str">
            <v>П</v>
          </cell>
          <cell r="F795" t="str">
            <v>Физические лица - нерезиденты - счета типа  ''Ф''</v>
          </cell>
          <cell r="G795">
            <v>0</v>
          </cell>
          <cell r="H795">
            <v>0</v>
          </cell>
          <cell r="I795">
            <v>15026710</v>
          </cell>
          <cell r="J795">
            <v>16208324</v>
          </cell>
          <cell r="K795">
            <v>0</v>
          </cell>
          <cell r="L795">
            <v>1181614</v>
          </cell>
        </row>
        <row r="796">
          <cell r="D796">
            <v>40814</v>
          </cell>
          <cell r="E796" t="str">
            <v>П</v>
          </cell>
          <cell r="F796" t="str">
            <v>Юридические и физические лица - нерезиденты - счета типа  ''К'' (конвертируемые)</v>
          </cell>
          <cell r="G796">
            <v>0</v>
          </cell>
          <cell r="H796">
            <v>0</v>
          </cell>
          <cell r="I796">
            <v>3817727213</v>
          </cell>
          <cell r="J796">
            <v>4022196132</v>
          </cell>
          <cell r="K796">
            <v>0</v>
          </cell>
          <cell r="L796">
            <v>204468919</v>
          </cell>
        </row>
        <row r="797">
          <cell r="D797">
            <v>4081400</v>
          </cell>
          <cell r="E797" t="str">
            <v>П</v>
          </cell>
          <cell r="F797" t="str">
            <v>Юридические и физические лица - нерезиденты - счета типа  ''К'' (конвертируемые)</v>
          </cell>
          <cell r="G797">
            <v>0</v>
          </cell>
          <cell r="H797">
            <v>0</v>
          </cell>
          <cell r="I797">
            <v>3817727213</v>
          </cell>
          <cell r="J797">
            <v>4022196132</v>
          </cell>
          <cell r="K797">
            <v>0</v>
          </cell>
          <cell r="L797">
            <v>204468919</v>
          </cell>
        </row>
        <row r="798">
          <cell r="D798">
            <v>40815</v>
          </cell>
          <cell r="E798" t="str">
            <v>П</v>
          </cell>
          <cell r="F798" t="str">
            <v>Юридические и физические лица - нерезиденты - счета типа  ''Н'' (неконвертируемые)</v>
          </cell>
          <cell r="G798">
            <v>0</v>
          </cell>
          <cell r="H798">
            <v>0</v>
          </cell>
          <cell r="I798">
            <v>312727775</v>
          </cell>
          <cell r="J798">
            <v>321531452</v>
          </cell>
          <cell r="K798">
            <v>0</v>
          </cell>
          <cell r="L798">
            <v>8803677</v>
          </cell>
        </row>
        <row r="799">
          <cell r="D799">
            <v>4081500</v>
          </cell>
          <cell r="E799" t="str">
            <v>П</v>
          </cell>
          <cell r="F799" t="str">
            <v>Юридические и физические лица - нерезиденты - счета типа  ''Н'' (неконвертируемые)</v>
          </cell>
          <cell r="G799">
            <v>0</v>
          </cell>
          <cell r="H799">
            <v>0</v>
          </cell>
          <cell r="I799">
            <v>312727775</v>
          </cell>
          <cell r="J799">
            <v>321531452</v>
          </cell>
          <cell r="K799">
            <v>0</v>
          </cell>
          <cell r="L799">
            <v>8803677</v>
          </cell>
        </row>
        <row r="800">
          <cell r="D800">
            <v>409</v>
          </cell>
          <cell r="F800" t="str">
            <v>Средства в расчетах</v>
          </cell>
          <cell r="G800">
            <v>0</v>
          </cell>
          <cell r="H800">
            <v>693499006</v>
          </cell>
          <cell r="I800">
            <v>144823797478</v>
          </cell>
          <cell r="J800">
            <v>145556967841</v>
          </cell>
          <cell r="K800">
            <v>0</v>
          </cell>
          <cell r="L800">
            <v>1426669368</v>
          </cell>
        </row>
        <row r="801">
          <cell r="D801">
            <v>40901</v>
          </cell>
          <cell r="E801" t="str">
            <v>П</v>
          </cell>
          <cell r="F801" t="str">
            <v>Аккредитивы  к оплате</v>
          </cell>
          <cell r="G801">
            <v>0</v>
          </cell>
          <cell r="H801">
            <v>172002111</v>
          </cell>
          <cell r="I801">
            <v>3957784015</v>
          </cell>
          <cell r="J801">
            <v>4123638881</v>
          </cell>
          <cell r="K801">
            <v>0</v>
          </cell>
          <cell r="L801">
            <v>337856977</v>
          </cell>
        </row>
        <row r="802">
          <cell r="D802">
            <v>4090100</v>
          </cell>
          <cell r="E802" t="str">
            <v>П</v>
          </cell>
          <cell r="F802" t="str">
            <v>Аккредитивы  к оплате</v>
          </cell>
          <cell r="G802">
            <v>0</v>
          </cell>
          <cell r="H802">
            <v>172002111</v>
          </cell>
          <cell r="I802">
            <v>3957784015</v>
          </cell>
          <cell r="J802">
            <v>4123638881</v>
          </cell>
          <cell r="K802">
            <v>0</v>
          </cell>
          <cell r="L802">
            <v>337856977</v>
          </cell>
        </row>
        <row r="803">
          <cell r="D803">
            <v>40902</v>
          </cell>
          <cell r="E803" t="str">
            <v>П</v>
          </cell>
          <cell r="F803" t="str">
            <v>Аккредитивы к оплате по расчетам с нерезидентами</v>
          </cell>
          <cell r="G803">
            <v>0</v>
          </cell>
          <cell r="H803">
            <v>0</v>
          </cell>
          <cell r="I803">
            <v>0</v>
          </cell>
          <cell r="J803">
            <v>0</v>
          </cell>
          <cell r="K803">
            <v>0</v>
          </cell>
          <cell r="L803">
            <v>0</v>
          </cell>
        </row>
        <row r="804">
          <cell r="D804">
            <v>4090201</v>
          </cell>
          <cell r="E804" t="str">
            <v>П</v>
          </cell>
          <cell r="F804" t="str">
            <v>экспортные аккредитивы</v>
          </cell>
          <cell r="G804">
            <v>0</v>
          </cell>
          <cell r="H804">
            <v>0</v>
          </cell>
          <cell r="I804">
            <v>0</v>
          </cell>
          <cell r="J804">
            <v>0</v>
          </cell>
          <cell r="K804">
            <v>0</v>
          </cell>
          <cell r="L804">
            <v>0</v>
          </cell>
        </row>
        <row r="805">
          <cell r="D805">
            <v>4090202</v>
          </cell>
          <cell r="E805" t="str">
            <v>П</v>
          </cell>
          <cell r="F805" t="str">
            <v>импортные аккредитивы</v>
          </cell>
          <cell r="G805">
            <v>0</v>
          </cell>
          <cell r="H805">
            <v>0</v>
          </cell>
          <cell r="I805">
            <v>0</v>
          </cell>
          <cell r="J805">
            <v>0</v>
          </cell>
          <cell r="K805">
            <v>0</v>
          </cell>
          <cell r="L805">
            <v>0</v>
          </cell>
        </row>
        <row r="806">
          <cell r="D806">
            <v>40903</v>
          </cell>
          <cell r="E806" t="str">
            <v>П</v>
          </cell>
          <cell r="F806" t="str">
            <v>Расчетные чеки</v>
          </cell>
          <cell r="G806">
            <v>0</v>
          </cell>
          <cell r="H806">
            <v>21409739</v>
          </cell>
          <cell r="I806">
            <v>511628633</v>
          </cell>
          <cell r="J806">
            <v>552438046</v>
          </cell>
          <cell r="K806">
            <v>0</v>
          </cell>
          <cell r="L806">
            <v>62219152</v>
          </cell>
        </row>
        <row r="807">
          <cell r="D807">
            <v>4090300</v>
          </cell>
          <cell r="E807" t="str">
            <v>П</v>
          </cell>
          <cell r="F807" t="str">
            <v>Расчетные чеки</v>
          </cell>
          <cell r="G807">
            <v>0</v>
          </cell>
          <cell r="H807">
            <v>21409739</v>
          </cell>
          <cell r="I807">
            <v>511628633</v>
          </cell>
          <cell r="J807">
            <v>552438046</v>
          </cell>
          <cell r="K807">
            <v>0</v>
          </cell>
          <cell r="L807">
            <v>62219152</v>
          </cell>
        </row>
        <row r="808">
          <cell r="D808">
            <v>40905</v>
          </cell>
          <cell r="E808" t="str">
            <v>П</v>
          </cell>
          <cell r="F808" t="str">
            <v>Текущие счета уполномоченных и невыплаченные переводы</v>
          </cell>
          <cell r="G808">
            <v>0</v>
          </cell>
          <cell r="H808">
            <v>1541853</v>
          </cell>
          <cell r="I808">
            <v>85122205</v>
          </cell>
          <cell r="J808">
            <v>85955016</v>
          </cell>
          <cell r="K808">
            <v>0</v>
          </cell>
          <cell r="L808">
            <v>2374664</v>
          </cell>
        </row>
        <row r="809">
          <cell r="D809">
            <v>4090500</v>
          </cell>
          <cell r="E809" t="str">
            <v>П</v>
          </cell>
          <cell r="F809" t="str">
            <v>Текущие счета уполномоченных и невыплаченные переводы</v>
          </cell>
          <cell r="G809">
            <v>0</v>
          </cell>
          <cell r="H809">
            <v>1541853</v>
          </cell>
          <cell r="I809">
            <v>85122205</v>
          </cell>
          <cell r="J809">
            <v>85955016</v>
          </cell>
          <cell r="K809">
            <v>0</v>
          </cell>
          <cell r="L809">
            <v>2374664</v>
          </cell>
        </row>
        <row r="810">
          <cell r="D810">
            <v>40906</v>
          </cell>
          <cell r="E810" t="str">
            <v>П</v>
          </cell>
          <cell r="F810" t="str">
            <v>Инкассированная денежная выручка</v>
          </cell>
          <cell r="G810">
            <v>0</v>
          </cell>
          <cell r="H810">
            <v>0</v>
          </cell>
          <cell r="I810">
            <v>2261100</v>
          </cell>
          <cell r="J810">
            <v>2261100</v>
          </cell>
          <cell r="K810">
            <v>0</v>
          </cell>
          <cell r="L810">
            <v>0</v>
          </cell>
        </row>
        <row r="811">
          <cell r="D811">
            <v>4090600</v>
          </cell>
          <cell r="E811" t="str">
            <v>П</v>
          </cell>
          <cell r="F811" t="str">
            <v>Инкассированная денежная выручка</v>
          </cell>
          <cell r="G811">
            <v>0</v>
          </cell>
          <cell r="H811">
            <v>0</v>
          </cell>
          <cell r="I811">
            <v>2261100</v>
          </cell>
          <cell r="J811">
            <v>2261100</v>
          </cell>
          <cell r="K811">
            <v>0</v>
          </cell>
          <cell r="L811">
            <v>0</v>
          </cell>
        </row>
        <row r="812">
          <cell r="D812">
            <v>40907</v>
          </cell>
          <cell r="E812" t="str">
            <v>П</v>
          </cell>
          <cell r="F812" t="str">
            <v>Расчеты клиентов по зачетам</v>
          </cell>
          <cell r="G812">
            <v>0</v>
          </cell>
          <cell r="H812">
            <v>0</v>
          </cell>
          <cell r="I812">
            <v>2008107</v>
          </cell>
          <cell r="J812">
            <v>2008107</v>
          </cell>
          <cell r="K812">
            <v>0</v>
          </cell>
          <cell r="L812">
            <v>0</v>
          </cell>
        </row>
        <row r="813">
          <cell r="D813">
            <v>4090700</v>
          </cell>
          <cell r="E813" t="str">
            <v>П</v>
          </cell>
          <cell r="F813" t="str">
            <v>Расчеты клиентов по зачетам</v>
          </cell>
          <cell r="G813">
            <v>0</v>
          </cell>
          <cell r="H813">
            <v>0</v>
          </cell>
          <cell r="I813">
            <v>2008107</v>
          </cell>
          <cell r="J813">
            <v>2008107</v>
          </cell>
          <cell r="K813">
            <v>0</v>
          </cell>
          <cell r="L813">
            <v>0</v>
          </cell>
        </row>
        <row r="814">
          <cell r="D814">
            <v>40908</v>
          </cell>
          <cell r="E814" t="str">
            <v>А</v>
          </cell>
          <cell r="F814" t="str">
            <v>Расчеты клиентов по зачетам</v>
          </cell>
          <cell r="G814">
            <v>0</v>
          </cell>
          <cell r="H814">
            <v>0</v>
          </cell>
          <cell r="I814">
            <v>0</v>
          </cell>
          <cell r="J814">
            <v>0</v>
          </cell>
          <cell r="K814">
            <v>0</v>
          </cell>
          <cell r="L814">
            <v>0</v>
          </cell>
        </row>
        <row r="815">
          <cell r="D815">
            <v>4090800</v>
          </cell>
          <cell r="E815" t="str">
            <v>А</v>
          </cell>
          <cell r="F815" t="str">
            <v>Расчеты клиентов по зачетам</v>
          </cell>
          <cell r="G815">
            <v>0</v>
          </cell>
          <cell r="H815">
            <v>0</v>
          </cell>
          <cell r="I815">
            <v>0</v>
          </cell>
          <cell r="J815">
            <v>0</v>
          </cell>
          <cell r="K815">
            <v>0</v>
          </cell>
          <cell r="L815">
            <v>0</v>
          </cell>
        </row>
        <row r="816">
          <cell r="D816">
            <v>40909</v>
          </cell>
          <cell r="E816" t="str">
            <v>П</v>
          </cell>
          <cell r="F816" t="str">
            <v>Невыплаченные переводы из-за границы</v>
          </cell>
          <cell r="G816">
            <v>0</v>
          </cell>
          <cell r="H816">
            <v>43799078</v>
          </cell>
          <cell r="I816">
            <v>5833578315</v>
          </cell>
          <cell r="J816">
            <v>5846130229</v>
          </cell>
          <cell r="K816">
            <v>0</v>
          </cell>
          <cell r="L816">
            <v>56350992</v>
          </cell>
        </row>
        <row r="817">
          <cell r="D817">
            <v>4090903</v>
          </cell>
          <cell r="E817" t="str">
            <v>П</v>
          </cell>
          <cell r="F817" t="str">
            <v>Невыплаченные  гранты, авторские гонорары, материальная помощь и прочие благотворительные выплаты</v>
          </cell>
          <cell r="G817">
            <v>0</v>
          </cell>
          <cell r="H817">
            <v>17530292</v>
          </cell>
          <cell r="I817">
            <v>579737317</v>
          </cell>
          <cell r="J817">
            <v>588448389</v>
          </cell>
          <cell r="K817">
            <v>0</v>
          </cell>
          <cell r="L817">
            <v>26241364</v>
          </cell>
        </row>
        <row r="818">
          <cell r="D818">
            <v>4090904</v>
          </cell>
          <cell r="E818" t="str">
            <v>П</v>
          </cell>
          <cell r="F818" t="str">
            <v>Невыплаченные депозиты в пользу третьей стороны</v>
          </cell>
          <cell r="G818">
            <v>0</v>
          </cell>
          <cell r="H818">
            <v>5243969</v>
          </cell>
          <cell r="I818">
            <v>5825800</v>
          </cell>
          <cell r="J818">
            <v>581831</v>
          </cell>
          <cell r="K818">
            <v>0</v>
          </cell>
          <cell r="L818">
            <v>0</v>
          </cell>
        </row>
        <row r="819">
          <cell r="D819">
            <v>4090905</v>
          </cell>
          <cell r="E819" t="str">
            <v>П</v>
          </cell>
          <cell r="F819" t="str">
            <v>Иностранная  валюта, принятая для перевода из РФ</v>
          </cell>
          <cell r="G819">
            <v>0</v>
          </cell>
          <cell r="H819">
            <v>1211443</v>
          </cell>
          <cell r="I819">
            <v>1096738615</v>
          </cell>
          <cell r="J819">
            <v>1100510063</v>
          </cell>
          <cell r="K819">
            <v>0</v>
          </cell>
          <cell r="L819">
            <v>4982892</v>
          </cell>
        </row>
        <row r="820">
          <cell r="D820">
            <v>4090999</v>
          </cell>
          <cell r="E820" t="str">
            <v>П</v>
          </cell>
          <cell r="F820" t="str">
            <v>Прочие невыплаченные переводы</v>
          </cell>
          <cell r="G820">
            <v>0</v>
          </cell>
          <cell r="H820">
            <v>19813374</v>
          </cell>
          <cell r="I820">
            <v>4151276583</v>
          </cell>
          <cell r="J820">
            <v>4156589946</v>
          </cell>
          <cell r="K820">
            <v>0</v>
          </cell>
          <cell r="L820">
            <v>25126737</v>
          </cell>
        </row>
        <row r="821">
          <cell r="D821">
            <v>40910</v>
          </cell>
          <cell r="E821" t="str">
            <v>П</v>
          </cell>
          <cell r="F821" t="str">
            <v>Невыплаченные переводы из-за границы нерезидентам</v>
          </cell>
          <cell r="G821">
            <v>0</v>
          </cell>
          <cell r="H821">
            <v>1736193</v>
          </cell>
          <cell r="I821">
            <v>1090358801</v>
          </cell>
          <cell r="J821">
            <v>1093571965</v>
          </cell>
          <cell r="K821">
            <v>0</v>
          </cell>
          <cell r="L821">
            <v>4949358</v>
          </cell>
        </row>
        <row r="822">
          <cell r="D822">
            <v>4091003</v>
          </cell>
          <cell r="E822" t="str">
            <v>П</v>
          </cell>
          <cell r="F822" t="str">
            <v>Невыплаченные переводы, поступившие в РФ</v>
          </cell>
          <cell r="G822">
            <v>0</v>
          </cell>
          <cell r="H822">
            <v>1697895</v>
          </cell>
          <cell r="I822">
            <v>824447848</v>
          </cell>
          <cell r="J822">
            <v>826610093</v>
          </cell>
          <cell r="K822">
            <v>0</v>
          </cell>
          <cell r="L822">
            <v>3860140</v>
          </cell>
        </row>
        <row r="823">
          <cell r="D823">
            <v>4091005</v>
          </cell>
          <cell r="E823" t="str">
            <v>П</v>
          </cell>
          <cell r="F823" t="str">
            <v>Иностранная валюта, принятая для перевода из РФ</v>
          </cell>
          <cell r="G823">
            <v>0</v>
          </cell>
          <cell r="H823">
            <v>38298</v>
          </cell>
          <cell r="I823">
            <v>265910953</v>
          </cell>
          <cell r="J823">
            <v>266961873</v>
          </cell>
          <cell r="K823">
            <v>0</v>
          </cell>
          <cell r="L823">
            <v>1089218</v>
          </cell>
        </row>
        <row r="824">
          <cell r="D824">
            <v>40911</v>
          </cell>
          <cell r="E824" t="str">
            <v>П</v>
          </cell>
          <cell r="F824" t="str">
            <v>Транзитные счета</v>
          </cell>
          <cell r="G824">
            <v>0</v>
          </cell>
          <cell r="H824">
            <v>453010032</v>
          </cell>
          <cell r="I824">
            <v>133341056301</v>
          </cell>
          <cell r="J824">
            <v>133850964495</v>
          </cell>
          <cell r="K824">
            <v>0</v>
          </cell>
          <cell r="L824">
            <v>962918226</v>
          </cell>
        </row>
        <row r="825">
          <cell r="D825">
            <v>4091100</v>
          </cell>
          <cell r="E825" t="str">
            <v>П</v>
          </cell>
          <cell r="F825" t="str">
            <v>Транзитные счета</v>
          </cell>
          <cell r="G825">
            <v>0</v>
          </cell>
          <cell r="H825">
            <v>453010032</v>
          </cell>
          <cell r="I825">
            <v>133341056301</v>
          </cell>
          <cell r="J825">
            <v>133850964495</v>
          </cell>
          <cell r="K825">
            <v>0</v>
          </cell>
          <cell r="L825">
            <v>962918226</v>
          </cell>
        </row>
        <row r="826">
          <cell r="D826">
            <v>410</v>
          </cell>
          <cell r="F826" t="str">
            <v>Депозиты Минфина России</v>
          </cell>
          <cell r="G826">
            <v>0</v>
          </cell>
          <cell r="H826">
            <v>0</v>
          </cell>
          <cell r="I826">
            <v>0</v>
          </cell>
          <cell r="J826">
            <v>0</v>
          </cell>
          <cell r="K826">
            <v>0</v>
          </cell>
          <cell r="L826">
            <v>0</v>
          </cell>
        </row>
        <row r="827">
          <cell r="D827">
            <v>41001</v>
          </cell>
          <cell r="E827" t="str">
            <v>П</v>
          </cell>
          <cell r="F827" t="str">
            <v>до востребования</v>
          </cell>
          <cell r="G827">
            <v>0</v>
          </cell>
          <cell r="H827">
            <v>0</v>
          </cell>
          <cell r="I827">
            <v>0</v>
          </cell>
          <cell r="J827">
            <v>0</v>
          </cell>
          <cell r="K827">
            <v>0</v>
          </cell>
          <cell r="L827">
            <v>0</v>
          </cell>
        </row>
        <row r="828">
          <cell r="D828">
            <v>4100100</v>
          </cell>
          <cell r="E828" t="str">
            <v>П</v>
          </cell>
          <cell r="F828" t="str">
            <v>до востребования</v>
          </cell>
          <cell r="G828">
            <v>0</v>
          </cell>
          <cell r="H828">
            <v>0</v>
          </cell>
          <cell r="I828">
            <v>0</v>
          </cell>
          <cell r="J828">
            <v>0</v>
          </cell>
          <cell r="K828">
            <v>0</v>
          </cell>
          <cell r="L828">
            <v>0</v>
          </cell>
        </row>
        <row r="829">
          <cell r="D829">
            <v>41002</v>
          </cell>
          <cell r="E829" t="str">
            <v>П</v>
          </cell>
          <cell r="F829" t="str">
            <v>на срок до 30 дней</v>
          </cell>
          <cell r="G829">
            <v>0</v>
          </cell>
          <cell r="H829">
            <v>0</v>
          </cell>
          <cell r="I829">
            <v>0</v>
          </cell>
          <cell r="J829">
            <v>0</v>
          </cell>
          <cell r="K829">
            <v>0</v>
          </cell>
          <cell r="L829">
            <v>0</v>
          </cell>
        </row>
        <row r="830">
          <cell r="D830">
            <v>4100200</v>
          </cell>
          <cell r="E830" t="str">
            <v>П</v>
          </cell>
          <cell r="F830" t="str">
            <v>на срок до 30 дней</v>
          </cell>
          <cell r="G830">
            <v>0</v>
          </cell>
          <cell r="H830">
            <v>0</v>
          </cell>
          <cell r="I830">
            <v>0</v>
          </cell>
          <cell r="J830">
            <v>0</v>
          </cell>
          <cell r="K830">
            <v>0</v>
          </cell>
          <cell r="L830">
            <v>0</v>
          </cell>
        </row>
        <row r="831">
          <cell r="D831">
            <v>41003</v>
          </cell>
          <cell r="E831" t="str">
            <v>П</v>
          </cell>
          <cell r="F831" t="str">
            <v>на срок от 31 до 90 дней</v>
          </cell>
          <cell r="G831">
            <v>0</v>
          </cell>
          <cell r="H831">
            <v>0</v>
          </cell>
          <cell r="I831">
            <v>0</v>
          </cell>
          <cell r="J831">
            <v>0</v>
          </cell>
          <cell r="K831">
            <v>0</v>
          </cell>
          <cell r="L831">
            <v>0</v>
          </cell>
        </row>
        <row r="832">
          <cell r="D832">
            <v>4100300</v>
          </cell>
          <cell r="E832" t="str">
            <v>П</v>
          </cell>
          <cell r="F832" t="str">
            <v>на срок от 31 до 90 дней</v>
          </cell>
          <cell r="G832">
            <v>0</v>
          </cell>
          <cell r="H832">
            <v>0</v>
          </cell>
          <cell r="I832">
            <v>0</v>
          </cell>
          <cell r="J832">
            <v>0</v>
          </cell>
          <cell r="K832">
            <v>0</v>
          </cell>
          <cell r="L832">
            <v>0</v>
          </cell>
        </row>
        <row r="833">
          <cell r="D833">
            <v>41004</v>
          </cell>
          <cell r="E833" t="str">
            <v>П</v>
          </cell>
          <cell r="F833" t="str">
            <v>на срок от 91 до 180 дней</v>
          </cell>
          <cell r="G833">
            <v>0</v>
          </cell>
          <cell r="H833">
            <v>0</v>
          </cell>
          <cell r="I833">
            <v>0</v>
          </cell>
          <cell r="J833">
            <v>0</v>
          </cell>
          <cell r="K833">
            <v>0</v>
          </cell>
          <cell r="L833">
            <v>0</v>
          </cell>
        </row>
        <row r="834">
          <cell r="D834">
            <v>4100400</v>
          </cell>
          <cell r="E834" t="str">
            <v>П</v>
          </cell>
          <cell r="F834" t="str">
            <v>на срок от 91 до 180 дней</v>
          </cell>
          <cell r="G834">
            <v>0</v>
          </cell>
          <cell r="H834">
            <v>0</v>
          </cell>
          <cell r="I834">
            <v>0</v>
          </cell>
          <cell r="J834">
            <v>0</v>
          </cell>
          <cell r="K834">
            <v>0</v>
          </cell>
          <cell r="L834">
            <v>0</v>
          </cell>
        </row>
        <row r="835">
          <cell r="D835">
            <v>41005</v>
          </cell>
          <cell r="E835" t="str">
            <v>П</v>
          </cell>
          <cell r="F835" t="str">
            <v>на срок от 181 дня до 1 года</v>
          </cell>
          <cell r="G835">
            <v>0</v>
          </cell>
          <cell r="H835">
            <v>0</v>
          </cell>
          <cell r="I835">
            <v>0</v>
          </cell>
          <cell r="J835">
            <v>0</v>
          </cell>
          <cell r="K835">
            <v>0</v>
          </cell>
          <cell r="L835">
            <v>0</v>
          </cell>
        </row>
        <row r="836">
          <cell r="D836">
            <v>4100500</v>
          </cell>
          <cell r="E836" t="str">
            <v>П</v>
          </cell>
          <cell r="F836" t="str">
            <v>на срок от 181 дня до 1 года</v>
          </cell>
          <cell r="G836">
            <v>0</v>
          </cell>
          <cell r="H836">
            <v>0</v>
          </cell>
          <cell r="I836">
            <v>0</v>
          </cell>
          <cell r="J836">
            <v>0</v>
          </cell>
          <cell r="K836">
            <v>0</v>
          </cell>
          <cell r="L836">
            <v>0</v>
          </cell>
        </row>
        <row r="837">
          <cell r="D837">
            <v>41006</v>
          </cell>
          <cell r="E837" t="str">
            <v>П</v>
          </cell>
          <cell r="F837" t="str">
            <v>на срок от 1 года до 3 лет</v>
          </cell>
          <cell r="G837">
            <v>0</v>
          </cell>
          <cell r="H837">
            <v>0</v>
          </cell>
          <cell r="I837">
            <v>0</v>
          </cell>
          <cell r="J837">
            <v>0</v>
          </cell>
          <cell r="K837">
            <v>0</v>
          </cell>
          <cell r="L837">
            <v>0</v>
          </cell>
        </row>
        <row r="838">
          <cell r="D838">
            <v>4100600</v>
          </cell>
          <cell r="E838" t="str">
            <v>П</v>
          </cell>
          <cell r="F838" t="str">
            <v>на срок от 1 года до 3 лет</v>
          </cell>
          <cell r="G838">
            <v>0</v>
          </cell>
          <cell r="H838">
            <v>0</v>
          </cell>
          <cell r="I838">
            <v>0</v>
          </cell>
          <cell r="J838">
            <v>0</v>
          </cell>
          <cell r="K838">
            <v>0</v>
          </cell>
          <cell r="L838">
            <v>0</v>
          </cell>
        </row>
        <row r="839">
          <cell r="D839">
            <v>41007</v>
          </cell>
          <cell r="E839" t="str">
            <v>П</v>
          </cell>
          <cell r="F839" t="str">
            <v>на срок свыше 3 лет</v>
          </cell>
          <cell r="G839">
            <v>0</v>
          </cell>
          <cell r="H839">
            <v>0</v>
          </cell>
          <cell r="I839">
            <v>0</v>
          </cell>
          <cell r="J839">
            <v>0</v>
          </cell>
          <cell r="K839">
            <v>0</v>
          </cell>
          <cell r="L839">
            <v>0</v>
          </cell>
        </row>
        <row r="840">
          <cell r="D840">
            <v>4100700</v>
          </cell>
          <cell r="E840" t="str">
            <v>П</v>
          </cell>
          <cell r="F840" t="str">
            <v>на срок свыше 3 лет</v>
          </cell>
          <cell r="G840">
            <v>0</v>
          </cell>
          <cell r="H840">
            <v>0</v>
          </cell>
          <cell r="I840">
            <v>0</v>
          </cell>
          <cell r="J840">
            <v>0</v>
          </cell>
          <cell r="K840">
            <v>0</v>
          </cell>
          <cell r="L840">
            <v>0</v>
          </cell>
        </row>
        <row r="841">
          <cell r="D841">
            <v>41008</v>
          </cell>
          <cell r="E841" t="str">
            <v>П</v>
          </cell>
          <cell r="F841" t="str">
            <v>для расчетов с использованием банковских карт</v>
          </cell>
          <cell r="G841">
            <v>0</v>
          </cell>
          <cell r="H841">
            <v>0</v>
          </cell>
          <cell r="I841">
            <v>0</v>
          </cell>
          <cell r="J841">
            <v>0</v>
          </cell>
          <cell r="K841">
            <v>0</v>
          </cell>
          <cell r="L841">
            <v>0</v>
          </cell>
        </row>
        <row r="842">
          <cell r="D842">
            <v>4100800</v>
          </cell>
          <cell r="E842" t="str">
            <v>П</v>
          </cell>
          <cell r="F842" t="str">
            <v>для расчетов с использованием банковских карт</v>
          </cell>
          <cell r="G842">
            <v>0</v>
          </cell>
          <cell r="H842">
            <v>0</v>
          </cell>
          <cell r="I842">
            <v>0</v>
          </cell>
          <cell r="J842">
            <v>0</v>
          </cell>
          <cell r="K842">
            <v>0</v>
          </cell>
          <cell r="L842">
            <v>0</v>
          </cell>
        </row>
        <row r="843">
          <cell r="D843">
            <v>411</v>
          </cell>
          <cell r="F843" t="str">
            <v>Депозиты финансовых органов субъектов Российской Федерации и местных органов власти</v>
          </cell>
          <cell r="G843">
            <v>0</v>
          </cell>
          <cell r="H843">
            <v>155128283</v>
          </cell>
          <cell r="I843">
            <v>808656607</v>
          </cell>
          <cell r="J843">
            <v>653618990</v>
          </cell>
          <cell r="K843">
            <v>0</v>
          </cell>
          <cell r="L843">
            <v>90665</v>
          </cell>
        </row>
        <row r="844">
          <cell r="D844">
            <v>41101</v>
          </cell>
          <cell r="E844" t="str">
            <v>П</v>
          </cell>
          <cell r="F844" t="str">
            <v>до востребования</v>
          </cell>
          <cell r="G844">
            <v>0</v>
          </cell>
          <cell r="H844">
            <v>1715</v>
          </cell>
          <cell r="I844">
            <v>55</v>
          </cell>
          <cell r="J844">
            <v>0</v>
          </cell>
          <cell r="K844">
            <v>0</v>
          </cell>
          <cell r="L844">
            <v>1660</v>
          </cell>
        </row>
        <row r="845">
          <cell r="D845">
            <v>4110100</v>
          </cell>
          <cell r="E845" t="str">
            <v>П</v>
          </cell>
          <cell r="F845" t="str">
            <v>до востребования</v>
          </cell>
          <cell r="G845">
            <v>0</v>
          </cell>
          <cell r="H845">
            <v>1715</v>
          </cell>
          <cell r="I845">
            <v>55</v>
          </cell>
          <cell r="J845">
            <v>0</v>
          </cell>
          <cell r="K845">
            <v>0</v>
          </cell>
          <cell r="L845">
            <v>1660</v>
          </cell>
        </row>
        <row r="846">
          <cell r="D846">
            <v>41102</v>
          </cell>
          <cell r="E846" t="str">
            <v>П</v>
          </cell>
          <cell r="F846" t="str">
            <v>на срок до 30 дней</v>
          </cell>
          <cell r="G846">
            <v>0</v>
          </cell>
          <cell r="H846">
            <v>0</v>
          </cell>
          <cell r="I846">
            <v>100000000</v>
          </cell>
          <cell r="J846">
            <v>100000000</v>
          </cell>
          <cell r="K846">
            <v>0</v>
          </cell>
          <cell r="L846">
            <v>0</v>
          </cell>
        </row>
        <row r="847">
          <cell r="D847">
            <v>4110200</v>
          </cell>
          <cell r="E847" t="str">
            <v>П</v>
          </cell>
          <cell r="F847" t="str">
            <v>на срок до 30 дней</v>
          </cell>
          <cell r="G847">
            <v>0</v>
          </cell>
          <cell r="H847">
            <v>0</v>
          </cell>
          <cell r="I847">
            <v>100000000</v>
          </cell>
          <cell r="J847">
            <v>100000000</v>
          </cell>
          <cell r="K847">
            <v>0</v>
          </cell>
          <cell r="L847">
            <v>0</v>
          </cell>
        </row>
        <row r="848">
          <cell r="D848">
            <v>41103</v>
          </cell>
          <cell r="E848" t="str">
            <v>П</v>
          </cell>
          <cell r="F848" t="str">
            <v>на срок от 31 до 90 дней</v>
          </cell>
          <cell r="G848">
            <v>0</v>
          </cell>
          <cell r="H848">
            <v>150000000</v>
          </cell>
          <cell r="I848">
            <v>602353005</v>
          </cell>
          <cell r="J848">
            <v>452353005</v>
          </cell>
          <cell r="K848">
            <v>0</v>
          </cell>
          <cell r="L848">
            <v>0</v>
          </cell>
        </row>
        <row r="849">
          <cell r="D849">
            <v>4110300</v>
          </cell>
          <cell r="E849" t="str">
            <v>П</v>
          </cell>
          <cell r="F849" t="str">
            <v>на срок от 31 до 90 дней</v>
          </cell>
          <cell r="G849">
            <v>0</v>
          </cell>
          <cell r="H849">
            <v>150000000</v>
          </cell>
          <cell r="I849">
            <v>602353005</v>
          </cell>
          <cell r="J849">
            <v>452353005</v>
          </cell>
          <cell r="K849">
            <v>0</v>
          </cell>
          <cell r="L849">
            <v>0</v>
          </cell>
        </row>
        <row r="850">
          <cell r="D850">
            <v>41104</v>
          </cell>
          <cell r="E850" t="str">
            <v>П</v>
          </cell>
          <cell r="F850" t="str">
            <v>на срок от 91 до 180 дней</v>
          </cell>
          <cell r="G850">
            <v>0</v>
          </cell>
          <cell r="H850">
            <v>5000000</v>
          </cell>
          <cell r="I850">
            <v>106246575</v>
          </cell>
          <cell r="J850">
            <v>101246575</v>
          </cell>
          <cell r="K850">
            <v>0</v>
          </cell>
          <cell r="L850">
            <v>0</v>
          </cell>
        </row>
        <row r="851">
          <cell r="D851">
            <v>4110400</v>
          </cell>
          <cell r="E851" t="str">
            <v>П</v>
          </cell>
          <cell r="F851" t="str">
            <v>на срок от 91 до 180 дней</v>
          </cell>
          <cell r="G851">
            <v>0</v>
          </cell>
          <cell r="H851">
            <v>5000000</v>
          </cell>
          <cell r="I851">
            <v>106246575</v>
          </cell>
          <cell r="J851">
            <v>101246575</v>
          </cell>
          <cell r="K851">
            <v>0</v>
          </cell>
          <cell r="L851">
            <v>0</v>
          </cell>
        </row>
        <row r="852">
          <cell r="D852">
            <v>41105</v>
          </cell>
          <cell r="E852" t="str">
            <v>П</v>
          </cell>
          <cell r="F852" t="str">
            <v>на срок от 181 дня до 1 года</v>
          </cell>
          <cell r="G852">
            <v>0</v>
          </cell>
          <cell r="H852">
            <v>0</v>
          </cell>
          <cell r="I852">
            <v>0</v>
          </cell>
          <cell r="J852">
            <v>0</v>
          </cell>
          <cell r="K852">
            <v>0</v>
          </cell>
          <cell r="L852">
            <v>0</v>
          </cell>
        </row>
        <row r="853">
          <cell r="D853">
            <v>4110500</v>
          </cell>
          <cell r="E853" t="str">
            <v>П</v>
          </cell>
          <cell r="F853" t="str">
            <v>на срок от 181 дня до 1 года</v>
          </cell>
          <cell r="G853">
            <v>0</v>
          </cell>
          <cell r="H853">
            <v>0</v>
          </cell>
          <cell r="I853">
            <v>0</v>
          </cell>
          <cell r="J853">
            <v>0</v>
          </cell>
          <cell r="K853">
            <v>0</v>
          </cell>
          <cell r="L853">
            <v>0</v>
          </cell>
        </row>
        <row r="854">
          <cell r="D854">
            <v>41106</v>
          </cell>
          <cell r="E854" t="str">
            <v>П</v>
          </cell>
          <cell r="F854" t="str">
            <v>на срок от 1 года до 3 лет</v>
          </cell>
          <cell r="G854">
            <v>0</v>
          </cell>
          <cell r="H854">
            <v>0</v>
          </cell>
          <cell r="I854">
            <v>0</v>
          </cell>
          <cell r="J854">
            <v>0</v>
          </cell>
          <cell r="K854">
            <v>0</v>
          </cell>
          <cell r="L854">
            <v>0</v>
          </cell>
        </row>
        <row r="855">
          <cell r="D855">
            <v>4110600</v>
          </cell>
          <cell r="E855" t="str">
            <v>П</v>
          </cell>
          <cell r="F855" t="str">
            <v>на срок от 1 года до 3 лет</v>
          </cell>
          <cell r="G855">
            <v>0</v>
          </cell>
          <cell r="H855">
            <v>0</v>
          </cell>
          <cell r="I855">
            <v>0</v>
          </cell>
          <cell r="J855">
            <v>0</v>
          </cell>
          <cell r="K855">
            <v>0</v>
          </cell>
          <cell r="L855">
            <v>0</v>
          </cell>
        </row>
        <row r="856">
          <cell r="D856">
            <v>41107</v>
          </cell>
          <cell r="E856" t="str">
            <v>П</v>
          </cell>
          <cell r="F856" t="str">
            <v>на срок свыше 3 лет</v>
          </cell>
          <cell r="G856">
            <v>0</v>
          </cell>
          <cell r="H856">
            <v>126567</v>
          </cell>
          <cell r="I856">
            <v>56971</v>
          </cell>
          <cell r="J856">
            <v>19409</v>
          </cell>
          <cell r="K856">
            <v>0</v>
          </cell>
          <cell r="L856">
            <v>89005</v>
          </cell>
        </row>
        <row r="857">
          <cell r="D857">
            <v>4110700</v>
          </cell>
          <cell r="E857" t="str">
            <v>П</v>
          </cell>
          <cell r="F857" t="str">
            <v>на срок свыше 3 лет</v>
          </cell>
          <cell r="G857">
            <v>0</v>
          </cell>
          <cell r="H857">
            <v>126567</v>
          </cell>
          <cell r="I857">
            <v>56971</v>
          </cell>
          <cell r="J857">
            <v>19409</v>
          </cell>
          <cell r="K857">
            <v>0</v>
          </cell>
          <cell r="L857">
            <v>89005</v>
          </cell>
        </row>
        <row r="858">
          <cell r="D858">
            <v>41108</v>
          </cell>
          <cell r="E858" t="str">
            <v>П</v>
          </cell>
          <cell r="F858" t="str">
            <v>для расчетов с использованием банковских карт</v>
          </cell>
          <cell r="G858">
            <v>0</v>
          </cell>
          <cell r="H858">
            <v>0</v>
          </cell>
          <cell r="I858">
            <v>0</v>
          </cell>
          <cell r="J858">
            <v>0</v>
          </cell>
          <cell r="K858">
            <v>0</v>
          </cell>
          <cell r="L858">
            <v>0</v>
          </cell>
        </row>
        <row r="859">
          <cell r="D859">
            <v>4110800</v>
          </cell>
          <cell r="E859" t="str">
            <v>П</v>
          </cell>
          <cell r="F859" t="str">
            <v>для расчетов с использованием банковских карт</v>
          </cell>
          <cell r="G859">
            <v>0</v>
          </cell>
          <cell r="H859">
            <v>0</v>
          </cell>
          <cell r="I859">
            <v>0</v>
          </cell>
          <cell r="J859">
            <v>0</v>
          </cell>
          <cell r="K859">
            <v>0</v>
          </cell>
          <cell r="L859">
            <v>0</v>
          </cell>
        </row>
        <row r="860">
          <cell r="D860">
            <v>412</v>
          </cell>
          <cell r="F860" t="str">
            <v>Депозиты государственных внебюджетных фондов Российской Федерации</v>
          </cell>
          <cell r="G860">
            <v>0</v>
          </cell>
          <cell r="H860">
            <v>6803000</v>
          </cell>
          <cell r="I860">
            <v>15205522</v>
          </cell>
          <cell r="J860">
            <v>189777522</v>
          </cell>
          <cell r="K860">
            <v>0</v>
          </cell>
          <cell r="L860">
            <v>181375000</v>
          </cell>
        </row>
        <row r="861">
          <cell r="D861">
            <v>41201</v>
          </cell>
          <cell r="E861" t="str">
            <v>П</v>
          </cell>
          <cell r="F861" t="str">
            <v>до востребования</v>
          </cell>
          <cell r="G861">
            <v>0</v>
          </cell>
          <cell r="H861">
            <v>0</v>
          </cell>
          <cell r="I861">
            <v>0</v>
          </cell>
          <cell r="J861">
            <v>0</v>
          </cell>
          <cell r="K861">
            <v>0</v>
          </cell>
          <cell r="L861">
            <v>0</v>
          </cell>
        </row>
        <row r="862">
          <cell r="D862">
            <v>4120100</v>
          </cell>
          <cell r="E862" t="str">
            <v>П</v>
          </cell>
          <cell r="F862" t="str">
            <v>до востребования</v>
          </cell>
          <cell r="G862">
            <v>0</v>
          </cell>
          <cell r="H862">
            <v>0</v>
          </cell>
          <cell r="I862">
            <v>0</v>
          </cell>
          <cell r="J862">
            <v>0</v>
          </cell>
          <cell r="K862">
            <v>0</v>
          </cell>
          <cell r="L862">
            <v>0</v>
          </cell>
        </row>
        <row r="863">
          <cell r="D863">
            <v>41202</v>
          </cell>
          <cell r="E863" t="str">
            <v>П</v>
          </cell>
          <cell r="F863" t="str">
            <v>на срок до 30 дней</v>
          </cell>
          <cell r="G863">
            <v>0</v>
          </cell>
          <cell r="H863">
            <v>0</v>
          </cell>
          <cell r="I863">
            <v>0</v>
          </cell>
          <cell r="J863">
            <v>0</v>
          </cell>
          <cell r="K863">
            <v>0</v>
          </cell>
          <cell r="L863">
            <v>0</v>
          </cell>
        </row>
        <row r="864">
          <cell r="D864">
            <v>4120200</v>
          </cell>
          <cell r="E864" t="str">
            <v>П</v>
          </cell>
          <cell r="F864" t="str">
            <v>на срок до 30 дней</v>
          </cell>
          <cell r="G864">
            <v>0</v>
          </cell>
          <cell r="H864">
            <v>0</v>
          </cell>
          <cell r="I864">
            <v>0</v>
          </cell>
          <cell r="J864">
            <v>0</v>
          </cell>
          <cell r="K864">
            <v>0</v>
          </cell>
          <cell r="L864">
            <v>0</v>
          </cell>
        </row>
        <row r="865">
          <cell r="D865">
            <v>41203</v>
          </cell>
          <cell r="E865" t="str">
            <v>П</v>
          </cell>
          <cell r="F865" t="str">
            <v>на срок от 31 до 90 дней</v>
          </cell>
          <cell r="G865">
            <v>0</v>
          </cell>
          <cell r="H865">
            <v>0</v>
          </cell>
          <cell r="I865">
            <v>626000</v>
          </cell>
          <cell r="J865">
            <v>130626000</v>
          </cell>
          <cell r="K865">
            <v>0</v>
          </cell>
          <cell r="L865">
            <v>130000000</v>
          </cell>
        </row>
        <row r="866">
          <cell r="D866">
            <v>4120300</v>
          </cell>
          <cell r="E866" t="str">
            <v>П</v>
          </cell>
          <cell r="F866" t="str">
            <v>на срок от 31 до 90 дней</v>
          </cell>
          <cell r="G866">
            <v>0</v>
          </cell>
          <cell r="H866">
            <v>0</v>
          </cell>
          <cell r="I866">
            <v>626000</v>
          </cell>
          <cell r="J866">
            <v>130626000</v>
          </cell>
          <cell r="K866">
            <v>0</v>
          </cell>
          <cell r="L866">
            <v>130000000</v>
          </cell>
        </row>
        <row r="867">
          <cell r="D867">
            <v>41204</v>
          </cell>
          <cell r="E867" t="str">
            <v>П</v>
          </cell>
          <cell r="F867" t="str">
            <v>на срок от 91 до 180 дней</v>
          </cell>
          <cell r="G867">
            <v>0</v>
          </cell>
          <cell r="H867">
            <v>4853000</v>
          </cell>
          <cell r="I867">
            <v>11694522</v>
          </cell>
          <cell r="J867">
            <v>47501522</v>
          </cell>
          <cell r="K867">
            <v>0</v>
          </cell>
          <cell r="L867">
            <v>40660000</v>
          </cell>
        </row>
        <row r="868">
          <cell r="D868">
            <v>4120400</v>
          </cell>
          <cell r="E868" t="str">
            <v>П</v>
          </cell>
          <cell r="F868" t="str">
            <v>на срок от 91 до 180 дней</v>
          </cell>
          <cell r="G868">
            <v>0</v>
          </cell>
          <cell r="H868">
            <v>4853000</v>
          </cell>
          <cell r="I868">
            <v>11694522</v>
          </cell>
          <cell r="J868">
            <v>47501522</v>
          </cell>
          <cell r="K868">
            <v>0</v>
          </cell>
          <cell r="L868">
            <v>40660000</v>
          </cell>
        </row>
        <row r="869">
          <cell r="D869">
            <v>41205</v>
          </cell>
          <cell r="E869" t="str">
            <v>П</v>
          </cell>
          <cell r="F869" t="str">
            <v>на срок от 181 дня до 1 года</v>
          </cell>
          <cell r="G869">
            <v>0</v>
          </cell>
          <cell r="H869">
            <v>1950000</v>
          </cell>
          <cell r="I869">
            <v>2785000</v>
          </cell>
          <cell r="J869">
            <v>11550000</v>
          </cell>
          <cell r="K869">
            <v>0</v>
          </cell>
          <cell r="L869">
            <v>10715000</v>
          </cell>
        </row>
        <row r="870">
          <cell r="D870">
            <v>4120500</v>
          </cell>
          <cell r="E870" t="str">
            <v>П</v>
          </cell>
          <cell r="F870" t="str">
            <v>на срок от 181 дня до 1 года</v>
          </cell>
          <cell r="G870">
            <v>0</v>
          </cell>
          <cell r="H870">
            <v>1950000</v>
          </cell>
          <cell r="I870">
            <v>2785000</v>
          </cell>
          <cell r="J870">
            <v>11550000</v>
          </cell>
          <cell r="K870">
            <v>0</v>
          </cell>
          <cell r="L870">
            <v>10715000</v>
          </cell>
        </row>
        <row r="871">
          <cell r="D871">
            <v>41206</v>
          </cell>
          <cell r="E871" t="str">
            <v>П</v>
          </cell>
          <cell r="F871" t="str">
            <v>на срок от 1 года до 3 лет</v>
          </cell>
          <cell r="G871">
            <v>0</v>
          </cell>
          <cell r="H871">
            <v>0</v>
          </cell>
          <cell r="I871">
            <v>100000</v>
          </cell>
          <cell r="J871">
            <v>100000</v>
          </cell>
          <cell r="K871">
            <v>0</v>
          </cell>
          <cell r="L871">
            <v>0</v>
          </cell>
        </row>
        <row r="872">
          <cell r="D872">
            <v>4120600</v>
          </cell>
          <cell r="E872" t="str">
            <v>П</v>
          </cell>
          <cell r="F872" t="str">
            <v>на срок от 1 года до 3 лет</v>
          </cell>
          <cell r="G872">
            <v>0</v>
          </cell>
          <cell r="H872">
            <v>0</v>
          </cell>
          <cell r="I872">
            <v>100000</v>
          </cell>
          <cell r="J872">
            <v>100000</v>
          </cell>
          <cell r="K872">
            <v>0</v>
          </cell>
          <cell r="L872">
            <v>0</v>
          </cell>
        </row>
        <row r="873">
          <cell r="D873">
            <v>41207</v>
          </cell>
          <cell r="E873" t="str">
            <v>П</v>
          </cell>
          <cell r="F873" t="str">
            <v>на срок свыше 3 лет</v>
          </cell>
          <cell r="G873">
            <v>0</v>
          </cell>
          <cell r="H873">
            <v>0</v>
          </cell>
          <cell r="I873">
            <v>0</v>
          </cell>
          <cell r="J873">
            <v>0</v>
          </cell>
          <cell r="K873">
            <v>0</v>
          </cell>
          <cell r="L873">
            <v>0</v>
          </cell>
        </row>
        <row r="874">
          <cell r="D874">
            <v>4120700</v>
          </cell>
          <cell r="E874" t="str">
            <v>П</v>
          </cell>
          <cell r="F874" t="str">
            <v>на срок свыше 3 лет</v>
          </cell>
          <cell r="G874">
            <v>0</v>
          </cell>
          <cell r="H874">
            <v>0</v>
          </cell>
          <cell r="I874">
            <v>0</v>
          </cell>
          <cell r="J874">
            <v>0</v>
          </cell>
          <cell r="K874">
            <v>0</v>
          </cell>
          <cell r="L874">
            <v>0</v>
          </cell>
        </row>
        <row r="875">
          <cell r="D875">
            <v>41208</v>
          </cell>
          <cell r="E875" t="str">
            <v>П</v>
          </cell>
          <cell r="F875" t="str">
            <v>для расчетов с использованием банковских  карт</v>
          </cell>
          <cell r="G875">
            <v>0</v>
          </cell>
          <cell r="H875">
            <v>0</v>
          </cell>
          <cell r="I875">
            <v>0</v>
          </cell>
          <cell r="J875">
            <v>0</v>
          </cell>
          <cell r="K875">
            <v>0</v>
          </cell>
          <cell r="L875">
            <v>0</v>
          </cell>
        </row>
        <row r="876">
          <cell r="D876">
            <v>4120800</v>
          </cell>
          <cell r="E876" t="str">
            <v>П</v>
          </cell>
          <cell r="F876" t="str">
            <v>для расчетов с использованием банковских  карт</v>
          </cell>
          <cell r="G876">
            <v>0</v>
          </cell>
          <cell r="H876">
            <v>0</v>
          </cell>
          <cell r="I876">
            <v>0</v>
          </cell>
          <cell r="J876">
            <v>0</v>
          </cell>
          <cell r="K876">
            <v>0</v>
          </cell>
          <cell r="L876">
            <v>0</v>
          </cell>
        </row>
        <row r="877">
          <cell r="D877">
            <v>413</v>
          </cell>
          <cell r="F877" t="str">
            <v>Депозиты внебюджетных фондов субъектов Российской Федерации и местных органов власти</v>
          </cell>
          <cell r="G877">
            <v>0</v>
          </cell>
          <cell r="H877">
            <v>10650000</v>
          </cell>
          <cell r="I877">
            <v>5224352486</v>
          </cell>
          <cell r="J877">
            <v>5313752486</v>
          </cell>
          <cell r="K877">
            <v>0</v>
          </cell>
          <cell r="L877">
            <v>100050000</v>
          </cell>
        </row>
        <row r="878">
          <cell r="D878">
            <v>41301</v>
          </cell>
          <cell r="E878" t="str">
            <v>П</v>
          </cell>
          <cell r="F878" t="str">
            <v>до востребования</v>
          </cell>
          <cell r="G878">
            <v>0</v>
          </cell>
          <cell r="H878">
            <v>0</v>
          </cell>
          <cell r="I878">
            <v>0</v>
          </cell>
          <cell r="J878">
            <v>0</v>
          </cell>
          <cell r="K878">
            <v>0</v>
          </cell>
          <cell r="L878">
            <v>0</v>
          </cell>
        </row>
        <row r="879">
          <cell r="D879">
            <v>4130100</v>
          </cell>
          <cell r="E879" t="str">
            <v>П</v>
          </cell>
          <cell r="F879" t="str">
            <v>до востребования</v>
          </cell>
          <cell r="G879">
            <v>0</v>
          </cell>
          <cell r="H879">
            <v>0</v>
          </cell>
          <cell r="I879">
            <v>0</v>
          </cell>
          <cell r="J879">
            <v>0</v>
          </cell>
          <cell r="K879">
            <v>0</v>
          </cell>
          <cell r="L879">
            <v>0</v>
          </cell>
        </row>
        <row r="880">
          <cell r="D880">
            <v>41302</v>
          </cell>
          <cell r="E880" t="str">
            <v>П</v>
          </cell>
          <cell r="F880" t="str">
            <v>на срок до 30 дней</v>
          </cell>
          <cell r="G880">
            <v>0</v>
          </cell>
          <cell r="H880">
            <v>0</v>
          </cell>
          <cell r="I880">
            <v>3771139726</v>
          </cell>
          <cell r="J880">
            <v>3771139726</v>
          </cell>
          <cell r="K880">
            <v>0</v>
          </cell>
          <cell r="L880">
            <v>0</v>
          </cell>
        </row>
        <row r="881">
          <cell r="D881">
            <v>4130200</v>
          </cell>
          <cell r="E881" t="str">
            <v>П</v>
          </cell>
          <cell r="F881" t="str">
            <v>на срок до 30 дней</v>
          </cell>
          <cell r="G881">
            <v>0</v>
          </cell>
          <cell r="H881">
            <v>0</v>
          </cell>
          <cell r="I881">
            <v>3771139726</v>
          </cell>
          <cell r="J881">
            <v>3771139726</v>
          </cell>
          <cell r="K881">
            <v>0</v>
          </cell>
          <cell r="L881">
            <v>0</v>
          </cell>
        </row>
        <row r="882">
          <cell r="D882">
            <v>41303</v>
          </cell>
          <cell r="E882" t="str">
            <v>П</v>
          </cell>
          <cell r="F882" t="str">
            <v>на срок от 31 до 90 дней</v>
          </cell>
          <cell r="G882">
            <v>0</v>
          </cell>
          <cell r="H882">
            <v>50000</v>
          </cell>
          <cell r="I882">
            <v>1442469165</v>
          </cell>
          <cell r="J882">
            <v>1542469165</v>
          </cell>
          <cell r="K882">
            <v>0</v>
          </cell>
          <cell r="L882">
            <v>100050000</v>
          </cell>
        </row>
        <row r="883">
          <cell r="D883">
            <v>4130300</v>
          </cell>
          <cell r="E883" t="str">
            <v>П</v>
          </cell>
          <cell r="F883" t="str">
            <v>на срок от 31 до 90 дней</v>
          </cell>
          <cell r="G883">
            <v>0</v>
          </cell>
          <cell r="H883">
            <v>50000</v>
          </cell>
          <cell r="I883">
            <v>1442469165</v>
          </cell>
          <cell r="J883">
            <v>1542469165</v>
          </cell>
          <cell r="K883">
            <v>0</v>
          </cell>
          <cell r="L883">
            <v>100050000</v>
          </cell>
        </row>
        <row r="884">
          <cell r="D884">
            <v>41304</v>
          </cell>
          <cell r="E884" t="str">
            <v>П</v>
          </cell>
          <cell r="F884" t="str">
            <v>на срок от 91 до 180 дней</v>
          </cell>
          <cell r="G884">
            <v>0</v>
          </cell>
          <cell r="H884">
            <v>0</v>
          </cell>
          <cell r="I884">
            <v>0</v>
          </cell>
          <cell r="J884">
            <v>0</v>
          </cell>
          <cell r="K884">
            <v>0</v>
          </cell>
          <cell r="L884">
            <v>0</v>
          </cell>
        </row>
        <row r="885">
          <cell r="D885">
            <v>4130400</v>
          </cell>
          <cell r="E885" t="str">
            <v>П</v>
          </cell>
          <cell r="F885" t="str">
            <v>на срок от 91 до 180 дней</v>
          </cell>
          <cell r="G885">
            <v>0</v>
          </cell>
          <cell r="H885">
            <v>0</v>
          </cell>
          <cell r="I885">
            <v>0</v>
          </cell>
          <cell r="J885">
            <v>0</v>
          </cell>
          <cell r="K885">
            <v>0</v>
          </cell>
          <cell r="L885">
            <v>0</v>
          </cell>
        </row>
        <row r="886">
          <cell r="D886">
            <v>41305</v>
          </cell>
          <cell r="E886" t="str">
            <v>П</v>
          </cell>
          <cell r="F886" t="str">
            <v>на срок от 181 дня до 1 года</v>
          </cell>
          <cell r="G886">
            <v>0</v>
          </cell>
          <cell r="H886">
            <v>3600000</v>
          </cell>
          <cell r="I886">
            <v>3743595</v>
          </cell>
          <cell r="J886">
            <v>143595</v>
          </cell>
          <cell r="K886">
            <v>0</v>
          </cell>
          <cell r="L886">
            <v>0</v>
          </cell>
        </row>
        <row r="887">
          <cell r="D887">
            <v>4130500</v>
          </cell>
          <cell r="E887" t="str">
            <v>П</v>
          </cell>
          <cell r="F887" t="str">
            <v>на срок от 181 дня до 1 года</v>
          </cell>
          <cell r="G887">
            <v>0</v>
          </cell>
          <cell r="H887">
            <v>3600000</v>
          </cell>
          <cell r="I887">
            <v>3743595</v>
          </cell>
          <cell r="J887">
            <v>143595</v>
          </cell>
          <cell r="K887">
            <v>0</v>
          </cell>
          <cell r="L887">
            <v>0</v>
          </cell>
        </row>
        <row r="888">
          <cell r="D888">
            <v>41306</v>
          </cell>
          <cell r="E888" t="str">
            <v>П</v>
          </cell>
          <cell r="F888" t="str">
            <v>на срок от 1 года до 3 лет</v>
          </cell>
          <cell r="G888">
            <v>0</v>
          </cell>
          <cell r="H888">
            <v>7000000</v>
          </cell>
          <cell r="I888">
            <v>7000000</v>
          </cell>
          <cell r="J888">
            <v>0</v>
          </cell>
          <cell r="K888">
            <v>0</v>
          </cell>
          <cell r="L888">
            <v>0</v>
          </cell>
        </row>
        <row r="889">
          <cell r="D889">
            <v>4130600</v>
          </cell>
          <cell r="E889" t="str">
            <v>П</v>
          </cell>
          <cell r="F889" t="str">
            <v>на срок от 1 года до 3 лет</v>
          </cell>
          <cell r="G889">
            <v>0</v>
          </cell>
          <cell r="H889">
            <v>7000000</v>
          </cell>
          <cell r="I889">
            <v>7000000</v>
          </cell>
          <cell r="J889">
            <v>0</v>
          </cell>
          <cell r="K889">
            <v>0</v>
          </cell>
          <cell r="L889">
            <v>0</v>
          </cell>
        </row>
        <row r="890">
          <cell r="D890">
            <v>41307</v>
          </cell>
          <cell r="E890" t="str">
            <v>П</v>
          </cell>
          <cell r="F890" t="str">
            <v>на срок свыше 3 лет</v>
          </cell>
          <cell r="G890">
            <v>0</v>
          </cell>
          <cell r="H890">
            <v>0</v>
          </cell>
          <cell r="I890">
            <v>0</v>
          </cell>
          <cell r="J890">
            <v>0</v>
          </cell>
          <cell r="K890">
            <v>0</v>
          </cell>
          <cell r="L890">
            <v>0</v>
          </cell>
        </row>
        <row r="891">
          <cell r="D891">
            <v>4130700</v>
          </cell>
          <cell r="E891" t="str">
            <v>П</v>
          </cell>
          <cell r="F891" t="str">
            <v>на срок свыше 3 лет</v>
          </cell>
          <cell r="G891">
            <v>0</v>
          </cell>
          <cell r="H891">
            <v>0</v>
          </cell>
          <cell r="I891">
            <v>0</v>
          </cell>
          <cell r="J891">
            <v>0</v>
          </cell>
          <cell r="K891">
            <v>0</v>
          </cell>
          <cell r="L891">
            <v>0</v>
          </cell>
        </row>
        <row r="892">
          <cell r="D892">
            <v>41308</v>
          </cell>
          <cell r="E892" t="str">
            <v>П</v>
          </cell>
          <cell r="F892" t="str">
            <v>для расчетов с использованием банковских  карт</v>
          </cell>
          <cell r="G892">
            <v>0</v>
          </cell>
          <cell r="H892">
            <v>0</v>
          </cell>
          <cell r="I892">
            <v>0</v>
          </cell>
          <cell r="J892">
            <v>0</v>
          </cell>
          <cell r="K892">
            <v>0</v>
          </cell>
          <cell r="L892">
            <v>0</v>
          </cell>
        </row>
        <row r="893">
          <cell r="D893">
            <v>4130800</v>
          </cell>
          <cell r="E893" t="str">
            <v>П</v>
          </cell>
          <cell r="F893" t="str">
            <v>для расчетов с использованием банковских  карт</v>
          </cell>
          <cell r="G893">
            <v>0</v>
          </cell>
          <cell r="H893">
            <v>0</v>
          </cell>
          <cell r="I893">
            <v>0</v>
          </cell>
          <cell r="J893">
            <v>0</v>
          </cell>
          <cell r="K893">
            <v>0</v>
          </cell>
          <cell r="L893">
            <v>0</v>
          </cell>
        </row>
        <row r="894">
          <cell r="D894">
            <v>414</v>
          </cell>
          <cell r="F894" t="str">
            <v>Депозиты финансовых организаций, находящихся в федеральной собственности</v>
          </cell>
          <cell r="G894">
            <v>0</v>
          </cell>
          <cell r="H894">
            <v>6079858</v>
          </cell>
          <cell r="I894">
            <v>2652986</v>
          </cell>
          <cell r="J894">
            <v>2052067</v>
          </cell>
          <cell r="K894">
            <v>0</v>
          </cell>
          <cell r="L894">
            <v>5478940</v>
          </cell>
        </row>
        <row r="895">
          <cell r="D895">
            <v>41401</v>
          </cell>
          <cell r="E895" t="str">
            <v>П</v>
          </cell>
          <cell r="F895" t="str">
            <v>до востребования</v>
          </cell>
          <cell r="G895">
            <v>0</v>
          </cell>
          <cell r="H895">
            <v>2360226</v>
          </cell>
          <cell r="I895">
            <v>1000336</v>
          </cell>
          <cell r="J895">
            <v>1174023</v>
          </cell>
          <cell r="K895">
            <v>0</v>
          </cell>
          <cell r="L895">
            <v>2533914</v>
          </cell>
        </row>
        <row r="896">
          <cell r="D896">
            <v>4140100</v>
          </cell>
          <cell r="E896" t="str">
            <v>П</v>
          </cell>
          <cell r="F896" t="str">
            <v>до востребования</v>
          </cell>
          <cell r="G896">
            <v>0</v>
          </cell>
          <cell r="H896">
            <v>2360226</v>
          </cell>
          <cell r="I896">
            <v>1000336</v>
          </cell>
          <cell r="J896">
            <v>1174023</v>
          </cell>
          <cell r="K896">
            <v>0</v>
          </cell>
          <cell r="L896">
            <v>2533914</v>
          </cell>
        </row>
        <row r="897">
          <cell r="D897">
            <v>41402</v>
          </cell>
          <cell r="E897" t="str">
            <v>П</v>
          </cell>
          <cell r="F897" t="str">
            <v>на срок до 30  дней</v>
          </cell>
          <cell r="G897">
            <v>0</v>
          </cell>
          <cell r="H897">
            <v>0</v>
          </cell>
          <cell r="I897">
            <v>0</v>
          </cell>
          <cell r="J897">
            <v>0</v>
          </cell>
          <cell r="K897">
            <v>0</v>
          </cell>
          <cell r="L897">
            <v>0</v>
          </cell>
        </row>
        <row r="898">
          <cell r="D898">
            <v>4140200</v>
          </cell>
          <cell r="E898" t="str">
            <v>П</v>
          </cell>
          <cell r="F898" t="str">
            <v>на срок до 30  дней</v>
          </cell>
          <cell r="G898">
            <v>0</v>
          </cell>
          <cell r="H898">
            <v>0</v>
          </cell>
          <cell r="I898">
            <v>0</v>
          </cell>
          <cell r="J898">
            <v>0</v>
          </cell>
          <cell r="K898">
            <v>0</v>
          </cell>
          <cell r="L898">
            <v>0</v>
          </cell>
        </row>
        <row r="899">
          <cell r="D899">
            <v>41403</v>
          </cell>
          <cell r="E899" t="str">
            <v>П</v>
          </cell>
          <cell r="F899" t="str">
            <v>на срок от 31 до 90 дней</v>
          </cell>
          <cell r="G899">
            <v>0</v>
          </cell>
          <cell r="H899">
            <v>0</v>
          </cell>
          <cell r="I899">
            <v>0</v>
          </cell>
          <cell r="J899">
            <v>0</v>
          </cell>
          <cell r="K899">
            <v>0</v>
          </cell>
          <cell r="L899">
            <v>0</v>
          </cell>
        </row>
        <row r="900">
          <cell r="D900">
            <v>4140300</v>
          </cell>
          <cell r="E900" t="str">
            <v>П</v>
          </cell>
          <cell r="F900" t="str">
            <v>на срок от 31 до 90 дней</v>
          </cell>
          <cell r="G900">
            <v>0</v>
          </cell>
          <cell r="H900">
            <v>0</v>
          </cell>
          <cell r="I900">
            <v>0</v>
          </cell>
          <cell r="J900">
            <v>0</v>
          </cell>
          <cell r="K900">
            <v>0</v>
          </cell>
          <cell r="L900">
            <v>0</v>
          </cell>
        </row>
        <row r="901">
          <cell r="D901">
            <v>41404</v>
          </cell>
          <cell r="E901" t="str">
            <v>П</v>
          </cell>
          <cell r="F901" t="str">
            <v>на срок от 91 до 180 дней</v>
          </cell>
          <cell r="G901">
            <v>0</v>
          </cell>
          <cell r="H901">
            <v>1000000</v>
          </cell>
          <cell r="I901">
            <v>1000000</v>
          </cell>
          <cell r="J901">
            <v>0</v>
          </cell>
          <cell r="K901">
            <v>0</v>
          </cell>
          <cell r="L901">
            <v>0</v>
          </cell>
        </row>
        <row r="902">
          <cell r="D902">
            <v>4140400</v>
          </cell>
          <cell r="E902" t="str">
            <v>П</v>
          </cell>
          <cell r="F902" t="str">
            <v>на срок от 91 до 180 дней</v>
          </cell>
          <cell r="G902">
            <v>0</v>
          </cell>
          <cell r="H902">
            <v>1000000</v>
          </cell>
          <cell r="I902">
            <v>1000000</v>
          </cell>
          <cell r="J902">
            <v>0</v>
          </cell>
          <cell r="K902">
            <v>0</v>
          </cell>
          <cell r="L902">
            <v>0</v>
          </cell>
        </row>
        <row r="903">
          <cell r="D903">
            <v>41405</v>
          </cell>
          <cell r="E903" t="str">
            <v>П</v>
          </cell>
          <cell r="F903" t="str">
            <v>на срок от 181 дня до 1 года</v>
          </cell>
          <cell r="G903">
            <v>0</v>
          </cell>
          <cell r="H903">
            <v>250000</v>
          </cell>
          <cell r="I903">
            <v>507068</v>
          </cell>
          <cell r="J903">
            <v>424591</v>
          </cell>
          <cell r="K903">
            <v>0</v>
          </cell>
          <cell r="L903">
            <v>167523</v>
          </cell>
        </row>
        <row r="904">
          <cell r="D904">
            <v>4140500</v>
          </cell>
          <cell r="E904" t="str">
            <v>П</v>
          </cell>
          <cell r="F904" t="str">
            <v>на срок от 181 дня до 1 года</v>
          </cell>
          <cell r="G904">
            <v>0</v>
          </cell>
          <cell r="H904">
            <v>250000</v>
          </cell>
          <cell r="I904">
            <v>507068</v>
          </cell>
          <cell r="J904">
            <v>424591</v>
          </cell>
          <cell r="K904">
            <v>0</v>
          </cell>
          <cell r="L904">
            <v>167523</v>
          </cell>
        </row>
        <row r="905">
          <cell r="D905">
            <v>41406</v>
          </cell>
          <cell r="E905" t="str">
            <v>П</v>
          </cell>
          <cell r="F905" t="str">
            <v>на срок от 1 года до 3 лет</v>
          </cell>
          <cell r="G905">
            <v>0</v>
          </cell>
          <cell r="H905">
            <v>2469632</v>
          </cell>
          <cell r="I905">
            <v>145582</v>
          </cell>
          <cell r="J905">
            <v>453453</v>
          </cell>
          <cell r="K905">
            <v>0</v>
          </cell>
          <cell r="L905">
            <v>2777503</v>
          </cell>
        </row>
        <row r="906">
          <cell r="D906">
            <v>4140600</v>
          </cell>
          <cell r="E906" t="str">
            <v>П</v>
          </cell>
          <cell r="F906" t="str">
            <v>на срок от 1 года до 3 лет</v>
          </cell>
          <cell r="G906">
            <v>0</v>
          </cell>
          <cell r="H906">
            <v>2469632</v>
          </cell>
          <cell r="I906">
            <v>145582</v>
          </cell>
          <cell r="J906">
            <v>453453</v>
          </cell>
          <cell r="K906">
            <v>0</v>
          </cell>
          <cell r="L906">
            <v>2777503</v>
          </cell>
        </row>
        <row r="907">
          <cell r="D907">
            <v>41407</v>
          </cell>
          <cell r="E907" t="str">
            <v>П</v>
          </cell>
          <cell r="F907" t="str">
            <v>на срок свыше 3 лет</v>
          </cell>
          <cell r="G907">
            <v>0</v>
          </cell>
          <cell r="H907">
            <v>0</v>
          </cell>
          <cell r="I907">
            <v>0</v>
          </cell>
          <cell r="J907">
            <v>0</v>
          </cell>
          <cell r="K907">
            <v>0</v>
          </cell>
          <cell r="L907">
            <v>0</v>
          </cell>
        </row>
        <row r="908">
          <cell r="D908">
            <v>4140700</v>
          </cell>
          <cell r="E908" t="str">
            <v>П</v>
          </cell>
          <cell r="F908" t="str">
            <v>на срок свыше 3 лет</v>
          </cell>
          <cell r="G908">
            <v>0</v>
          </cell>
          <cell r="H908">
            <v>0</v>
          </cell>
          <cell r="I908">
            <v>0</v>
          </cell>
          <cell r="J908">
            <v>0</v>
          </cell>
          <cell r="K908">
            <v>0</v>
          </cell>
          <cell r="L908">
            <v>0</v>
          </cell>
        </row>
        <row r="909">
          <cell r="D909">
            <v>41408</v>
          </cell>
          <cell r="E909" t="str">
            <v>П</v>
          </cell>
          <cell r="F909" t="str">
            <v>для расчетов с использованием банковских  карт</v>
          </cell>
          <cell r="G909">
            <v>0</v>
          </cell>
          <cell r="H909">
            <v>0</v>
          </cell>
          <cell r="I909">
            <v>0</v>
          </cell>
          <cell r="J909">
            <v>0</v>
          </cell>
          <cell r="K909">
            <v>0</v>
          </cell>
          <cell r="L909">
            <v>0</v>
          </cell>
        </row>
        <row r="910">
          <cell r="D910">
            <v>4140800</v>
          </cell>
          <cell r="E910" t="str">
            <v>П</v>
          </cell>
          <cell r="F910" t="str">
            <v>для расчетов с использованием банковских  карт</v>
          </cell>
          <cell r="G910">
            <v>0</v>
          </cell>
          <cell r="H910">
            <v>0</v>
          </cell>
          <cell r="I910">
            <v>0</v>
          </cell>
          <cell r="J910">
            <v>0</v>
          </cell>
          <cell r="K910">
            <v>0</v>
          </cell>
          <cell r="L910">
            <v>0</v>
          </cell>
        </row>
        <row r="911">
          <cell r="D911">
            <v>415</v>
          </cell>
          <cell r="F911" t="str">
            <v>Депозиты  коммерческих предприятий и организаций, находящихся в федеральной собственности</v>
          </cell>
          <cell r="G911">
            <v>0</v>
          </cell>
          <cell r="H911">
            <v>162678464</v>
          </cell>
          <cell r="I911">
            <v>792942636</v>
          </cell>
          <cell r="J911">
            <v>952198250</v>
          </cell>
          <cell r="K911">
            <v>0</v>
          </cell>
          <cell r="L911">
            <v>321934078</v>
          </cell>
        </row>
        <row r="912">
          <cell r="D912">
            <v>41501</v>
          </cell>
          <cell r="E912" t="str">
            <v>П</v>
          </cell>
          <cell r="F912" t="str">
            <v>до востребования</v>
          </cell>
          <cell r="G912">
            <v>0</v>
          </cell>
          <cell r="H912">
            <v>35760528</v>
          </cell>
          <cell r="I912">
            <v>43642032</v>
          </cell>
          <cell r="J912">
            <v>8214804</v>
          </cell>
          <cell r="K912">
            <v>0</v>
          </cell>
          <cell r="L912">
            <v>333300</v>
          </cell>
        </row>
        <row r="913">
          <cell r="D913">
            <v>4150100</v>
          </cell>
          <cell r="E913" t="str">
            <v>П</v>
          </cell>
          <cell r="F913" t="str">
            <v>до востребования</v>
          </cell>
          <cell r="G913">
            <v>0</v>
          </cell>
          <cell r="H913">
            <v>35760528</v>
          </cell>
          <cell r="I913">
            <v>43642032</v>
          </cell>
          <cell r="J913">
            <v>8214804</v>
          </cell>
          <cell r="K913">
            <v>0</v>
          </cell>
          <cell r="L913">
            <v>333300</v>
          </cell>
        </row>
        <row r="914">
          <cell r="D914">
            <v>41502</v>
          </cell>
          <cell r="E914" t="str">
            <v>П</v>
          </cell>
          <cell r="F914" t="str">
            <v>на срок до 30  дней</v>
          </cell>
          <cell r="G914">
            <v>0</v>
          </cell>
          <cell r="H914">
            <v>0</v>
          </cell>
          <cell r="I914">
            <v>87573200</v>
          </cell>
          <cell r="J914">
            <v>89273200</v>
          </cell>
          <cell r="K914">
            <v>0</v>
          </cell>
          <cell r="L914">
            <v>1700000</v>
          </cell>
        </row>
        <row r="915">
          <cell r="D915">
            <v>4150200</v>
          </cell>
          <cell r="E915" t="str">
            <v>П</v>
          </cell>
          <cell r="F915" t="str">
            <v>на срок до 30  дней</v>
          </cell>
          <cell r="G915">
            <v>0</v>
          </cell>
          <cell r="H915">
            <v>0</v>
          </cell>
          <cell r="I915">
            <v>87573200</v>
          </cell>
          <cell r="J915">
            <v>89273200</v>
          </cell>
          <cell r="K915">
            <v>0</v>
          </cell>
          <cell r="L915">
            <v>1700000</v>
          </cell>
        </row>
        <row r="916">
          <cell r="D916">
            <v>41503</v>
          </cell>
          <cell r="E916" t="str">
            <v>П</v>
          </cell>
          <cell r="F916" t="str">
            <v>на срок от 31 до 90 дней</v>
          </cell>
          <cell r="G916">
            <v>0</v>
          </cell>
          <cell r="H916">
            <v>19581600</v>
          </cell>
          <cell r="I916">
            <v>249381705</v>
          </cell>
          <cell r="J916">
            <v>233514605</v>
          </cell>
          <cell r="K916">
            <v>0</v>
          </cell>
          <cell r="L916">
            <v>3714500</v>
          </cell>
        </row>
        <row r="917">
          <cell r="D917">
            <v>4150300</v>
          </cell>
          <cell r="E917" t="str">
            <v>П</v>
          </cell>
          <cell r="F917" t="str">
            <v>на срок от 31 до 90 дней</v>
          </cell>
          <cell r="G917">
            <v>0</v>
          </cell>
          <cell r="H917">
            <v>19581600</v>
          </cell>
          <cell r="I917">
            <v>249381705</v>
          </cell>
          <cell r="J917">
            <v>233514605</v>
          </cell>
          <cell r="K917">
            <v>0</v>
          </cell>
          <cell r="L917">
            <v>3714500</v>
          </cell>
        </row>
        <row r="918">
          <cell r="D918">
            <v>41504</v>
          </cell>
          <cell r="E918" t="str">
            <v>П</v>
          </cell>
          <cell r="F918" t="str">
            <v>на срок от 91 до 180 дней</v>
          </cell>
          <cell r="G918">
            <v>0</v>
          </cell>
          <cell r="H918">
            <v>48573238</v>
          </cell>
          <cell r="I918">
            <v>236217152</v>
          </cell>
          <cell r="J918">
            <v>326089383</v>
          </cell>
          <cell r="K918">
            <v>0</v>
          </cell>
          <cell r="L918">
            <v>138445469</v>
          </cell>
        </row>
        <row r="919">
          <cell r="D919">
            <v>4150400</v>
          </cell>
          <cell r="E919" t="str">
            <v>П</v>
          </cell>
          <cell r="F919" t="str">
            <v>на срок от 91 до 180 дней</v>
          </cell>
          <cell r="G919">
            <v>0</v>
          </cell>
          <cell r="H919">
            <v>48573238</v>
          </cell>
          <cell r="I919">
            <v>236217152</v>
          </cell>
          <cell r="J919">
            <v>326089383</v>
          </cell>
          <cell r="K919">
            <v>0</v>
          </cell>
          <cell r="L919">
            <v>138445469</v>
          </cell>
        </row>
        <row r="920">
          <cell r="D920">
            <v>41505</v>
          </cell>
          <cell r="E920" t="str">
            <v>П</v>
          </cell>
          <cell r="F920" t="str">
            <v>на срок от 181 дня до 1 года</v>
          </cell>
          <cell r="G920">
            <v>0</v>
          </cell>
          <cell r="H920">
            <v>57998216</v>
          </cell>
          <cell r="I920">
            <v>172182092</v>
          </cell>
          <cell r="J920">
            <v>285558526</v>
          </cell>
          <cell r="K920">
            <v>0</v>
          </cell>
          <cell r="L920">
            <v>171374650</v>
          </cell>
        </row>
        <row r="921">
          <cell r="D921">
            <v>4150500</v>
          </cell>
          <cell r="E921" t="str">
            <v>П</v>
          </cell>
          <cell r="F921" t="str">
            <v>на срок от 181 дня до 1 года</v>
          </cell>
          <cell r="G921">
            <v>0</v>
          </cell>
          <cell r="H921">
            <v>57998216</v>
          </cell>
          <cell r="I921">
            <v>172182092</v>
          </cell>
          <cell r="J921">
            <v>285558526</v>
          </cell>
          <cell r="K921">
            <v>0</v>
          </cell>
          <cell r="L921">
            <v>171374650</v>
          </cell>
        </row>
        <row r="922">
          <cell r="D922">
            <v>41506</v>
          </cell>
          <cell r="E922" t="str">
            <v>П</v>
          </cell>
          <cell r="F922" t="str">
            <v>на срок от 1 года до 3 лет</v>
          </cell>
          <cell r="G922">
            <v>0</v>
          </cell>
          <cell r="H922">
            <v>650000</v>
          </cell>
          <cell r="I922">
            <v>702547</v>
          </cell>
          <cell r="J922">
            <v>6283597</v>
          </cell>
          <cell r="K922">
            <v>0</v>
          </cell>
          <cell r="L922">
            <v>6231050</v>
          </cell>
        </row>
        <row r="923">
          <cell r="D923">
            <v>4150600</v>
          </cell>
          <cell r="E923" t="str">
            <v>П</v>
          </cell>
          <cell r="F923" t="str">
            <v>на срок от 1 года до 3 лет</v>
          </cell>
          <cell r="G923">
            <v>0</v>
          </cell>
          <cell r="H923">
            <v>650000</v>
          </cell>
          <cell r="I923">
            <v>702547</v>
          </cell>
          <cell r="J923">
            <v>6283597</v>
          </cell>
          <cell r="K923">
            <v>0</v>
          </cell>
          <cell r="L923">
            <v>6231050</v>
          </cell>
        </row>
        <row r="924">
          <cell r="D924">
            <v>41507</v>
          </cell>
          <cell r="E924" t="str">
            <v>П</v>
          </cell>
          <cell r="F924" t="str">
            <v>на срок свыше 3 лет</v>
          </cell>
          <cell r="G924">
            <v>0</v>
          </cell>
          <cell r="H924">
            <v>0</v>
          </cell>
          <cell r="I924">
            <v>0</v>
          </cell>
          <cell r="J924">
            <v>0</v>
          </cell>
          <cell r="K924">
            <v>0</v>
          </cell>
          <cell r="L924">
            <v>0</v>
          </cell>
        </row>
        <row r="925">
          <cell r="D925">
            <v>4150700</v>
          </cell>
          <cell r="E925" t="str">
            <v>П</v>
          </cell>
          <cell r="F925" t="str">
            <v>на срок свыше 3 лет</v>
          </cell>
          <cell r="G925">
            <v>0</v>
          </cell>
          <cell r="H925">
            <v>0</v>
          </cell>
          <cell r="I925">
            <v>0</v>
          </cell>
          <cell r="J925">
            <v>0</v>
          </cell>
          <cell r="K925">
            <v>0</v>
          </cell>
          <cell r="L925">
            <v>0</v>
          </cell>
        </row>
        <row r="926">
          <cell r="D926">
            <v>41508</v>
          </cell>
          <cell r="E926" t="str">
            <v>П</v>
          </cell>
          <cell r="F926" t="str">
            <v>для расчетов с использованием банковских  карт</v>
          </cell>
          <cell r="G926">
            <v>0</v>
          </cell>
          <cell r="H926">
            <v>114881</v>
          </cell>
          <cell r="I926">
            <v>3243908</v>
          </cell>
          <cell r="J926">
            <v>3264136</v>
          </cell>
          <cell r="K926">
            <v>0</v>
          </cell>
          <cell r="L926">
            <v>135109</v>
          </cell>
        </row>
        <row r="927">
          <cell r="D927">
            <v>4150800</v>
          </cell>
          <cell r="E927" t="str">
            <v>П</v>
          </cell>
          <cell r="F927" t="str">
            <v>для расчетов с использованием банковских  карт</v>
          </cell>
          <cell r="G927">
            <v>0</v>
          </cell>
          <cell r="H927">
            <v>114881</v>
          </cell>
          <cell r="I927">
            <v>3243908</v>
          </cell>
          <cell r="J927">
            <v>3264136</v>
          </cell>
          <cell r="K927">
            <v>0</v>
          </cell>
          <cell r="L927">
            <v>135109</v>
          </cell>
        </row>
        <row r="928">
          <cell r="D928">
            <v>416</v>
          </cell>
          <cell r="F928" t="str">
            <v>Депозиты некоммерческих организаций, находящихся в федеральной собственности</v>
          </cell>
          <cell r="G928">
            <v>0</v>
          </cell>
          <cell r="H928">
            <v>362015467</v>
          </cell>
          <cell r="I928">
            <v>555684538</v>
          </cell>
          <cell r="J928">
            <v>604872908</v>
          </cell>
          <cell r="K928">
            <v>0</v>
          </cell>
          <cell r="L928">
            <v>411203837</v>
          </cell>
        </row>
        <row r="929">
          <cell r="D929">
            <v>41601</v>
          </cell>
          <cell r="E929" t="str">
            <v>П</v>
          </cell>
          <cell r="F929" t="str">
            <v>до востребования</v>
          </cell>
          <cell r="G929">
            <v>0</v>
          </cell>
          <cell r="H929">
            <v>1584144</v>
          </cell>
          <cell r="I929">
            <v>11896236</v>
          </cell>
          <cell r="J929">
            <v>18603765</v>
          </cell>
          <cell r="K929">
            <v>0</v>
          </cell>
          <cell r="L929">
            <v>8291673</v>
          </cell>
        </row>
        <row r="930">
          <cell r="D930">
            <v>4160100</v>
          </cell>
          <cell r="E930" t="str">
            <v>П</v>
          </cell>
          <cell r="F930" t="str">
            <v>до востребования</v>
          </cell>
          <cell r="G930">
            <v>0</v>
          </cell>
          <cell r="H930">
            <v>1584144</v>
          </cell>
          <cell r="I930">
            <v>11896236</v>
          </cell>
          <cell r="J930">
            <v>18603765</v>
          </cell>
          <cell r="K930">
            <v>0</v>
          </cell>
          <cell r="L930">
            <v>8291673</v>
          </cell>
        </row>
        <row r="931">
          <cell r="D931">
            <v>41602</v>
          </cell>
          <cell r="E931" t="str">
            <v>П</v>
          </cell>
          <cell r="F931" t="str">
            <v>на срок до 30  дней</v>
          </cell>
          <cell r="G931">
            <v>0</v>
          </cell>
          <cell r="H931">
            <v>0</v>
          </cell>
          <cell r="I931">
            <v>3389980</v>
          </cell>
          <cell r="J931">
            <v>3389980</v>
          </cell>
          <cell r="K931">
            <v>0</v>
          </cell>
          <cell r="L931">
            <v>0</v>
          </cell>
        </row>
        <row r="932">
          <cell r="D932">
            <v>4160200</v>
          </cell>
          <cell r="E932" t="str">
            <v>П</v>
          </cell>
          <cell r="F932" t="str">
            <v>на срок до 30  дней</v>
          </cell>
          <cell r="G932">
            <v>0</v>
          </cell>
          <cell r="H932">
            <v>0</v>
          </cell>
          <cell r="I932">
            <v>3389980</v>
          </cell>
          <cell r="J932">
            <v>3389980</v>
          </cell>
          <cell r="K932">
            <v>0</v>
          </cell>
          <cell r="L932">
            <v>0</v>
          </cell>
        </row>
        <row r="933">
          <cell r="D933">
            <v>41603</v>
          </cell>
          <cell r="E933" t="str">
            <v>П</v>
          </cell>
          <cell r="F933" t="str">
            <v>на срок от 31 до 90 дней</v>
          </cell>
          <cell r="G933">
            <v>0</v>
          </cell>
          <cell r="H933">
            <v>26730000</v>
          </cell>
          <cell r="I933">
            <v>78669130</v>
          </cell>
          <cell r="J933">
            <v>78288615</v>
          </cell>
          <cell r="K933">
            <v>0</v>
          </cell>
          <cell r="L933">
            <v>26349485</v>
          </cell>
        </row>
        <row r="934">
          <cell r="D934">
            <v>4160300</v>
          </cell>
          <cell r="E934" t="str">
            <v>П</v>
          </cell>
          <cell r="F934" t="str">
            <v>на срок от 31 до 90 дней</v>
          </cell>
          <cell r="G934">
            <v>0</v>
          </cell>
          <cell r="H934">
            <v>26730000</v>
          </cell>
          <cell r="I934">
            <v>78669130</v>
          </cell>
          <cell r="J934">
            <v>78288615</v>
          </cell>
          <cell r="K934">
            <v>0</v>
          </cell>
          <cell r="L934">
            <v>26349485</v>
          </cell>
        </row>
        <row r="935">
          <cell r="D935">
            <v>41604</v>
          </cell>
          <cell r="E935" t="str">
            <v>П</v>
          </cell>
          <cell r="F935" t="str">
            <v>на срок от 91 до 180 дней</v>
          </cell>
          <cell r="G935">
            <v>0</v>
          </cell>
          <cell r="H935">
            <v>115289163</v>
          </cell>
          <cell r="I935">
            <v>291415789</v>
          </cell>
          <cell r="J935">
            <v>272807626</v>
          </cell>
          <cell r="K935">
            <v>0</v>
          </cell>
          <cell r="L935">
            <v>96681000</v>
          </cell>
        </row>
        <row r="936">
          <cell r="D936">
            <v>4160400</v>
          </cell>
          <cell r="E936" t="str">
            <v>П</v>
          </cell>
          <cell r="F936" t="str">
            <v>на срок от 91 до 180 дней</v>
          </cell>
          <cell r="G936">
            <v>0</v>
          </cell>
          <cell r="H936">
            <v>115289163</v>
          </cell>
          <cell r="I936">
            <v>291415789</v>
          </cell>
          <cell r="J936">
            <v>272807626</v>
          </cell>
          <cell r="K936">
            <v>0</v>
          </cell>
          <cell r="L936">
            <v>96681000</v>
          </cell>
        </row>
        <row r="937">
          <cell r="D937">
            <v>41605</v>
          </cell>
          <cell r="E937" t="str">
            <v>П</v>
          </cell>
          <cell r="F937" t="str">
            <v>на срок от 181 дня до 1 года</v>
          </cell>
          <cell r="G937">
            <v>0</v>
          </cell>
          <cell r="H937">
            <v>135516160</v>
          </cell>
          <cell r="I937">
            <v>145129651</v>
          </cell>
          <cell r="J937">
            <v>226174741</v>
          </cell>
          <cell r="K937">
            <v>0</v>
          </cell>
          <cell r="L937">
            <v>216561250</v>
          </cell>
        </row>
        <row r="938">
          <cell r="D938">
            <v>4160500</v>
          </cell>
          <cell r="E938" t="str">
            <v>П</v>
          </cell>
          <cell r="F938" t="str">
            <v>на срок от 181 дня до 1 года</v>
          </cell>
          <cell r="G938">
            <v>0</v>
          </cell>
          <cell r="H938">
            <v>135516160</v>
          </cell>
          <cell r="I938">
            <v>145129651</v>
          </cell>
          <cell r="J938">
            <v>226174741</v>
          </cell>
          <cell r="K938">
            <v>0</v>
          </cell>
          <cell r="L938">
            <v>216561250</v>
          </cell>
        </row>
        <row r="939">
          <cell r="D939">
            <v>41606</v>
          </cell>
          <cell r="E939" t="str">
            <v>П</v>
          </cell>
          <cell r="F939" t="str">
            <v>на срок от 1 года до 3 лет</v>
          </cell>
          <cell r="G939">
            <v>0</v>
          </cell>
          <cell r="H939">
            <v>38896000</v>
          </cell>
          <cell r="I939">
            <v>24194077</v>
          </cell>
          <cell r="J939">
            <v>4560977</v>
          </cell>
          <cell r="K939">
            <v>0</v>
          </cell>
          <cell r="L939">
            <v>19262900</v>
          </cell>
        </row>
        <row r="940">
          <cell r="D940">
            <v>4160600</v>
          </cell>
          <cell r="E940" t="str">
            <v>П</v>
          </cell>
          <cell r="F940" t="str">
            <v>на срок от 1 года до 3 лет</v>
          </cell>
          <cell r="G940">
            <v>0</v>
          </cell>
          <cell r="H940">
            <v>38896000</v>
          </cell>
          <cell r="I940">
            <v>24194077</v>
          </cell>
          <cell r="J940">
            <v>4560977</v>
          </cell>
          <cell r="K940">
            <v>0</v>
          </cell>
          <cell r="L940">
            <v>19262900</v>
          </cell>
        </row>
        <row r="941">
          <cell r="D941">
            <v>41607</v>
          </cell>
          <cell r="E941" t="str">
            <v>П</v>
          </cell>
          <cell r="F941" t="str">
            <v>на срок свыше 3 лет</v>
          </cell>
          <cell r="G941">
            <v>0</v>
          </cell>
          <cell r="H941">
            <v>44000000</v>
          </cell>
          <cell r="I941">
            <v>0</v>
          </cell>
          <cell r="J941">
            <v>0</v>
          </cell>
          <cell r="K941">
            <v>0</v>
          </cell>
          <cell r="L941">
            <v>44000000</v>
          </cell>
        </row>
        <row r="942">
          <cell r="D942">
            <v>4160700</v>
          </cell>
          <cell r="E942" t="str">
            <v>П</v>
          </cell>
          <cell r="F942" t="str">
            <v>на срок свыше 3 лет</v>
          </cell>
          <cell r="G942">
            <v>0</v>
          </cell>
          <cell r="H942">
            <v>44000000</v>
          </cell>
          <cell r="I942">
            <v>0</v>
          </cell>
          <cell r="J942">
            <v>0</v>
          </cell>
          <cell r="K942">
            <v>0</v>
          </cell>
          <cell r="L942">
            <v>44000000</v>
          </cell>
        </row>
        <row r="943">
          <cell r="D943">
            <v>41608</v>
          </cell>
          <cell r="E943" t="str">
            <v>П</v>
          </cell>
          <cell r="F943" t="str">
            <v>для расчетов с использованием банковских  карт</v>
          </cell>
          <cell r="G943">
            <v>0</v>
          </cell>
          <cell r="H943">
            <v>0</v>
          </cell>
          <cell r="I943">
            <v>989676</v>
          </cell>
          <cell r="J943">
            <v>1047205</v>
          </cell>
          <cell r="K943">
            <v>0</v>
          </cell>
          <cell r="L943">
            <v>57529</v>
          </cell>
        </row>
        <row r="944">
          <cell r="D944">
            <v>4160800</v>
          </cell>
          <cell r="E944" t="str">
            <v>П</v>
          </cell>
          <cell r="F944" t="str">
            <v>для расчетов с использованием банковских  карт</v>
          </cell>
          <cell r="G944">
            <v>0</v>
          </cell>
          <cell r="H944">
            <v>0</v>
          </cell>
          <cell r="I944">
            <v>989676</v>
          </cell>
          <cell r="J944">
            <v>1047205</v>
          </cell>
          <cell r="K944">
            <v>0</v>
          </cell>
          <cell r="L944">
            <v>57529</v>
          </cell>
        </row>
        <row r="945">
          <cell r="D945">
            <v>417</v>
          </cell>
          <cell r="F945" t="str">
            <v>Депозиты финансовых организаций, находящихся в государственной (кроме федеральной) собственности</v>
          </cell>
          <cell r="G945">
            <v>0</v>
          </cell>
          <cell r="H945">
            <v>0</v>
          </cell>
          <cell r="I945">
            <v>0</v>
          </cell>
          <cell r="J945">
            <v>0</v>
          </cell>
          <cell r="K945">
            <v>0</v>
          </cell>
          <cell r="L945">
            <v>0</v>
          </cell>
        </row>
        <row r="946">
          <cell r="D946">
            <v>41701</v>
          </cell>
          <cell r="E946" t="str">
            <v>П</v>
          </cell>
          <cell r="F946" t="str">
            <v>до востребования</v>
          </cell>
          <cell r="G946">
            <v>0</v>
          </cell>
          <cell r="H946">
            <v>0</v>
          </cell>
          <cell r="I946">
            <v>0</v>
          </cell>
          <cell r="J946">
            <v>0</v>
          </cell>
          <cell r="K946">
            <v>0</v>
          </cell>
          <cell r="L946">
            <v>0</v>
          </cell>
        </row>
        <row r="947">
          <cell r="D947">
            <v>4170100</v>
          </cell>
          <cell r="E947" t="str">
            <v>П</v>
          </cell>
          <cell r="F947" t="str">
            <v>до востребования</v>
          </cell>
          <cell r="G947">
            <v>0</v>
          </cell>
          <cell r="H947">
            <v>0</v>
          </cell>
          <cell r="I947">
            <v>0</v>
          </cell>
          <cell r="J947">
            <v>0</v>
          </cell>
          <cell r="K947">
            <v>0</v>
          </cell>
          <cell r="L947">
            <v>0</v>
          </cell>
        </row>
        <row r="948">
          <cell r="D948">
            <v>41702</v>
          </cell>
          <cell r="E948" t="str">
            <v>П</v>
          </cell>
          <cell r="F948" t="str">
            <v>на срок до 30  дней</v>
          </cell>
          <cell r="G948">
            <v>0</v>
          </cell>
          <cell r="H948">
            <v>0</v>
          </cell>
          <cell r="I948">
            <v>0</v>
          </cell>
          <cell r="J948">
            <v>0</v>
          </cell>
          <cell r="K948">
            <v>0</v>
          </cell>
          <cell r="L948">
            <v>0</v>
          </cell>
        </row>
        <row r="949">
          <cell r="D949">
            <v>4170200</v>
          </cell>
          <cell r="E949" t="str">
            <v>П</v>
          </cell>
          <cell r="F949" t="str">
            <v>на срок до 30  дней</v>
          </cell>
          <cell r="G949">
            <v>0</v>
          </cell>
          <cell r="H949">
            <v>0</v>
          </cell>
          <cell r="I949">
            <v>0</v>
          </cell>
          <cell r="J949">
            <v>0</v>
          </cell>
          <cell r="K949">
            <v>0</v>
          </cell>
          <cell r="L949">
            <v>0</v>
          </cell>
        </row>
        <row r="950">
          <cell r="D950">
            <v>41703</v>
          </cell>
          <cell r="E950" t="str">
            <v>П</v>
          </cell>
          <cell r="F950" t="str">
            <v>на срок от 31 до 90 дней</v>
          </cell>
          <cell r="G950">
            <v>0</v>
          </cell>
          <cell r="H950">
            <v>0</v>
          </cell>
          <cell r="I950">
            <v>0</v>
          </cell>
          <cell r="J950">
            <v>0</v>
          </cell>
          <cell r="K950">
            <v>0</v>
          </cell>
          <cell r="L950">
            <v>0</v>
          </cell>
        </row>
        <row r="951">
          <cell r="D951">
            <v>4170300</v>
          </cell>
          <cell r="E951" t="str">
            <v>П</v>
          </cell>
          <cell r="F951" t="str">
            <v>на срок от 31 до 90 дней</v>
          </cell>
          <cell r="G951">
            <v>0</v>
          </cell>
          <cell r="H951">
            <v>0</v>
          </cell>
          <cell r="I951">
            <v>0</v>
          </cell>
          <cell r="J951">
            <v>0</v>
          </cell>
          <cell r="K951">
            <v>0</v>
          </cell>
          <cell r="L951">
            <v>0</v>
          </cell>
        </row>
        <row r="952">
          <cell r="D952">
            <v>41704</v>
          </cell>
          <cell r="E952" t="str">
            <v>П</v>
          </cell>
          <cell r="F952" t="str">
            <v>на срок от 91 до 180 дней</v>
          </cell>
          <cell r="G952">
            <v>0</v>
          </cell>
          <cell r="H952">
            <v>0</v>
          </cell>
          <cell r="I952">
            <v>0</v>
          </cell>
          <cell r="J952">
            <v>0</v>
          </cell>
          <cell r="K952">
            <v>0</v>
          </cell>
          <cell r="L952">
            <v>0</v>
          </cell>
        </row>
        <row r="953">
          <cell r="D953">
            <v>4170400</v>
          </cell>
          <cell r="E953" t="str">
            <v>П</v>
          </cell>
          <cell r="F953" t="str">
            <v>на срок от 91 до 180 дней</v>
          </cell>
          <cell r="G953">
            <v>0</v>
          </cell>
          <cell r="H953">
            <v>0</v>
          </cell>
          <cell r="I953">
            <v>0</v>
          </cell>
          <cell r="J953">
            <v>0</v>
          </cell>
          <cell r="K953">
            <v>0</v>
          </cell>
          <cell r="L953">
            <v>0</v>
          </cell>
        </row>
        <row r="954">
          <cell r="D954">
            <v>41705</v>
          </cell>
          <cell r="E954" t="str">
            <v>П</v>
          </cell>
          <cell r="F954" t="str">
            <v>на срок от 181 дня до 1 года</v>
          </cell>
          <cell r="G954">
            <v>0</v>
          </cell>
          <cell r="H954">
            <v>0</v>
          </cell>
          <cell r="I954">
            <v>0</v>
          </cell>
          <cell r="J954">
            <v>0</v>
          </cell>
          <cell r="K954">
            <v>0</v>
          </cell>
          <cell r="L954">
            <v>0</v>
          </cell>
        </row>
        <row r="955">
          <cell r="D955">
            <v>4170500</v>
          </cell>
          <cell r="E955" t="str">
            <v>П</v>
          </cell>
          <cell r="F955" t="str">
            <v>на срок от 181 дня до 1 года</v>
          </cell>
          <cell r="G955">
            <v>0</v>
          </cell>
          <cell r="H955">
            <v>0</v>
          </cell>
          <cell r="I955">
            <v>0</v>
          </cell>
          <cell r="J955">
            <v>0</v>
          </cell>
          <cell r="K955">
            <v>0</v>
          </cell>
          <cell r="L955">
            <v>0</v>
          </cell>
        </row>
        <row r="956">
          <cell r="D956">
            <v>41706</v>
          </cell>
          <cell r="E956" t="str">
            <v>П</v>
          </cell>
          <cell r="F956" t="str">
            <v>на срок от 1 года до 3 лет</v>
          </cell>
          <cell r="G956">
            <v>0</v>
          </cell>
          <cell r="H956">
            <v>0</v>
          </cell>
          <cell r="I956">
            <v>0</v>
          </cell>
          <cell r="J956">
            <v>0</v>
          </cell>
          <cell r="K956">
            <v>0</v>
          </cell>
          <cell r="L956">
            <v>0</v>
          </cell>
        </row>
        <row r="957">
          <cell r="D957">
            <v>4170600</v>
          </cell>
          <cell r="E957" t="str">
            <v>П</v>
          </cell>
          <cell r="F957" t="str">
            <v>на срок от 1 года до 3 лет</v>
          </cell>
          <cell r="G957">
            <v>0</v>
          </cell>
          <cell r="H957">
            <v>0</v>
          </cell>
          <cell r="I957">
            <v>0</v>
          </cell>
          <cell r="J957">
            <v>0</v>
          </cell>
          <cell r="K957">
            <v>0</v>
          </cell>
          <cell r="L957">
            <v>0</v>
          </cell>
        </row>
        <row r="958">
          <cell r="D958">
            <v>41707</v>
          </cell>
          <cell r="E958" t="str">
            <v>П</v>
          </cell>
          <cell r="F958" t="str">
            <v>на срок свыше 3 лет</v>
          </cell>
          <cell r="G958">
            <v>0</v>
          </cell>
          <cell r="H958">
            <v>0</v>
          </cell>
          <cell r="I958">
            <v>0</v>
          </cell>
          <cell r="J958">
            <v>0</v>
          </cell>
          <cell r="K958">
            <v>0</v>
          </cell>
          <cell r="L958">
            <v>0</v>
          </cell>
        </row>
        <row r="959">
          <cell r="D959">
            <v>4170700</v>
          </cell>
          <cell r="E959" t="str">
            <v>П</v>
          </cell>
          <cell r="F959" t="str">
            <v>на срок свыше 3 лет</v>
          </cell>
          <cell r="G959">
            <v>0</v>
          </cell>
          <cell r="H959">
            <v>0</v>
          </cell>
          <cell r="I959">
            <v>0</v>
          </cell>
          <cell r="J959">
            <v>0</v>
          </cell>
          <cell r="K959">
            <v>0</v>
          </cell>
          <cell r="L959">
            <v>0</v>
          </cell>
        </row>
        <row r="960">
          <cell r="D960">
            <v>41708</v>
          </cell>
          <cell r="E960" t="str">
            <v>П</v>
          </cell>
          <cell r="F960" t="str">
            <v>для расчетов с использованием банковских карт</v>
          </cell>
          <cell r="G960">
            <v>0</v>
          </cell>
          <cell r="H960">
            <v>0</v>
          </cell>
          <cell r="I960">
            <v>0</v>
          </cell>
          <cell r="J960">
            <v>0</v>
          </cell>
          <cell r="K960">
            <v>0</v>
          </cell>
          <cell r="L960">
            <v>0</v>
          </cell>
        </row>
        <row r="961">
          <cell r="D961">
            <v>4170800</v>
          </cell>
          <cell r="E961" t="str">
            <v>П</v>
          </cell>
          <cell r="F961" t="str">
            <v>для расчетов с использованием банковских карт</v>
          </cell>
          <cell r="G961">
            <v>0</v>
          </cell>
          <cell r="H961">
            <v>0</v>
          </cell>
          <cell r="I961">
            <v>0</v>
          </cell>
          <cell r="J961">
            <v>0</v>
          </cell>
          <cell r="K961">
            <v>0</v>
          </cell>
          <cell r="L961">
            <v>0</v>
          </cell>
        </row>
        <row r="962">
          <cell r="D962">
            <v>418</v>
          </cell>
          <cell r="F962" t="str">
            <v>Депозиты коммерческих предприятий и организаций, находящихся в государственной (кроме федеральной) собственности</v>
          </cell>
          <cell r="G962">
            <v>0</v>
          </cell>
          <cell r="H962">
            <v>32632167</v>
          </cell>
          <cell r="I962">
            <v>334768369</v>
          </cell>
          <cell r="J962">
            <v>360200145</v>
          </cell>
          <cell r="K962">
            <v>0</v>
          </cell>
          <cell r="L962">
            <v>58063943</v>
          </cell>
        </row>
        <row r="963">
          <cell r="D963">
            <v>41801</v>
          </cell>
          <cell r="E963" t="str">
            <v>П</v>
          </cell>
          <cell r="F963" t="str">
            <v>до востребования</v>
          </cell>
          <cell r="G963">
            <v>0</v>
          </cell>
          <cell r="H963">
            <v>3824</v>
          </cell>
          <cell r="I963">
            <v>5293859</v>
          </cell>
          <cell r="J963">
            <v>10529411</v>
          </cell>
          <cell r="K963">
            <v>0</v>
          </cell>
          <cell r="L963">
            <v>5239377</v>
          </cell>
        </row>
        <row r="964">
          <cell r="D964">
            <v>4180100</v>
          </cell>
          <cell r="E964" t="str">
            <v>П</v>
          </cell>
          <cell r="F964" t="str">
            <v>до востребования</v>
          </cell>
          <cell r="G964">
            <v>0</v>
          </cell>
          <cell r="H964">
            <v>3824</v>
          </cell>
          <cell r="I964">
            <v>5293859</v>
          </cell>
          <cell r="J964">
            <v>10529411</v>
          </cell>
          <cell r="K964">
            <v>0</v>
          </cell>
          <cell r="L964">
            <v>5239377</v>
          </cell>
        </row>
        <row r="965">
          <cell r="D965">
            <v>41802</v>
          </cell>
          <cell r="E965" t="str">
            <v>П</v>
          </cell>
          <cell r="F965" t="str">
            <v>на срок до 30  дней</v>
          </cell>
          <cell r="G965">
            <v>0</v>
          </cell>
          <cell r="H965">
            <v>1990000</v>
          </cell>
          <cell r="I965">
            <v>4626458</v>
          </cell>
          <cell r="J965">
            <v>2656458</v>
          </cell>
          <cell r="K965">
            <v>0</v>
          </cell>
          <cell r="L965">
            <v>20000</v>
          </cell>
        </row>
        <row r="966">
          <cell r="D966">
            <v>4180200</v>
          </cell>
          <cell r="E966" t="str">
            <v>П</v>
          </cell>
          <cell r="F966" t="str">
            <v>на срок до 30  дней</v>
          </cell>
          <cell r="G966">
            <v>0</v>
          </cell>
          <cell r="H966">
            <v>1990000</v>
          </cell>
          <cell r="I966">
            <v>4626458</v>
          </cell>
          <cell r="J966">
            <v>2656458</v>
          </cell>
          <cell r="K966">
            <v>0</v>
          </cell>
          <cell r="L966">
            <v>20000</v>
          </cell>
        </row>
        <row r="967">
          <cell r="D967">
            <v>41803</v>
          </cell>
          <cell r="E967" t="str">
            <v>П</v>
          </cell>
          <cell r="F967" t="str">
            <v>на срок от 31 до 90 дней</v>
          </cell>
          <cell r="G967">
            <v>0</v>
          </cell>
          <cell r="H967">
            <v>5572717</v>
          </cell>
          <cell r="I967">
            <v>227732029</v>
          </cell>
          <cell r="J967">
            <v>225516312</v>
          </cell>
          <cell r="K967">
            <v>0</v>
          </cell>
          <cell r="L967">
            <v>3357000</v>
          </cell>
        </row>
        <row r="968">
          <cell r="D968">
            <v>4180300</v>
          </cell>
          <cell r="E968" t="str">
            <v>П</v>
          </cell>
          <cell r="F968" t="str">
            <v>на срок от 31 до 90 дней</v>
          </cell>
          <cell r="G968">
            <v>0</v>
          </cell>
          <cell r="H968">
            <v>5572717</v>
          </cell>
          <cell r="I968">
            <v>227732029</v>
          </cell>
          <cell r="J968">
            <v>225516312</v>
          </cell>
          <cell r="K968">
            <v>0</v>
          </cell>
          <cell r="L968">
            <v>3357000</v>
          </cell>
        </row>
        <row r="969">
          <cell r="D969">
            <v>41804</v>
          </cell>
          <cell r="E969" t="str">
            <v>П</v>
          </cell>
          <cell r="F969" t="str">
            <v>на срок от 91 до 180 дней</v>
          </cell>
          <cell r="G969">
            <v>0</v>
          </cell>
          <cell r="H969">
            <v>23812829</v>
          </cell>
          <cell r="I969">
            <v>80514553</v>
          </cell>
          <cell r="J969">
            <v>73811724</v>
          </cell>
          <cell r="K969">
            <v>0</v>
          </cell>
          <cell r="L969">
            <v>17110000</v>
          </cell>
        </row>
        <row r="970">
          <cell r="D970">
            <v>4180400</v>
          </cell>
          <cell r="E970" t="str">
            <v>П</v>
          </cell>
          <cell r="F970" t="str">
            <v>на срок от 91 до 180 дней</v>
          </cell>
          <cell r="G970">
            <v>0</v>
          </cell>
          <cell r="H970">
            <v>23812829</v>
          </cell>
          <cell r="I970">
            <v>80514553</v>
          </cell>
          <cell r="J970">
            <v>73811724</v>
          </cell>
          <cell r="K970">
            <v>0</v>
          </cell>
          <cell r="L970">
            <v>17110000</v>
          </cell>
        </row>
        <row r="971">
          <cell r="D971">
            <v>41805</v>
          </cell>
          <cell r="E971" t="str">
            <v>П</v>
          </cell>
          <cell r="F971" t="str">
            <v>на срок от 181 дня до 1 года</v>
          </cell>
          <cell r="G971">
            <v>0</v>
          </cell>
          <cell r="H971">
            <v>400000</v>
          </cell>
          <cell r="I971">
            <v>15505325</v>
          </cell>
          <cell r="J971">
            <v>47111206</v>
          </cell>
          <cell r="K971">
            <v>0</v>
          </cell>
          <cell r="L971">
            <v>32005881</v>
          </cell>
        </row>
        <row r="972">
          <cell r="D972">
            <v>4180500</v>
          </cell>
          <cell r="E972" t="str">
            <v>П</v>
          </cell>
          <cell r="F972" t="str">
            <v>на срок от 181 дня до 1 года</v>
          </cell>
          <cell r="G972">
            <v>0</v>
          </cell>
          <cell r="H972">
            <v>400000</v>
          </cell>
          <cell r="I972">
            <v>15505325</v>
          </cell>
          <cell r="J972">
            <v>47111206</v>
          </cell>
          <cell r="K972">
            <v>0</v>
          </cell>
          <cell r="L972">
            <v>32005881</v>
          </cell>
        </row>
        <row r="973">
          <cell r="D973">
            <v>41806</v>
          </cell>
          <cell r="E973" t="str">
            <v>П</v>
          </cell>
          <cell r="F973" t="str">
            <v>на срок от 1 года до 3 лет</v>
          </cell>
          <cell r="G973">
            <v>0</v>
          </cell>
          <cell r="H973">
            <v>800000</v>
          </cell>
          <cell r="I973">
            <v>902742</v>
          </cell>
          <cell r="J973">
            <v>128742</v>
          </cell>
          <cell r="K973">
            <v>0</v>
          </cell>
          <cell r="L973">
            <v>26000</v>
          </cell>
        </row>
        <row r="974">
          <cell r="D974">
            <v>4180600</v>
          </cell>
          <cell r="E974" t="str">
            <v>П</v>
          </cell>
          <cell r="F974" t="str">
            <v>на срок от 1 года до 3 лет</v>
          </cell>
          <cell r="G974">
            <v>0</v>
          </cell>
          <cell r="H974">
            <v>800000</v>
          </cell>
          <cell r="I974">
            <v>902742</v>
          </cell>
          <cell r="J974">
            <v>128742</v>
          </cell>
          <cell r="K974">
            <v>0</v>
          </cell>
          <cell r="L974">
            <v>26000</v>
          </cell>
        </row>
        <row r="975">
          <cell r="D975">
            <v>41807</v>
          </cell>
          <cell r="E975" t="str">
            <v>П</v>
          </cell>
          <cell r="F975" t="str">
            <v>на срок свыше 3 лет</v>
          </cell>
          <cell r="G975">
            <v>0</v>
          </cell>
          <cell r="H975">
            <v>50000</v>
          </cell>
          <cell r="I975">
            <v>0</v>
          </cell>
          <cell r="J975">
            <v>250000</v>
          </cell>
          <cell r="K975">
            <v>0</v>
          </cell>
          <cell r="L975">
            <v>300000</v>
          </cell>
        </row>
        <row r="976">
          <cell r="D976">
            <v>4180700</v>
          </cell>
          <cell r="E976" t="str">
            <v>П</v>
          </cell>
          <cell r="F976" t="str">
            <v>на срок свыше 3 лет</v>
          </cell>
          <cell r="G976">
            <v>0</v>
          </cell>
          <cell r="H976">
            <v>50000</v>
          </cell>
          <cell r="I976">
            <v>0</v>
          </cell>
          <cell r="J976">
            <v>250000</v>
          </cell>
          <cell r="K976">
            <v>0</v>
          </cell>
          <cell r="L976">
            <v>300000</v>
          </cell>
        </row>
        <row r="977">
          <cell r="D977">
            <v>41808</v>
          </cell>
          <cell r="E977" t="str">
            <v>П</v>
          </cell>
          <cell r="F977" t="str">
            <v>для расчетов с использованием банковских  карт</v>
          </cell>
          <cell r="G977">
            <v>0</v>
          </cell>
          <cell r="H977">
            <v>2797</v>
          </cell>
          <cell r="I977">
            <v>193403</v>
          </cell>
          <cell r="J977">
            <v>196291</v>
          </cell>
          <cell r="K977">
            <v>0</v>
          </cell>
          <cell r="L977">
            <v>5684</v>
          </cell>
        </row>
        <row r="978">
          <cell r="D978">
            <v>4180800</v>
          </cell>
          <cell r="E978" t="str">
            <v>П</v>
          </cell>
          <cell r="F978" t="str">
            <v>для расчетов с использованием банковских  карт</v>
          </cell>
          <cell r="G978">
            <v>0</v>
          </cell>
          <cell r="H978">
            <v>2797</v>
          </cell>
          <cell r="I978">
            <v>193403</v>
          </cell>
          <cell r="J978">
            <v>196291</v>
          </cell>
          <cell r="K978">
            <v>0</v>
          </cell>
          <cell r="L978">
            <v>5684</v>
          </cell>
        </row>
        <row r="979">
          <cell r="D979">
            <v>419</v>
          </cell>
          <cell r="F979" t="str">
            <v>Депозиты некоммерческих организаций, находящихся в государственной (кроме федеральной) собственности</v>
          </cell>
          <cell r="G979">
            <v>0</v>
          </cell>
          <cell r="H979">
            <v>25482403</v>
          </cell>
          <cell r="I979">
            <v>410427158</v>
          </cell>
          <cell r="J979">
            <v>597790586</v>
          </cell>
          <cell r="K979">
            <v>0</v>
          </cell>
          <cell r="L979">
            <v>212845831</v>
          </cell>
        </row>
        <row r="980">
          <cell r="D980">
            <v>41901</v>
          </cell>
          <cell r="E980" t="str">
            <v>П</v>
          </cell>
          <cell r="F980" t="str">
            <v>до востребования</v>
          </cell>
          <cell r="G980">
            <v>0</v>
          </cell>
          <cell r="H980">
            <v>358400</v>
          </cell>
          <cell r="I980">
            <v>220956</v>
          </cell>
          <cell r="J980">
            <v>746571</v>
          </cell>
          <cell r="K980">
            <v>0</v>
          </cell>
          <cell r="L980">
            <v>884015</v>
          </cell>
        </row>
        <row r="981">
          <cell r="D981">
            <v>4190100</v>
          </cell>
          <cell r="E981" t="str">
            <v>П</v>
          </cell>
          <cell r="F981" t="str">
            <v>до востребования</v>
          </cell>
          <cell r="G981">
            <v>0</v>
          </cell>
          <cell r="H981">
            <v>358400</v>
          </cell>
          <cell r="I981">
            <v>220956</v>
          </cell>
          <cell r="J981">
            <v>746571</v>
          </cell>
          <cell r="K981">
            <v>0</v>
          </cell>
          <cell r="L981">
            <v>884015</v>
          </cell>
        </row>
        <row r="982">
          <cell r="D982">
            <v>41902</v>
          </cell>
          <cell r="E982" t="str">
            <v>П</v>
          </cell>
          <cell r="F982" t="str">
            <v>на срок до 30  дней</v>
          </cell>
          <cell r="G982">
            <v>0</v>
          </cell>
          <cell r="H982">
            <v>1200000</v>
          </cell>
          <cell r="I982">
            <v>1202956</v>
          </cell>
          <cell r="J982">
            <v>2956</v>
          </cell>
          <cell r="K982">
            <v>0</v>
          </cell>
          <cell r="L982">
            <v>0</v>
          </cell>
        </row>
        <row r="983">
          <cell r="D983">
            <v>4190200</v>
          </cell>
          <cell r="E983" t="str">
            <v>П</v>
          </cell>
          <cell r="F983" t="str">
            <v>на срок до 30  дней</v>
          </cell>
          <cell r="G983">
            <v>0</v>
          </cell>
          <cell r="H983">
            <v>1200000</v>
          </cell>
          <cell r="I983">
            <v>1202956</v>
          </cell>
          <cell r="J983">
            <v>2956</v>
          </cell>
          <cell r="K983">
            <v>0</v>
          </cell>
          <cell r="L983">
            <v>0</v>
          </cell>
        </row>
        <row r="984">
          <cell r="D984">
            <v>41903</v>
          </cell>
          <cell r="E984" t="str">
            <v>П</v>
          </cell>
          <cell r="F984" t="str">
            <v>на срок от 31 до 90 дней</v>
          </cell>
          <cell r="G984">
            <v>0</v>
          </cell>
          <cell r="H984">
            <v>4584097</v>
          </cell>
          <cell r="I984">
            <v>186458792</v>
          </cell>
          <cell r="J984">
            <v>189879945</v>
          </cell>
          <cell r="K984">
            <v>0</v>
          </cell>
          <cell r="L984">
            <v>8005250</v>
          </cell>
        </row>
        <row r="985">
          <cell r="D985">
            <v>4190300</v>
          </cell>
          <cell r="E985" t="str">
            <v>П</v>
          </cell>
          <cell r="F985" t="str">
            <v>на срок от 31 до 90 дней</v>
          </cell>
          <cell r="G985">
            <v>0</v>
          </cell>
          <cell r="H985">
            <v>4584097</v>
          </cell>
          <cell r="I985">
            <v>186458792</v>
          </cell>
          <cell r="J985">
            <v>189879945</v>
          </cell>
          <cell r="K985">
            <v>0</v>
          </cell>
          <cell r="L985">
            <v>8005250</v>
          </cell>
        </row>
        <row r="986">
          <cell r="D986">
            <v>41904</v>
          </cell>
          <cell r="E986" t="str">
            <v>П</v>
          </cell>
          <cell r="F986" t="str">
            <v>на срок от 91 до 180 дней</v>
          </cell>
          <cell r="G986">
            <v>0</v>
          </cell>
          <cell r="H986">
            <v>10153622</v>
          </cell>
          <cell r="I986">
            <v>201357854</v>
          </cell>
          <cell r="J986">
            <v>198850254</v>
          </cell>
          <cell r="K986">
            <v>0</v>
          </cell>
          <cell r="L986">
            <v>7646022</v>
          </cell>
        </row>
        <row r="987">
          <cell r="D987">
            <v>4190400</v>
          </cell>
          <cell r="E987" t="str">
            <v>П</v>
          </cell>
          <cell r="F987" t="str">
            <v>на срок от 91 до 180 дней</v>
          </cell>
          <cell r="G987">
            <v>0</v>
          </cell>
          <cell r="H987">
            <v>10153622</v>
          </cell>
          <cell r="I987">
            <v>201357854</v>
          </cell>
          <cell r="J987">
            <v>198850254</v>
          </cell>
          <cell r="K987">
            <v>0</v>
          </cell>
          <cell r="L987">
            <v>7646022</v>
          </cell>
        </row>
        <row r="988">
          <cell r="D988">
            <v>41905</v>
          </cell>
          <cell r="E988" t="str">
            <v>П</v>
          </cell>
          <cell r="F988" t="str">
            <v>на срок от 181 дня до 1 года</v>
          </cell>
          <cell r="G988">
            <v>0</v>
          </cell>
          <cell r="H988">
            <v>5928982</v>
          </cell>
          <cell r="I988">
            <v>19227589</v>
          </cell>
          <cell r="J988">
            <v>205354830</v>
          </cell>
          <cell r="K988">
            <v>0</v>
          </cell>
          <cell r="L988">
            <v>192056223</v>
          </cell>
        </row>
        <row r="989">
          <cell r="D989">
            <v>4190500</v>
          </cell>
          <cell r="E989" t="str">
            <v>П</v>
          </cell>
          <cell r="F989" t="str">
            <v>на срок от 181 дня до 1 года</v>
          </cell>
          <cell r="G989">
            <v>0</v>
          </cell>
          <cell r="H989">
            <v>5928982</v>
          </cell>
          <cell r="I989">
            <v>19227589</v>
          </cell>
          <cell r="J989">
            <v>205354830</v>
          </cell>
          <cell r="K989">
            <v>0</v>
          </cell>
          <cell r="L989">
            <v>192056223</v>
          </cell>
        </row>
        <row r="990">
          <cell r="D990">
            <v>41906</v>
          </cell>
          <cell r="E990" t="str">
            <v>П</v>
          </cell>
          <cell r="F990" t="str">
            <v>на срок от 1 года до 3 лет</v>
          </cell>
          <cell r="G990">
            <v>0</v>
          </cell>
          <cell r="H990">
            <v>3254002</v>
          </cell>
          <cell r="I990">
            <v>1959012</v>
          </cell>
          <cell r="J990">
            <v>2356031</v>
          </cell>
          <cell r="K990">
            <v>0</v>
          </cell>
          <cell r="L990">
            <v>3651021</v>
          </cell>
        </row>
        <row r="991">
          <cell r="D991">
            <v>4190600</v>
          </cell>
          <cell r="E991" t="str">
            <v>П</v>
          </cell>
          <cell r="F991" t="str">
            <v>на срок от 1 года до 3 лет</v>
          </cell>
          <cell r="G991">
            <v>0</v>
          </cell>
          <cell r="H991">
            <v>3254002</v>
          </cell>
          <cell r="I991">
            <v>1959012</v>
          </cell>
          <cell r="J991">
            <v>2356031</v>
          </cell>
          <cell r="K991">
            <v>0</v>
          </cell>
          <cell r="L991">
            <v>3651021</v>
          </cell>
        </row>
        <row r="992">
          <cell r="D992">
            <v>41907</v>
          </cell>
          <cell r="E992" t="str">
            <v>П</v>
          </cell>
          <cell r="F992" t="str">
            <v>на срок свыше 3 лет</v>
          </cell>
          <cell r="G992">
            <v>0</v>
          </cell>
          <cell r="H992">
            <v>3300</v>
          </cell>
          <cell r="I992">
            <v>0</v>
          </cell>
          <cell r="J992">
            <v>600000</v>
          </cell>
          <cell r="K992">
            <v>0</v>
          </cell>
          <cell r="L992">
            <v>603300</v>
          </cell>
        </row>
        <row r="993">
          <cell r="D993">
            <v>4190700</v>
          </cell>
          <cell r="E993" t="str">
            <v>П</v>
          </cell>
          <cell r="F993" t="str">
            <v>на срок свыше 3 лет</v>
          </cell>
          <cell r="G993">
            <v>0</v>
          </cell>
          <cell r="H993">
            <v>3300</v>
          </cell>
          <cell r="I993">
            <v>0</v>
          </cell>
          <cell r="J993">
            <v>600000</v>
          </cell>
          <cell r="K993">
            <v>0</v>
          </cell>
          <cell r="L993">
            <v>603300</v>
          </cell>
        </row>
        <row r="994">
          <cell r="D994">
            <v>41908</v>
          </cell>
          <cell r="E994" t="str">
            <v>П</v>
          </cell>
          <cell r="F994" t="str">
            <v>для расчетов с использованием банковских  карт</v>
          </cell>
          <cell r="G994">
            <v>0</v>
          </cell>
          <cell r="H994">
            <v>0</v>
          </cell>
          <cell r="I994">
            <v>0</v>
          </cell>
          <cell r="J994">
            <v>0</v>
          </cell>
          <cell r="K994">
            <v>0</v>
          </cell>
          <cell r="L994">
            <v>0</v>
          </cell>
        </row>
        <row r="995">
          <cell r="D995">
            <v>4190800</v>
          </cell>
          <cell r="E995" t="str">
            <v>П</v>
          </cell>
          <cell r="F995" t="str">
            <v>для расчетов с использованием банковских  карт</v>
          </cell>
          <cell r="G995">
            <v>0</v>
          </cell>
          <cell r="H995">
            <v>0</v>
          </cell>
          <cell r="I995">
            <v>0</v>
          </cell>
          <cell r="J995">
            <v>0</v>
          </cell>
          <cell r="K995">
            <v>0</v>
          </cell>
          <cell r="L995">
            <v>0</v>
          </cell>
        </row>
        <row r="996">
          <cell r="D996">
            <v>420</v>
          </cell>
          <cell r="F996" t="str">
            <v>Депозиты негосударственных финансовых организаций</v>
          </cell>
          <cell r="G996">
            <v>0</v>
          </cell>
          <cell r="H996">
            <v>1701315702</v>
          </cell>
          <cell r="I996">
            <v>5390579065</v>
          </cell>
          <cell r="J996">
            <v>6154623448</v>
          </cell>
          <cell r="K996">
            <v>0</v>
          </cell>
          <cell r="L996">
            <v>2465360085</v>
          </cell>
        </row>
        <row r="997">
          <cell r="D997">
            <v>42001</v>
          </cell>
          <cell r="E997" t="str">
            <v>П</v>
          </cell>
          <cell r="F997" t="str">
            <v>до востребования</v>
          </cell>
          <cell r="G997">
            <v>0</v>
          </cell>
          <cell r="H997">
            <v>161000</v>
          </cell>
          <cell r="I997">
            <v>161000</v>
          </cell>
          <cell r="J997">
            <v>0</v>
          </cell>
          <cell r="K997">
            <v>0</v>
          </cell>
          <cell r="L997">
            <v>0</v>
          </cell>
        </row>
        <row r="998">
          <cell r="D998">
            <v>4200100</v>
          </cell>
          <cell r="E998" t="str">
            <v>П</v>
          </cell>
          <cell r="F998" t="str">
            <v>до востребования</v>
          </cell>
          <cell r="G998">
            <v>0</v>
          </cell>
          <cell r="H998">
            <v>161000</v>
          </cell>
          <cell r="I998">
            <v>161000</v>
          </cell>
          <cell r="J998">
            <v>0</v>
          </cell>
          <cell r="K998">
            <v>0</v>
          </cell>
          <cell r="L998">
            <v>0</v>
          </cell>
        </row>
        <row r="999">
          <cell r="D999">
            <v>42002</v>
          </cell>
          <cell r="E999" t="str">
            <v>П</v>
          </cell>
          <cell r="F999" t="str">
            <v>на срок до 30  дней</v>
          </cell>
          <cell r="G999">
            <v>0</v>
          </cell>
          <cell r="H999">
            <v>118400000</v>
          </cell>
          <cell r="I999">
            <v>2050797647</v>
          </cell>
          <cell r="J999">
            <v>1932397647</v>
          </cell>
          <cell r="K999">
            <v>0</v>
          </cell>
          <cell r="L999">
            <v>0</v>
          </cell>
        </row>
        <row r="1000">
          <cell r="D1000">
            <v>4200200</v>
          </cell>
          <cell r="E1000" t="str">
            <v>П</v>
          </cell>
          <cell r="F1000" t="str">
            <v>на срок до 30  дней</v>
          </cell>
          <cell r="G1000">
            <v>0</v>
          </cell>
          <cell r="H1000">
            <v>118400000</v>
          </cell>
          <cell r="I1000">
            <v>2050797647</v>
          </cell>
          <cell r="J1000">
            <v>1932397647</v>
          </cell>
          <cell r="K1000">
            <v>0</v>
          </cell>
          <cell r="L1000">
            <v>0</v>
          </cell>
        </row>
        <row r="1001">
          <cell r="D1001">
            <v>42003</v>
          </cell>
          <cell r="E1001" t="str">
            <v>П</v>
          </cell>
          <cell r="F1001" t="str">
            <v>на срок от 31 до 90 дней</v>
          </cell>
          <cell r="G1001">
            <v>0</v>
          </cell>
          <cell r="H1001">
            <v>361450000</v>
          </cell>
          <cell r="I1001">
            <v>1632703951</v>
          </cell>
          <cell r="J1001">
            <v>1606133951</v>
          </cell>
          <cell r="K1001">
            <v>0</v>
          </cell>
          <cell r="L1001">
            <v>334880000</v>
          </cell>
        </row>
        <row r="1002">
          <cell r="D1002">
            <v>4200300</v>
          </cell>
          <cell r="E1002" t="str">
            <v>П</v>
          </cell>
          <cell r="F1002" t="str">
            <v>на срок от 31 до 90 дней</v>
          </cell>
          <cell r="G1002">
            <v>0</v>
          </cell>
          <cell r="H1002">
            <v>361450000</v>
          </cell>
          <cell r="I1002">
            <v>1632703951</v>
          </cell>
          <cell r="J1002">
            <v>1606133951</v>
          </cell>
          <cell r="K1002">
            <v>0</v>
          </cell>
          <cell r="L1002">
            <v>334880000</v>
          </cell>
        </row>
        <row r="1003">
          <cell r="D1003">
            <v>42004</v>
          </cell>
          <cell r="E1003" t="str">
            <v>П</v>
          </cell>
          <cell r="F1003" t="str">
            <v>на срок от 91 до 180 дней</v>
          </cell>
          <cell r="G1003">
            <v>0</v>
          </cell>
          <cell r="H1003">
            <v>166893221</v>
          </cell>
          <cell r="I1003">
            <v>641751553</v>
          </cell>
          <cell r="J1003">
            <v>742368815</v>
          </cell>
          <cell r="K1003">
            <v>0</v>
          </cell>
          <cell r="L1003">
            <v>267510483</v>
          </cell>
        </row>
        <row r="1004">
          <cell r="D1004">
            <v>4200400</v>
          </cell>
          <cell r="E1004" t="str">
            <v>П</v>
          </cell>
          <cell r="F1004" t="str">
            <v>на срок от 91 до 180 дней</v>
          </cell>
          <cell r="G1004">
            <v>0</v>
          </cell>
          <cell r="H1004">
            <v>166893221</v>
          </cell>
          <cell r="I1004">
            <v>641751553</v>
          </cell>
          <cell r="J1004">
            <v>742368815</v>
          </cell>
          <cell r="K1004">
            <v>0</v>
          </cell>
          <cell r="L1004">
            <v>267510483</v>
          </cell>
        </row>
        <row r="1005">
          <cell r="D1005">
            <v>42005</v>
          </cell>
          <cell r="E1005" t="str">
            <v>П</v>
          </cell>
          <cell r="F1005" t="str">
            <v>на срок от 181 дня до 1 года</v>
          </cell>
          <cell r="G1005">
            <v>0</v>
          </cell>
          <cell r="H1005">
            <v>817631860</v>
          </cell>
          <cell r="I1005">
            <v>985670847</v>
          </cell>
          <cell r="J1005">
            <v>1145977780</v>
          </cell>
          <cell r="K1005">
            <v>0</v>
          </cell>
          <cell r="L1005">
            <v>977938793</v>
          </cell>
        </row>
        <row r="1006">
          <cell r="D1006">
            <v>4200500</v>
          </cell>
          <cell r="E1006" t="str">
            <v>П</v>
          </cell>
          <cell r="F1006" t="str">
            <v>на срок от 181 дня до 1 года</v>
          </cell>
          <cell r="G1006">
            <v>0</v>
          </cell>
          <cell r="H1006">
            <v>817631860</v>
          </cell>
          <cell r="I1006">
            <v>985670847</v>
          </cell>
          <cell r="J1006">
            <v>1145977780</v>
          </cell>
          <cell r="K1006">
            <v>0</v>
          </cell>
          <cell r="L1006">
            <v>977938793</v>
          </cell>
        </row>
        <row r="1007">
          <cell r="D1007">
            <v>42006</v>
          </cell>
          <cell r="E1007" t="str">
            <v>П</v>
          </cell>
          <cell r="F1007" t="str">
            <v>на срок от 1 года до 3 лет</v>
          </cell>
          <cell r="G1007">
            <v>0</v>
          </cell>
          <cell r="H1007">
            <v>192302439</v>
          </cell>
          <cell r="I1007">
            <v>35263869</v>
          </cell>
          <cell r="J1007">
            <v>718737239</v>
          </cell>
          <cell r="K1007">
            <v>0</v>
          </cell>
          <cell r="L1007">
            <v>875775808</v>
          </cell>
        </row>
        <row r="1008">
          <cell r="D1008">
            <v>4200600</v>
          </cell>
          <cell r="E1008" t="str">
            <v>П</v>
          </cell>
          <cell r="F1008" t="str">
            <v>на срок от 1 года до 3 лет</v>
          </cell>
          <cell r="G1008">
            <v>0</v>
          </cell>
          <cell r="H1008">
            <v>192302439</v>
          </cell>
          <cell r="I1008">
            <v>35263869</v>
          </cell>
          <cell r="J1008">
            <v>718737239</v>
          </cell>
          <cell r="K1008">
            <v>0</v>
          </cell>
          <cell r="L1008">
            <v>875775808</v>
          </cell>
        </row>
        <row r="1009">
          <cell r="D1009">
            <v>42007</v>
          </cell>
          <cell r="E1009" t="str">
            <v>П</v>
          </cell>
          <cell r="F1009" t="str">
            <v>на срок свыше 3 лет</v>
          </cell>
          <cell r="G1009">
            <v>0</v>
          </cell>
          <cell r="H1009">
            <v>44476719</v>
          </cell>
          <cell r="I1009">
            <v>44221719</v>
          </cell>
          <cell r="J1009">
            <v>9000000</v>
          </cell>
          <cell r="K1009">
            <v>0</v>
          </cell>
          <cell r="L1009">
            <v>9255000</v>
          </cell>
        </row>
        <row r="1010">
          <cell r="D1010">
            <v>4200700</v>
          </cell>
          <cell r="E1010" t="str">
            <v>П</v>
          </cell>
          <cell r="F1010" t="str">
            <v>на срок свыше 3 лет</v>
          </cell>
          <cell r="G1010">
            <v>0</v>
          </cell>
          <cell r="H1010">
            <v>44476719</v>
          </cell>
          <cell r="I1010">
            <v>44221719</v>
          </cell>
          <cell r="J1010">
            <v>9000000</v>
          </cell>
          <cell r="K1010">
            <v>0</v>
          </cell>
          <cell r="L1010">
            <v>9255000</v>
          </cell>
        </row>
        <row r="1011">
          <cell r="D1011">
            <v>42008</v>
          </cell>
          <cell r="E1011" t="str">
            <v>П</v>
          </cell>
          <cell r="F1011" t="str">
            <v>для расчетов с использованием банковских  карт</v>
          </cell>
          <cell r="G1011">
            <v>0</v>
          </cell>
          <cell r="H1011">
            <v>463</v>
          </cell>
          <cell r="I1011">
            <v>8480</v>
          </cell>
          <cell r="J1011">
            <v>8017</v>
          </cell>
          <cell r="K1011">
            <v>0</v>
          </cell>
          <cell r="L1011">
            <v>0</v>
          </cell>
        </row>
        <row r="1012">
          <cell r="D1012">
            <v>4200800</v>
          </cell>
          <cell r="E1012" t="str">
            <v>П</v>
          </cell>
          <cell r="F1012" t="str">
            <v>для расчетов с использованием банковских  карт</v>
          </cell>
          <cell r="G1012">
            <v>0</v>
          </cell>
          <cell r="H1012">
            <v>463</v>
          </cell>
          <cell r="I1012">
            <v>8480</v>
          </cell>
          <cell r="J1012">
            <v>8017</v>
          </cell>
          <cell r="K1012">
            <v>0</v>
          </cell>
          <cell r="L1012">
            <v>0</v>
          </cell>
        </row>
        <row r="1013">
          <cell r="D1013">
            <v>421</v>
          </cell>
          <cell r="F1013" t="str">
            <v>Депозиты негосударственных коммерческих предприятий и организаций</v>
          </cell>
          <cell r="G1013">
            <v>0</v>
          </cell>
          <cell r="H1013">
            <v>10350949470</v>
          </cell>
          <cell r="I1013">
            <v>24900030024</v>
          </cell>
          <cell r="J1013">
            <v>23185501149</v>
          </cell>
          <cell r="K1013">
            <v>0</v>
          </cell>
          <cell r="L1013">
            <v>8636420595</v>
          </cell>
        </row>
        <row r="1014">
          <cell r="D1014">
            <v>42101</v>
          </cell>
          <cell r="E1014" t="str">
            <v>П</v>
          </cell>
          <cell r="F1014" t="str">
            <v>до востребования</v>
          </cell>
          <cell r="G1014">
            <v>0</v>
          </cell>
          <cell r="H1014">
            <v>438514366</v>
          </cell>
          <cell r="I1014">
            <v>2537277609</v>
          </cell>
          <cell r="J1014">
            <v>2553177179</v>
          </cell>
          <cell r="K1014">
            <v>0</v>
          </cell>
          <cell r="L1014">
            <v>454413935</v>
          </cell>
        </row>
        <row r="1015">
          <cell r="D1015">
            <v>4210100</v>
          </cell>
          <cell r="E1015" t="str">
            <v>П</v>
          </cell>
          <cell r="F1015" t="str">
            <v>до востребования</v>
          </cell>
          <cell r="G1015">
            <v>0</v>
          </cell>
          <cell r="H1015">
            <v>438514366</v>
          </cell>
          <cell r="I1015">
            <v>2537277609</v>
          </cell>
          <cell r="J1015">
            <v>2553177179</v>
          </cell>
          <cell r="K1015">
            <v>0</v>
          </cell>
          <cell r="L1015">
            <v>454413935</v>
          </cell>
        </row>
        <row r="1016">
          <cell r="D1016">
            <v>42102</v>
          </cell>
          <cell r="E1016" t="str">
            <v>П</v>
          </cell>
          <cell r="F1016" t="str">
            <v>на срок до 30  дней</v>
          </cell>
          <cell r="G1016">
            <v>0</v>
          </cell>
          <cell r="H1016">
            <v>899040142</v>
          </cell>
          <cell r="I1016">
            <v>3459246905</v>
          </cell>
          <cell r="J1016">
            <v>2693437903</v>
          </cell>
          <cell r="K1016">
            <v>0</v>
          </cell>
          <cell r="L1016">
            <v>133231140</v>
          </cell>
        </row>
        <row r="1017">
          <cell r="D1017">
            <v>4210200</v>
          </cell>
          <cell r="E1017" t="str">
            <v>П</v>
          </cell>
          <cell r="F1017" t="str">
            <v>на срок до 30  дней</v>
          </cell>
          <cell r="G1017">
            <v>0</v>
          </cell>
          <cell r="H1017">
            <v>899040142</v>
          </cell>
          <cell r="I1017">
            <v>3459246905</v>
          </cell>
          <cell r="J1017">
            <v>2693437903</v>
          </cell>
          <cell r="K1017">
            <v>0</v>
          </cell>
          <cell r="L1017">
            <v>133231140</v>
          </cell>
        </row>
        <row r="1018">
          <cell r="D1018">
            <v>42103</v>
          </cell>
          <cell r="E1018" t="str">
            <v>П</v>
          </cell>
          <cell r="F1018" t="str">
            <v>на срок от 31 до 90 дней</v>
          </cell>
          <cell r="G1018">
            <v>0</v>
          </cell>
          <cell r="H1018">
            <v>1989956942</v>
          </cell>
          <cell r="I1018">
            <v>5385421448</v>
          </cell>
          <cell r="J1018">
            <v>3851144459</v>
          </cell>
          <cell r="K1018">
            <v>0</v>
          </cell>
          <cell r="L1018">
            <v>455679953</v>
          </cell>
        </row>
        <row r="1019">
          <cell r="D1019">
            <v>4210300</v>
          </cell>
          <cell r="E1019" t="str">
            <v>П</v>
          </cell>
          <cell r="F1019" t="str">
            <v>на срок от 31 до 90 дней</v>
          </cell>
          <cell r="G1019">
            <v>0</v>
          </cell>
          <cell r="H1019">
            <v>1989956942</v>
          </cell>
          <cell r="I1019">
            <v>5385421448</v>
          </cell>
          <cell r="J1019">
            <v>3851144459</v>
          </cell>
          <cell r="K1019">
            <v>0</v>
          </cell>
          <cell r="L1019">
            <v>455679953</v>
          </cell>
        </row>
        <row r="1020">
          <cell r="D1020">
            <v>42104</v>
          </cell>
          <cell r="E1020" t="str">
            <v>П</v>
          </cell>
          <cell r="F1020" t="str">
            <v>на срок от 91 до 180 дней</v>
          </cell>
          <cell r="G1020">
            <v>0</v>
          </cell>
          <cell r="H1020">
            <v>2730315923</v>
          </cell>
          <cell r="I1020">
            <v>7565858290</v>
          </cell>
          <cell r="J1020">
            <v>8089987373</v>
          </cell>
          <cell r="K1020">
            <v>0</v>
          </cell>
          <cell r="L1020">
            <v>3254445006</v>
          </cell>
        </row>
        <row r="1021">
          <cell r="D1021">
            <v>4210400</v>
          </cell>
          <cell r="E1021" t="str">
            <v>П</v>
          </cell>
          <cell r="F1021" t="str">
            <v>на срок от 91 до 180 дней</v>
          </cell>
          <cell r="G1021">
            <v>0</v>
          </cell>
          <cell r="H1021">
            <v>2730315923</v>
          </cell>
          <cell r="I1021">
            <v>7565858290</v>
          </cell>
          <cell r="J1021">
            <v>8089987373</v>
          </cell>
          <cell r="K1021">
            <v>0</v>
          </cell>
          <cell r="L1021">
            <v>3254445006</v>
          </cell>
        </row>
        <row r="1022">
          <cell r="D1022">
            <v>42105</v>
          </cell>
          <cell r="E1022" t="str">
            <v>П</v>
          </cell>
          <cell r="F1022" t="str">
            <v>на срок от 181 дня до 1 года</v>
          </cell>
          <cell r="G1022">
            <v>0</v>
          </cell>
          <cell r="H1022">
            <v>695395816</v>
          </cell>
          <cell r="I1022">
            <v>2996791036</v>
          </cell>
          <cell r="J1022">
            <v>3916492551</v>
          </cell>
          <cell r="K1022">
            <v>0</v>
          </cell>
          <cell r="L1022">
            <v>1615097331</v>
          </cell>
        </row>
        <row r="1023">
          <cell r="D1023">
            <v>4210500</v>
          </cell>
          <cell r="E1023" t="str">
            <v>П</v>
          </cell>
          <cell r="F1023" t="str">
            <v>на срок от 181 дня до 1 года</v>
          </cell>
          <cell r="G1023">
            <v>0</v>
          </cell>
          <cell r="H1023">
            <v>695395816</v>
          </cell>
          <cell r="I1023">
            <v>2996791036</v>
          </cell>
          <cell r="J1023">
            <v>3916492551</v>
          </cell>
          <cell r="K1023">
            <v>0</v>
          </cell>
          <cell r="L1023">
            <v>1615097331</v>
          </cell>
        </row>
        <row r="1024">
          <cell r="D1024">
            <v>42106</v>
          </cell>
          <cell r="E1024" t="str">
            <v>П</v>
          </cell>
          <cell r="F1024" t="str">
            <v>на срок от 1 года до 3 лет</v>
          </cell>
          <cell r="G1024">
            <v>0</v>
          </cell>
          <cell r="H1024">
            <v>3575318631</v>
          </cell>
          <cell r="I1024">
            <v>2515308859</v>
          </cell>
          <cell r="J1024">
            <v>1624130500</v>
          </cell>
          <cell r="K1024">
            <v>0</v>
          </cell>
          <cell r="L1024">
            <v>2684140273</v>
          </cell>
        </row>
        <row r="1025">
          <cell r="D1025">
            <v>4210600</v>
          </cell>
          <cell r="E1025" t="str">
            <v>П</v>
          </cell>
          <cell r="F1025" t="str">
            <v>на срок от 1 года до 3 лет</v>
          </cell>
          <cell r="G1025">
            <v>0</v>
          </cell>
          <cell r="H1025">
            <v>3575318631</v>
          </cell>
          <cell r="I1025">
            <v>2515308859</v>
          </cell>
          <cell r="J1025">
            <v>1624130500</v>
          </cell>
          <cell r="K1025">
            <v>0</v>
          </cell>
          <cell r="L1025">
            <v>2684140273</v>
          </cell>
        </row>
        <row r="1026">
          <cell r="D1026">
            <v>42107</v>
          </cell>
          <cell r="E1026" t="str">
            <v>П</v>
          </cell>
          <cell r="F1026" t="str">
            <v>на срок свыше 3 лет</v>
          </cell>
          <cell r="G1026">
            <v>0</v>
          </cell>
          <cell r="H1026">
            <v>3037496</v>
          </cell>
          <cell r="I1026">
            <v>5864653</v>
          </cell>
          <cell r="J1026">
            <v>26633372</v>
          </cell>
          <cell r="K1026">
            <v>0</v>
          </cell>
          <cell r="L1026">
            <v>23806215</v>
          </cell>
        </row>
        <row r="1027">
          <cell r="D1027">
            <v>4210700</v>
          </cell>
          <cell r="E1027" t="str">
            <v>П</v>
          </cell>
          <cell r="F1027" t="str">
            <v>на срок свыше 3 лет</v>
          </cell>
          <cell r="G1027">
            <v>0</v>
          </cell>
          <cell r="H1027">
            <v>3037496</v>
          </cell>
          <cell r="I1027">
            <v>5864653</v>
          </cell>
          <cell r="J1027">
            <v>26633372</v>
          </cell>
          <cell r="K1027">
            <v>0</v>
          </cell>
          <cell r="L1027">
            <v>23806215</v>
          </cell>
        </row>
        <row r="1028">
          <cell r="D1028">
            <v>42108</v>
          </cell>
          <cell r="E1028" t="str">
            <v>П</v>
          </cell>
          <cell r="F1028" t="str">
            <v>для расчетов с использованием банковских  карт</v>
          </cell>
          <cell r="G1028">
            <v>0</v>
          </cell>
          <cell r="H1028">
            <v>19370153</v>
          </cell>
          <cell r="I1028">
            <v>434261225</v>
          </cell>
          <cell r="J1028">
            <v>430497812</v>
          </cell>
          <cell r="K1028">
            <v>0</v>
          </cell>
          <cell r="L1028">
            <v>15606741</v>
          </cell>
        </row>
        <row r="1029">
          <cell r="D1029">
            <v>4210800</v>
          </cell>
          <cell r="E1029" t="str">
            <v>П</v>
          </cell>
          <cell r="F1029" t="str">
            <v>для расчетов с использованием банковских  карт</v>
          </cell>
          <cell r="G1029">
            <v>0</v>
          </cell>
          <cell r="H1029">
            <v>19370153</v>
          </cell>
          <cell r="I1029">
            <v>434261225</v>
          </cell>
          <cell r="J1029">
            <v>430497812</v>
          </cell>
          <cell r="K1029">
            <v>0</v>
          </cell>
          <cell r="L1029">
            <v>15606741</v>
          </cell>
        </row>
        <row r="1030">
          <cell r="D1030">
            <v>422</v>
          </cell>
          <cell r="F1030" t="str">
            <v>Депозиты негосударственных некоммерческих организаций</v>
          </cell>
          <cell r="G1030">
            <v>0</v>
          </cell>
          <cell r="H1030">
            <v>251332330</v>
          </cell>
          <cell r="I1030">
            <v>478910028</v>
          </cell>
          <cell r="J1030">
            <v>515966823</v>
          </cell>
          <cell r="K1030">
            <v>0</v>
          </cell>
          <cell r="L1030">
            <v>288389126</v>
          </cell>
        </row>
        <row r="1031">
          <cell r="D1031">
            <v>42201</v>
          </cell>
          <cell r="E1031" t="str">
            <v>П</v>
          </cell>
          <cell r="F1031" t="str">
            <v>до востребования</v>
          </cell>
          <cell r="G1031">
            <v>0</v>
          </cell>
          <cell r="H1031">
            <v>101292</v>
          </cell>
          <cell r="I1031">
            <v>17517080</v>
          </cell>
          <cell r="J1031">
            <v>18005808</v>
          </cell>
          <cell r="K1031">
            <v>0</v>
          </cell>
          <cell r="L1031">
            <v>590020</v>
          </cell>
        </row>
        <row r="1032">
          <cell r="D1032">
            <v>4220100</v>
          </cell>
          <cell r="E1032" t="str">
            <v>П</v>
          </cell>
          <cell r="F1032" t="str">
            <v>до востребования</v>
          </cell>
          <cell r="G1032">
            <v>0</v>
          </cell>
          <cell r="H1032">
            <v>101292</v>
          </cell>
          <cell r="I1032">
            <v>17517080</v>
          </cell>
          <cell r="J1032">
            <v>18005808</v>
          </cell>
          <cell r="K1032">
            <v>0</v>
          </cell>
          <cell r="L1032">
            <v>590020</v>
          </cell>
        </row>
        <row r="1033">
          <cell r="D1033">
            <v>42202</v>
          </cell>
          <cell r="E1033" t="str">
            <v>П</v>
          </cell>
          <cell r="F1033" t="str">
            <v>на срок до 30  дней</v>
          </cell>
          <cell r="G1033">
            <v>0</v>
          </cell>
          <cell r="H1033">
            <v>6000000</v>
          </cell>
          <cell r="I1033">
            <v>48345000</v>
          </cell>
          <cell r="J1033">
            <v>48345000</v>
          </cell>
          <cell r="K1033">
            <v>0</v>
          </cell>
          <cell r="L1033">
            <v>6000000</v>
          </cell>
        </row>
        <row r="1034">
          <cell r="D1034">
            <v>4220200</v>
          </cell>
          <cell r="E1034" t="str">
            <v>П</v>
          </cell>
          <cell r="F1034" t="str">
            <v>на срок до 30  дней</v>
          </cell>
          <cell r="G1034">
            <v>0</v>
          </cell>
          <cell r="H1034">
            <v>6000000</v>
          </cell>
          <cell r="I1034">
            <v>48345000</v>
          </cell>
          <cell r="J1034">
            <v>48345000</v>
          </cell>
          <cell r="K1034">
            <v>0</v>
          </cell>
          <cell r="L1034">
            <v>6000000</v>
          </cell>
        </row>
        <row r="1035">
          <cell r="D1035">
            <v>42203</v>
          </cell>
          <cell r="E1035" t="str">
            <v>П</v>
          </cell>
          <cell r="F1035" t="str">
            <v>на срок от 31 до 90 дней</v>
          </cell>
          <cell r="G1035">
            <v>0</v>
          </cell>
          <cell r="H1035">
            <v>15086500</v>
          </cell>
          <cell r="I1035">
            <v>73242437</v>
          </cell>
          <cell r="J1035">
            <v>76389161</v>
          </cell>
          <cell r="K1035">
            <v>0</v>
          </cell>
          <cell r="L1035">
            <v>18233224</v>
          </cell>
        </row>
        <row r="1036">
          <cell r="D1036">
            <v>4220300</v>
          </cell>
          <cell r="E1036" t="str">
            <v>П</v>
          </cell>
          <cell r="F1036" t="str">
            <v>на срок от 31 до 90 дней</v>
          </cell>
          <cell r="G1036">
            <v>0</v>
          </cell>
          <cell r="H1036">
            <v>15086500</v>
          </cell>
          <cell r="I1036">
            <v>73242437</v>
          </cell>
          <cell r="J1036">
            <v>76389161</v>
          </cell>
          <cell r="K1036">
            <v>0</v>
          </cell>
          <cell r="L1036">
            <v>18233224</v>
          </cell>
        </row>
        <row r="1037">
          <cell r="D1037">
            <v>42204</v>
          </cell>
          <cell r="E1037" t="str">
            <v>П</v>
          </cell>
          <cell r="F1037" t="str">
            <v>на срок от 91 до 180 дней</v>
          </cell>
          <cell r="G1037">
            <v>0</v>
          </cell>
          <cell r="H1037">
            <v>70478473</v>
          </cell>
          <cell r="I1037">
            <v>135450491</v>
          </cell>
          <cell r="J1037">
            <v>117655211</v>
          </cell>
          <cell r="K1037">
            <v>0</v>
          </cell>
          <cell r="L1037">
            <v>52683193</v>
          </cell>
        </row>
        <row r="1038">
          <cell r="D1038">
            <v>4220400</v>
          </cell>
          <cell r="E1038" t="str">
            <v>П</v>
          </cell>
          <cell r="F1038" t="str">
            <v>на срок от 91 до 180 дней</v>
          </cell>
          <cell r="G1038">
            <v>0</v>
          </cell>
          <cell r="H1038">
            <v>70478473</v>
          </cell>
          <cell r="I1038">
            <v>135450491</v>
          </cell>
          <cell r="J1038">
            <v>117655211</v>
          </cell>
          <cell r="K1038">
            <v>0</v>
          </cell>
          <cell r="L1038">
            <v>52683193</v>
          </cell>
        </row>
        <row r="1039">
          <cell r="D1039">
            <v>42205</v>
          </cell>
          <cell r="E1039" t="str">
            <v>П</v>
          </cell>
          <cell r="F1039" t="str">
            <v>на срок от 181 дня до 1 года</v>
          </cell>
          <cell r="G1039">
            <v>0</v>
          </cell>
          <cell r="H1039">
            <v>128265316</v>
          </cell>
          <cell r="I1039">
            <v>154259307</v>
          </cell>
          <cell r="J1039">
            <v>164295053</v>
          </cell>
          <cell r="K1039">
            <v>0</v>
          </cell>
          <cell r="L1039">
            <v>138301062</v>
          </cell>
        </row>
        <row r="1040">
          <cell r="D1040">
            <v>4220500</v>
          </cell>
          <cell r="E1040" t="str">
            <v>П</v>
          </cell>
          <cell r="F1040" t="str">
            <v>на срок от 181 дня до 1 года</v>
          </cell>
          <cell r="G1040">
            <v>0</v>
          </cell>
          <cell r="H1040">
            <v>128265316</v>
          </cell>
          <cell r="I1040">
            <v>154259307</v>
          </cell>
          <cell r="J1040">
            <v>164295053</v>
          </cell>
          <cell r="K1040">
            <v>0</v>
          </cell>
          <cell r="L1040">
            <v>138301062</v>
          </cell>
        </row>
        <row r="1041">
          <cell r="D1041">
            <v>42206</v>
          </cell>
          <cell r="E1041" t="str">
            <v>П</v>
          </cell>
          <cell r="F1041" t="str">
            <v>на срок от 1 года до 3 лет</v>
          </cell>
          <cell r="G1041">
            <v>0</v>
          </cell>
          <cell r="H1041">
            <v>26698957</v>
          </cell>
          <cell r="I1041">
            <v>50065224</v>
          </cell>
          <cell r="J1041">
            <v>88266688</v>
          </cell>
          <cell r="K1041">
            <v>0</v>
          </cell>
          <cell r="L1041">
            <v>64900421</v>
          </cell>
        </row>
        <row r="1042">
          <cell r="D1042">
            <v>4220600</v>
          </cell>
          <cell r="E1042" t="str">
            <v>П</v>
          </cell>
          <cell r="F1042" t="str">
            <v>на срок от 1 года до 3 лет</v>
          </cell>
          <cell r="G1042">
            <v>0</v>
          </cell>
          <cell r="H1042">
            <v>26698957</v>
          </cell>
          <cell r="I1042">
            <v>50065224</v>
          </cell>
          <cell r="J1042">
            <v>88266688</v>
          </cell>
          <cell r="K1042">
            <v>0</v>
          </cell>
          <cell r="L1042">
            <v>64900421</v>
          </cell>
        </row>
        <row r="1043">
          <cell r="D1043">
            <v>42207</v>
          </cell>
          <cell r="E1043" t="str">
            <v>П</v>
          </cell>
          <cell r="F1043" t="str">
            <v>на срок свыше 3 лет</v>
          </cell>
          <cell r="G1043">
            <v>0</v>
          </cell>
          <cell r="H1043">
            <v>4701778</v>
          </cell>
          <cell r="I1043">
            <v>30476</v>
          </cell>
          <cell r="J1043">
            <v>3009903</v>
          </cell>
          <cell r="K1043">
            <v>0</v>
          </cell>
          <cell r="L1043">
            <v>7681205</v>
          </cell>
        </row>
        <row r="1044">
          <cell r="D1044">
            <v>4220700</v>
          </cell>
          <cell r="E1044" t="str">
            <v>П</v>
          </cell>
          <cell r="F1044" t="str">
            <v>на срок свыше 3 лет</v>
          </cell>
          <cell r="G1044">
            <v>0</v>
          </cell>
          <cell r="H1044">
            <v>4701778</v>
          </cell>
          <cell r="I1044">
            <v>30476</v>
          </cell>
          <cell r="J1044">
            <v>3009903</v>
          </cell>
          <cell r="K1044">
            <v>0</v>
          </cell>
          <cell r="L1044">
            <v>7681205</v>
          </cell>
        </row>
        <row r="1045">
          <cell r="D1045">
            <v>42208</v>
          </cell>
          <cell r="E1045" t="str">
            <v>П</v>
          </cell>
          <cell r="F1045" t="str">
            <v>для расчетов с использованием банковских   карт</v>
          </cell>
          <cell r="G1045">
            <v>0</v>
          </cell>
          <cell r="H1045">
            <v>13</v>
          </cell>
          <cell r="I1045">
            <v>13</v>
          </cell>
          <cell r="J1045">
            <v>0</v>
          </cell>
          <cell r="K1045">
            <v>0</v>
          </cell>
          <cell r="L1045">
            <v>0</v>
          </cell>
        </row>
        <row r="1046">
          <cell r="D1046">
            <v>4220800</v>
          </cell>
          <cell r="E1046" t="str">
            <v>П</v>
          </cell>
          <cell r="F1046" t="str">
            <v>для расчетов с использованием банковских   карт</v>
          </cell>
          <cell r="G1046">
            <v>0</v>
          </cell>
          <cell r="H1046">
            <v>13</v>
          </cell>
          <cell r="I1046">
            <v>13</v>
          </cell>
          <cell r="J1046">
            <v>0</v>
          </cell>
          <cell r="K1046">
            <v>0</v>
          </cell>
          <cell r="L1046">
            <v>0</v>
          </cell>
        </row>
        <row r="1047">
          <cell r="D1047">
            <v>423</v>
          </cell>
          <cell r="F1047" t="str">
            <v>Депозиты и прочие привлеченные средства физических лиц</v>
          </cell>
          <cell r="G1047">
            <v>0</v>
          </cell>
          <cell r="H1047">
            <v>340287390969</v>
          </cell>
          <cell r="I1047">
            <v>655078227010</v>
          </cell>
          <cell r="J1047">
            <v>756707820338</v>
          </cell>
          <cell r="K1047">
            <v>0</v>
          </cell>
          <cell r="L1047">
            <v>441916984297</v>
          </cell>
        </row>
        <row r="1048">
          <cell r="D1048">
            <v>42301</v>
          </cell>
          <cell r="E1048" t="str">
            <v>П</v>
          </cell>
          <cell r="F1048" t="str">
            <v>Депозиты до востребования</v>
          </cell>
          <cell r="G1048">
            <v>0</v>
          </cell>
          <cell r="H1048">
            <v>92589849538</v>
          </cell>
          <cell r="I1048">
            <v>468274223354</v>
          </cell>
          <cell r="J1048">
            <v>498658807124</v>
          </cell>
          <cell r="K1048">
            <v>0</v>
          </cell>
          <cell r="L1048">
            <v>122974433308</v>
          </cell>
        </row>
        <row r="1049">
          <cell r="D1049">
            <v>4230100</v>
          </cell>
          <cell r="E1049" t="str">
            <v>П</v>
          </cell>
          <cell r="F1049" t="str">
            <v>Депозиты до востребования</v>
          </cell>
          <cell r="G1049">
            <v>0</v>
          </cell>
          <cell r="H1049">
            <v>92589849538</v>
          </cell>
          <cell r="I1049">
            <v>468274223354</v>
          </cell>
          <cell r="J1049">
            <v>498658807124</v>
          </cell>
          <cell r="K1049">
            <v>0</v>
          </cell>
          <cell r="L1049">
            <v>122974433308</v>
          </cell>
        </row>
        <row r="1050">
          <cell r="D1050">
            <v>42302</v>
          </cell>
          <cell r="E1050" t="str">
            <v>П</v>
          </cell>
          <cell r="F1050" t="str">
            <v>Депозиты на срок до 30 дней</v>
          </cell>
          <cell r="G1050">
            <v>0</v>
          </cell>
          <cell r="H1050">
            <v>13999588</v>
          </cell>
          <cell r="I1050">
            <v>17846519</v>
          </cell>
          <cell r="J1050">
            <v>4515809</v>
          </cell>
          <cell r="K1050">
            <v>0</v>
          </cell>
          <cell r="L1050">
            <v>668878</v>
          </cell>
        </row>
        <row r="1051">
          <cell r="D1051">
            <v>4230200</v>
          </cell>
          <cell r="E1051" t="str">
            <v>П</v>
          </cell>
          <cell r="F1051" t="str">
            <v>Депозиты на срок до 30 дней</v>
          </cell>
          <cell r="G1051">
            <v>0</v>
          </cell>
          <cell r="H1051">
            <v>13999588</v>
          </cell>
          <cell r="I1051">
            <v>17846519</v>
          </cell>
          <cell r="J1051">
            <v>4515809</v>
          </cell>
          <cell r="K1051">
            <v>0</v>
          </cell>
          <cell r="L1051">
            <v>668878</v>
          </cell>
        </row>
        <row r="1052">
          <cell r="D1052">
            <v>42303</v>
          </cell>
          <cell r="E1052" t="str">
            <v>П</v>
          </cell>
          <cell r="F1052" t="str">
            <v>Депозиты на срок от 31 до 90 дней</v>
          </cell>
          <cell r="G1052">
            <v>0</v>
          </cell>
          <cell r="H1052">
            <v>18227467947</v>
          </cell>
          <cell r="I1052">
            <v>21700948093</v>
          </cell>
          <cell r="J1052">
            <v>22382011413</v>
          </cell>
          <cell r="K1052">
            <v>0</v>
          </cell>
          <cell r="L1052">
            <v>18908531267</v>
          </cell>
        </row>
        <row r="1053">
          <cell r="D1053">
            <v>4230300</v>
          </cell>
          <cell r="E1053" t="str">
            <v>П</v>
          </cell>
          <cell r="F1053" t="str">
            <v>Депозиты на срок от 31 до 90 дней</v>
          </cell>
          <cell r="G1053">
            <v>0</v>
          </cell>
          <cell r="H1053">
            <v>18227467947</v>
          </cell>
          <cell r="I1053">
            <v>21700948093</v>
          </cell>
          <cell r="J1053">
            <v>22382011413</v>
          </cell>
          <cell r="K1053">
            <v>0</v>
          </cell>
          <cell r="L1053">
            <v>18908531267</v>
          </cell>
        </row>
        <row r="1054">
          <cell r="D1054">
            <v>42304</v>
          </cell>
          <cell r="E1054" t="str">
            <v>П</v>
          </cell>
          <cell r="F1054" t="str">
            <v>Депозиты на срок от 91 до 180 дней</v>
          </cell>
          <cell r="G1054">
            <v>0</v>
          </cell>
          <cell r="H1054">
            <v>159689341942</v>
          </cell>
          <cell r="I1054">
            <v>97468461164</v>
          </cell>
          <cell r="J1054">
            <v>111353233723</v>
          </cell>
          <cell r="K1054">
            <v>0</v>
          </cell>
          <cell r="L1054">
            <v>173574114501</v>
          </cell>
        </row>
        <row r="1055">
          <cell r="D1055">
            <v>4230400</v>
          </cell>
          <cell r="E1055" t="str">
            <v>П</v>
          </cell>
          <cell r="F1055" t="str">
            <v>Депозиты на срок от 91 до 180 дней</v>
          </cell>
          <cell r="G1055">
            <v>0</v>
          </cell>
          <cell r="H1055">
            <v>159689341942</v>
          </cell>
          <cell r="I1055">
            <v>97468461164</v>
          </cell>
          <cell r="J1055">
            <v>111353233723</v>
          </cell>
          <cell r="K1055">
            <v>0</v>
          </cell>
          <cell r="L1055">
            <v>173574114501</v>
          </cell>
        </row>
        <row r="1056">
          <cell r="D1056">
            <v>42305</v>
          </cell>
          <cell r="E1056" t="str">
            <v>П</v>
          </cell>
          <cell r="F1056" t="str">
            <v>Депозиты на срок от 181 дня до 1 года</v>
          </cell>
          <cell r="G1056">
            <v>0</v>
          </cell>
          <cell r="H1056">
            <v>28936718666</v>
          </cell>
          <cell r="I1056">
            <v>26531161965</v>
          </cell>
          <cell r="J1056">
            <v>36927240964</v>
          </cell>
          <cell r="K1056">
            <v>0</v>
          </cell>
          <cell r="L1056">
            <v>39332797665</v>
          </cell>
        </row>
        <row r="1057">
          <cell r="D1057">
            <v>4230500</v>
          </cell>
          <cell r="E1057" t="str">
            <v>П</v>
          </cell>
          <cell r="F1057" t="str">
            <v>Депозиты на срок от 181 дня до 1 года</v>
          </cell>
          <cell r="G1057">
            <v>0</v>
          </cell>
          <cell r="H1057">
            <v>28936718666</v>
          </cell>
          <cell r="I1057">
            <v>26531161965</v>
          </cell>
          <cell r="J1057">
            <v>36927240964</v>
          </cell>
          <cell r="K1057">
            <v>0</v>
          </cell>
          <cell r="L1057">
            <v>39332797665</v>
          </cell>
        </row>
        <row r="1058">
          <cell r="D1058">
            <v>42306</v>
          </cell>
          <cell r="E1058" t="str">
            <v>П</v>
          </cell>
          <cell r="F1058" t="str">
            <v>Депозиты на срок от 1 года до 3 лет</v>
          </cell>
          <cell r="G1058">
            <v>0</v>
          </cell>
          <cell r="H1058">
            <v>39438395414</v>
          </cell>
          <cell r="I1058">
            <v>23564213232</v>
          </cell>
          <cell r="J1058">
            <v>69208995169</v>
          </cell>
          <cell r="K1058">
            <v>0</v>
          </cell>
          <cell r="L1058">
            <v>85083177351</v>
          </cell>
        </row>
        <row r="1059">
          <cell r="D1059">
            <v>4230600</v>
          </cell>
          <cell r="E1059" t="str">
            <v>П</v>
          </cell>
          <cell r="F1059" t="str">
            <v>Депозиты на срок от 1 года до 3 лет</v>
          </cell>
          <cell r="G1059">
            <v>0</v>
          </cell>
          <cell r="H1059">
            <v>39438395414</v>
          </cell>
          <cell r="I1059">
            <v>23564213232</v>
          </cell>
          <cell r="J1059">
            <v>69208995169</v>
          </cell>
          <cell r="K1059">
            <v>0</v>
          </cell>
          <cell r="L1059">
            <v>85083177351</v>
          </cell>
        </row>
        <row r="1060">
          <cell r="D1060">
            <v>42307</v>
          </cell>
          <cell r="E1060" t="str">
            <v>П</v>
          </cell>
          <cell r="F1060" t="str">
            <v>Депозиты на срок свыше 3 лет</v>
          </cell>
          <cell r="G1060">
            <v>0</v>
          </cell>
          <cell r="H1060">
            <v>901622616</v>
          </cell>
          <cell r="I1060">
            <v>587072899</v>
          </cell>
          <cell r="J1060">
            <v>905980856</v>
          </cell>
          <cell r="K1060">
            <v>0</v>
          </cell>
          <cell r="L1060">
            <v>1220530572</v>
          </cell>
        </row>
        <row r="1061">
          <cell r="D1061">
            <v>4230700</v>
          </cell>
          <cell r="E1061" t="str">
            <v>П</v>
          </cell>
          <cell r="F1061" t="str">
            <v>Депозиты на срок свыше 3 лет</v>
          </cell>
          <cell r="G1061">
            <v>0</v>
          </cell>
          <cell r="H1061">
            <v>901622616</v>
          </cell>
          <cell r="I1061">
            <v>587072899</v>
          </cell>
          <cell r="J1061">
            <v>905980856</v>
          </cell>
          <cell r="K1061">
            <v>0</v>
          </cell>
          <cell r="L1061">
            <v>1220530572</v>
          </cell>
        </row>
        <row r="1062">
          <cell r="D1062">
            <v>42308</v>
          </cell>
          <cell r="E1062" t="str">
            <v>П</v>
          </cell>
          <cell r="F1062" t="str">
            <v>для расчетов с использованием банковских карт</v>
          </cell>
          <cell r="G1062">
            <v>0</v>
          </cell>
          <cell r="H1062">
            <v>489995259</v>
          </cell>
          <cell r="I1062">
            <v>16933538939</v>
          </cell>
          <cell r="J1062">
            <v>17266274435</v>
          </cell>
          <cell r="K1062">
            <v>0</v>
          </cell>
          <cell r="L1062">
            <v>822730755</v>
          </cell>
        </row>
        <row r="1063">
          <cell r="D1063">
            <v>4230800</v>
          </cell>
          <cell r="E1063" t="str">
            <v>П</v>
          </cell>
          <cell r="F1063" t="str">
            <v>для расчетов с использованием банковских карт</v>
          </cell>
          <cell r="G1063">
            <v>0</v>
          </cell>
          <cell r="H1063">
            <v>489995259</v>
          </cell>
          <cell r="I1063">
            <v>16933538939</v>
          </cell>
          <cell r="J1063">
            <v>17266274435</v>
          </cell>
          <cell r="K1063">
            <v>0</v>
          </cell>
          <cell r="L1063">
            <v>822730755</v>
          </cell>
        </row>
        <row r="1064">
          <cell r="D1064">
            <v>42309</v>
          </cell>
          <cell r="E1064" t="str">
            <v>П</v>
          </cell>
          <cell r="F1064" t="str">
            <v>Прочие привлеченные средства до востребования</v>
          </cell>
          <cell r="G1064">
            <v>0</v>
          </cell>
          <cell r="H1064">
            <v>0</v>
          </cell>
          <cell r="I1064">
            <v>0</v>
          </cell>
          <cell r="J1064">
            <v>0</v>
          </cell>
          <cell r="K1064">
            <v>0</v>
          </cell>
          <cell r="L1064">
            <v>0</v>
          </cell>
        </row>
        <row r="1065">
          <cell r="D1065">
            <v>4230900</v>
          </cell>
          <cell r="E1065" t="str">
            <v>П</v>
          </cell>
          <cell r="F1065" t="str">
            <v>Прочие привлеченные средства до востребования</v>
          </cell>
          <cell r="G1065">
            <v>0</v>
          </cell>
          <cell r="H1065">
            <v>0</v>
          </cell>
          <cell r="I1065">
            <v>0</v>
          </cell>
          <cell r="J1065">
            <v>0</v>
          </cell>
          <cell r="K1065">
            <v>0</v>
          </cell>
          <cell r="L1065">
            <v>0</v>
          </cell>
        </row>
        <row r="1066">
          <cell r="D1066">
            <v>42310</v>
          </cell>
          <cell r="E1066" t="str">
            <v>П</v>
          </cell>
          <cell r="F1066" t="str">
            <v>Прочие привлеченные средства на срок до 30 дней</v>
          </cell>
          <cell r="G1066">
            <v>0</v>
          </cell>
          <cell r="H1066">
            <v>0</v>
          </cell>
          <cell r="I1066">
            <v>0</v>
          </cell>
          <cell r="J1066">
            <v>0</v>
          </cell>
          <cell r="K1066">
            <v>0</v>
          </cell>
          <cell r="L1066">
            <v>0</v>
          </cell>
        </row>
        <row r="1067">
          <cell r="D1067">
            <v>4231000</v>
          </cell>
          <cell r="E1067" t="str">
            <v>П</v>
          </cell>
          <cell r="F1067" t="str">
            <v>Прочие привлеченные средства на срок до 30 дней</v>
          </cell>
          <cell r="G1067">
            <v>0</v>
          </cell>
          <cell r="H1067">
            <v>0</v>
          </cell>
          <cell r="I1067">
            <v>0</v>
          </cell>
          <cell r="J1067">
            <v>0</v>
          </cell>
          <cell r="K1067">
            <v>0</v>
          </cell>
          <cell r="L1067">
            <v>0</v>
          </cell>
        </row>
        <row r="1068">
          <cell r="D1068">
            <v>42311</v>
          </cell>
          <cell r="E1068" t="str">
            <v>П</v>
          </cell>
          <cell r="F1068" t="str">
            <v>Прочие привлеченные средства на срок от 31 до 90 дней</v>
          </cell>
          <cell r="G1068">
            <v>0</v>
          </cell>
          <cell r="H1068">
            <v>0</v>
          </cell>
          <cell r="I1068">
            <v>760845</v>
          </cell>
          <cell r="J1068">
            <v>760845</v>
          </cell>
          <cell r="K1068">
            <v>0</v>
          </cell>
          <cell r="L1068">
            <v>0</v>
          </cell>
        </row>
        <row r="1069">
          <cell r="D1069">
            <v>4231100</v>
          </cell>
          <cell r="E1069" t="str">
            <v>П</v>
          </cell>
          <cell r="F1069" t="str">
            <v>Прочие привлеченные средства на срок от 31 до 90 дней</v>
          </cell>
          <cell r="G1069">
            <v>0</v>
          </cell>
          <cell r="H1069">
            <v>0</v>
          </cell>
          <cell r="I1069">
            <v>760845</v>
          </cell>
          <cell r="J1069">
            <v>760845</v>
          </cell>
          <cell r="K1069">
            <v>0</v>
          </cell>
          <cell r="L1069">
            <v>0</v>
          </cell>
        </row>
        <row r="1070">
          <cell r="D1070">
            <v>42312</v>
          </cell>
          <cell r="E1070" t="str">
            <v>П</v>
          </cell>
          <cell r="F1070" t="str">
            <v>Прочие привлеченные средства на срок от 91 до 180 дней</v>
          </cell>
          <cell r="G1070">
            <v>0</v>
          </cell>
          <cell r="H1070">
            <v>0</v>
          </cell>
          <cell r="I1070">
            <v>0</v>
          </cell>
          <cell r="J1070">
            <v>0</v>
          </cell>
          <cell r="K1070">
            <v>0</v>
          </cell>
          <cell r="L1070">
            <v>0</v>
          </cell>
        </row>
        <row r="1071">
          <cell r="D1071">
            <v>4231200</v>
          </cell>
          <cell r="E1071" t="str">
            <v>П</v>
          </cell>
          <cell r="F1071" t="str">
            <v>Прочие привлеченные средства на срок от 91 до 180 дней</v>
          </cell>
          <cell r="G1071">
            <v>0</v>
          </cell>
          <cell r="H1071">
            <v>0</v>
          </cell>
          <cell r="I1071">
            <v>0</v>
          </cell>
          <cell r="J1071">
            <v>0</v>
          </cell>
          <cell r="K1071">
            <v>0</v>
          </cell>
          <cell r="L1071">
            <v>0</v>
          </cell>
        </row>
        <row r="1072">
          <cell r="D1072">
            <v>42313</v>
          </cell>
          <cell r="E1072" t="str">
            <v>П</v>
          </cell>
          <cell r="F1072" t="str">
            <v>Прочие привлеченные средства на срок от 181 дня до 1 года</v>
          </cell>
          <cell r="G1072">
            <v>0</v>
          </cell>
          <cell r="H1072">
            <v>0</v>
          </cell>
          <cell r="I1072">
            <v>0</v>
          </cell>
          <cell r="J1072">
            <v>0</v>
          </cell>
          <cell r="K1072">
            <v>0</v>
          </cell>
          <cell r="L1072">
            <v>0</v>
          </cell>
        </row>
        <row r="1073">
          <cell r="D1073">
            <v>4231300</v>
          </cell>
          <cell r="E1073" t="str">
            <v>П</v>
          </cell>
          <cell r="F1073" t="str">
            <v>Прочие привлеченные средства на срок от 181 дня до 1 года</v>
          </cell>
          <cell r="G1073">
            <v>0</v>
          </cell>
          <cell r="H1073">
            <v>0</v>
          </cell>
          <cell r="I1073">
            <v>0</v>
          </cell>
          <cell r="J1073">
            <v>0</v>
          </cell>
          <cell r="K1073">
            <v>0</v>
          </cell>
          <cell r="L1073">
            <v>0</v>
          </cell>
        </row>
        <row r="1074">
          <cell r="D1074">
            <v>42314</v>
          </cell>
          <cell r="E1074" t="str">
            <v>П</v>
          </cell>
          <cell r="F1074" t="str">
            <v>Прочие привлеченные средства на срок от 1 года до 3 лет</v>
          </cell>
          <cell r="G1074">
            <v>0</v>
          </cell>
          <cell r="H1074">
            <v>0</v>
          </cell>
          <cell r="I1074">
            <v>0</v>
          </cell>
          <cell r="J1074">
            <v>0</v>
          </cell>
          <cell r="K1074">
            <v>0</v>
          </cell>
          <cell r="L1074">
            <v>0</v>
          </cell>
        </row>
        <row r="1075">
          <cell r="D1075">
            <v>4231400</v>
          </cell>
          <cell r="E1075" t="str">
            <v>П</v>
          </cell>
          <cell r="F1075" t="str">
            <v>Прочие привлеченные средства на срок от 1 года до 3 лет</v>
          </cell>
          <cell r="G1075">
            <v>0</v>
          </cell>
          <cell r="H1075">
            <v>0</v>
          </cell>
          <cell r="I1075">
            <v>0</v>
          </cell>
          <cell r="J1075">
            <v>0</v>
          </cell>
          <cell r="K1075">
            <v>0</v>
          </cell>
          <cell r="L1075">
            <v>0</v>
          </cell>
        </row>
        <row r="1076">
          <cell r="D1076">
            <v>42315</v>
          </cell>
          <cell r="E1076" t="str">
            <v>П</v>
          </cell>
          <cell r="F1076" t="str">
            <v>Прочие привлеченные средства на срок свыше 3 лет</v>
          </cell>
          <cell r="G1076">
            <v>0</v>
          </cell>
          <cell r="H1076">
            <v>0</v>
          </cell>
          <cell r="I1076">
            <v>0</v>
          </cell>
          <cell r="J1076">
            <v>0</v>
          </cell>
          <cell r="K1076">
            <v>0</v>
          </cell>
          <cell r="L1076">
            <v>0</v>
          </cell>
        </row>
        <row r="1077">
          <cell r="D1077">
            <v>4231500</v>
          </cell>
          <cell r="E1077" t="str">
            <v>П</v>
          </cell>
          <cell r="F1077" t="str">
            <v>Прочие привлеченные средства на срок свыше 3 лет</v>
          </cell>
          <cell r="G1077">
            <v>0</v>
          </cell>
          <cell r="H1077">
            <v>0</v>
          </cell>
          <cell r="I1077">
            <v>0</v>
          </cell>
          <cell r="J1077">
            <v>0</v>
          </cell>
          <cell r="K1077">
            <v>0</v>
          </cell>
          <cell r="L1077">
            <v>0</v>
          </cell>
        </row>
        <row r="1078">
          <cell r="D1078">
            <v>425</v>
          </cell>
          <cell r="F1078" t="str">
            <v>Депозиты юридических лиц - нерезидентов</v>
          </cell>
          <cell r="G1078">
            <v>0</v>
          </cell>
          <cell r="H1078">
            <v>72214</v>
          </cell>
          <cell r="I1078">
            <v>30484228</v>
          </cell>
          <cell r="J1078">
            <v>30412015</v>
          </cell>
          <cell r="K1078">
            <v>0</v>
          </cell>
          <cell r="L1078">
            <v>0</v>
          </cell>
        </row>
        <row r="1079">
          <cell r="D1079">
            <v>42501</v>
          </cell>
          <cell r="E1079" t="str">
            <v>П</v>
          </cell>
          <cell r="F1079" t="str">
            <v>до востребования</v>
          </cell>
          <cell r="G1079">
            <v>0</v>
          </cell>
          <cell r="H1079">
            <v>72214</v>
          </cell>
          <cell r="I1079">
            <v>74228</v>
          </cell>
          <cell r="J1079">
            <v>2015</v>
          </cell>
          <cell r="K1079">
            <v>0</v>
          </cell>
          <cell r="L1079">
            <v>0</v>
          </cell>
        </row>
        <row r="1080">
          <cell r="D1080">
            <v>4250100</v>
          </cell>
          <cell r="E1080" t="str">
            <v>П</v>
          </cell>
          <cell r="F1080" t="str">
            <v>до востребования</v>
          </cell>
          <cell r="G1080">
            <v>0</v>
          </cell>
          <cell r="H1080">
            <v>72214</v>
          </cell>
          <cell r="I1080">
            <v>74228</v>
          </cell>
          <cell r="J1080">
            <v>2015</v>
          </cell>
          <cell r="K1080">
            <v>0</v>
          </cell>
          <cell r="L1080">
            <v>0</v>
          </cell>
        </row>
        <row r="1081">
          <cell r="D1081">
            <v>42502</v>
          </cell>
          <cell r="E1081" t="str">
            <v>П</v>
          </cell>
          <cell r="F1081" t="str">
            <v>на срок до 30 дней</v>
          </cell>
          <cell r="G1081">
            <v>0</v>
          </cell>
          <cell r="H1081">
            <v>0</v>
          </cell>
          <cell r="I1081">
            <v>0</v>
          </cell>
          <cell r="J1081">
            <v>0</v>
          </cell>
          <cell r="K1081">
            <v>0</v>
          </cell>
          <cell r="L1081">
            <v>0</v>
          </cell>
        </row>
        <row r="1082">
          <cell r="D1082">
            <v>4250200</v>
          </cell>
          <cell r="E1082" t="str">
            <v>П</v>
          </cell>
          <cell r="F1082" t="str">
            <v>на срок до 30 дней</v>
          </cell>
          <cell r="G1082">
            <v>0</v>
          </cell>
          <cell r="H1082">
            <v>0</v>
          </cell>
          <cell r="I1082">
            <v>0</v>
          </cell>
          <cell r="J1082">
            <v>0</v>
          </cell>
          <cell r="K1082">
            <v>0</v>
          </cell>
          <cell r="L1082">
            <v>0</v>
          </cell>
        </row>
        <row r="1083">
          <cell r="D1083">
            <v>42503</v>
          </cell>
          <cell r="E1083" t="str">
            <v>П</v>
          </cell>
          <cell r="F1083" t="str">
            <v>на срок от 31 до 90 дней</v>
          </cell>
          <cell r="G1083">
            <v>0</v>
          </cell>
          <cell r="H1083">
            <v>0</v>
          </cell>
          <cell r="I1083">
            <v>0</v>
          </cell>
          <cell r="J1083">
            <v>0</v>
          </cell>
          <cell r="K1083">
            <v>0</v>
          </cell>
          <cell r="L1083">
            <v>0</v>
          </cell>
        </row>
        <row r="1084">
          <cell r="D1084">
            <v>4250300</v>
          </cell>
          <cell r="E1084" t="str">
            <v>П</v>
          </cell>
          <cell r="F1084" t="str">
            <v>на срок от 31 до 90 дней</v>
          </cell>
          <cell r="G1084">
            <v>0</v>
          </cell>
          <cell r="H1084">
            <v>0</v>
          </cell>
          <cell r="I1084">
            <v>0</v>
          </cell>
          <cell r="J1084">
            <v>0</v>
          </cell>
          <cell r="K1084">
            <v>0</v>
          </cell>
          <cell r="L1084">
            <v>0</v>
          </cell>
        </row>
        <row r="1085">
          <cell r="D1085">
            <v>42504</v>
          </cell>
          <cell r="E1085" t="str">
            <v>П</v>
          </cell>
          <cell r="F1085" t="str">
            <v>на срок от 91 до 180 дней</v>
          </cell>
          <cell r="G1085">
            <v>0</v>
          </cell>
          <cell r="H1085">
            <v>0</v>
          </cell>
          <cell r="I1085">
            <v>0</v>
          </cell>
          <cell r="J1085">
            <v>0</v>
          </cell>
          <cell r="K1085">
            <v>0</v>
          </cell>
          <cell r="L1085">
            <v>0</v>
          </cell>
        </row>
        <row r="1086">
          <cell r="D1086">
            <v>4250400</v>
          </cell>
          <cell r="E1086" t="str">
            <v>П</v>
          </cell>
          <cell r="F1086" t="str">
            <v>на срок от 91 до 180 дней</v>
          </cell>
          <cell r="G1086">
            <v>0</v>
          </cell>
          <cell r="H1086">
            <v>0</v>
          </cell>
          <cell r="I1086">
            <v>0</v>
          </cell>
          <cell r="J1086">
            <v>0</v>
          </cell>
          <cell r="K1086">
            <v>0</v>
          </cell>
          <cell r="L1086">
            <v>0</v>
          </cell>
        </row>
        <row r="1087">
          <cell r="D1087">
            <v>42505</v>
          </cell>
          <cell r="E1087" t="str">
            <v>П</v>
          </cell>
          <cell r="F1087" t="str">
            <v>на срок от 181 дня до 1 года</v>
          </cell>
          <cell r="G1087">
            <v>0</v>
          </cell>
          <cell r="H1087">
            <v>0</v>
          </cell>
          <cell r="I1087">
            <v>30410000</v>
          </cell>
          <cell r="J1087">
            <v>30410000</v>
          </cell>
          <cell r="K1087">
            <v>0</v>
          </cell>
          <cell r="L1087">
            <v>0</v>
          </cell>
        </row>
        <row r="1088">
          <cell r="D1088">
            <v>4250500</v>
          </cell>
          <cell r="E1088" t="str">
            <v>П</v>
          </cell>
          <cell r="F1088" t="str">
            <v>на срок от 181 дня до 1 года</v>
          </cell>
          <cell r="G1088">
            <v>0</v>
          </cell>
          <cell r="H1088">
            <v>0</v>
          </cell>
          <cell r="I1088">
            <v>30410000</v>
          </cell>
          <cell r="J1088">
            <v>30410000</v>
          </cell>
          <cell r="K1088">
            <v>0</v>
          </cell>
          <cell r="L1088">
            <v>0</v>
          </cell>
        </row>
        <row r="1089">
          <cell r="D1089">
            <v>42506</v>
          </cell>
          <cell r="E1089" t="str">
            <v>П</v>
          </cell>
          <cell r="F1089" t="str">
            <v>на срок от 1 года до 3 лет</v>
          </cell>
          <cell r="G1089">
            <v>0</v>
          </cell>
          <cell r="H1089">
            <v>0</v>
          </cell>
          <cell r="I1089">
            <v>0</v>
          </cell>
          <cell r="J1089">
            <v>0</v>
          </cell>
          <cell r="K1089">
            <v>0</v>
          </cell>
          <cell r="L1089">
            <v>0</v>
          </cell>
        </row>
        <row r="1090">
          <cell r="D1090">
            <v>4250600</v>
          </cell>
          <cell r="E1090" t="str">
            <v>П</v>
          </cell>
          <cell r="F1090" t="str">
            <v>на срок от 1 года до 3 лет</v>
          </cell>
          <cell r="G1090">
            <v>0</v>
          </cell>
          <cell r="H1090">
            <v>0</v>
          </cell>
          <cell r="I1090">
            <v>0</v>
          </cell>
          <cell r="J1090">
            <v>0</v>
          </cell>
          <cell r="K1090">
            <v>0</v>
          </cell>
          <cell r="L1090">
            <v>0</v>
          </cell>
        </row>
        <row r="1091">
          <cell r="D1091">
            <v>42507</v>
          </cell>
          <cell r="E1091" t="str">
            <v>П</v>
          </cell>
          <cell r="F1091" t="str">
            <v>на срок свыше 3 лет</v>
          </cell>
          <cell r="G1091">
            <v>0</v>
          </cell>
          <cell r="H1091">
            <v>0</v>
          </cell>
          <cell r="I1091">
            <v>0</v>
          </cell>
          <cell r="J1091">
            <v>0</v>
          </cell>
          <cell r="K1091">
            <v>0</v>
          </cell>
          <cell r="L1091">
            <v>0</v>
          </cell>
        </row>
        <row r="1092">
          <cell r="D1092">
            <v>4250700</v>
          </cell>
          <cell r="E1092" t="str">
            <v>П</v>
          </cell>
          <cell r="F1092" t="str">
            <v>на срок свыше 3 лет</v>
          </cell>
          <cell r="G1092">
            <v>0</v>
          </cell>
          <cell r="H1092">
            <v>0</v>
          </cell>
          <cell r="I1092">
            <v>0</v>
          </cell>
          <cell r="J1092">
            <v>0</v>
          </cell>
          <cell r="K1092">
            <v>0</v>
          </cell>
          <cell r="L1092">
            <v>0</v>
          </cell>
        </row>
        <row r="1093">
          <cell r="D1093">
            <v>42508</v>
          </cell>
          <cell r="E1093" t="str">
            <v>П</v>
          </cell>
          <cell r="F1093" t="str">
            <v>для расчетов с использованием банковских   карт</v>
          </cell>
          <cell r="G1093">
            <v>0</v>
          </cell>
          <cell r="H1093">
            <v>0</v>
          </cell>
          <cell r="I1093">
            <v>0</v>
          </cell>
          <cell r="J1093">
            <v>0</v>
          </cell>
          <cell r="K1093">
            <v>0</v>
          </cell>
          <cell r="L1093">
            <v>0</v>
          </cell>
        </row>
        <row r="1094">
          <cell r="D1094">
            <v>4250800</v>
          </cell>
          <cell r="E1094" t="str">
            <v>П</v>
          </cell>
          <cell r="F1094" t="str">
            <v>для расчетов с использованием банковских   карт</v>
          </cell>
          <cell r="G1094">
            <v>0</v>
          </cell>
          <cell r="H1094">
            <v>0</v>
          </cell>
          <cell r="I1094">
            <v>0</v>
          </cell>
          <cell r="J1094">
            <v>0</v>
          </cell>
          <cell r="K1094">
            <v>0</v>
          </cell>
          <cell r="L1094">
            <v>0</v>
          </cell>
        </row>
        <row r="1095">
          <cell r="D1095">
            <v>426</v>
          </cell>
          <cell r="F1095" t="str">
            <v>Депозиты и прочие привлеченные средства физических лиц - нерезидентов</v>
          </cell>
          <cell r="G1095">
            <v>0</v>
          </cell>
          <cell r="H1095">
            <v>536301100</v>
          </cell>
          <cell r="I1095">
            <v>3260470480</v>
          </cell>
          <cell r="J1095">
            <v>3492071587</v>
          </cell>
          <cell r="K1095">
            <v>0</v>
          </cell>
          <cell r="L1095">
            <v>767902207</v>
          </cell>
        </row>
        <row r="1096">
          <cell r="D1096">
            <v>42601</v>
          </cell>
          <cell r="E1096" t="str">
            <v>П</v>
          </cell>
          <cell r="F1096" t="str">
            <v>Депозиты до востребования</v>
          </cell>
          <cell r="G1096">
            <v>0</v>
          </cell>
          <cell r="H1096">
            <v>286244288</v>
          </cell>
          <cell r="I1096">
            <v>3025472286</v>
          </cell>
          <cell r="J1096">
            <v>3123658200</v>
          </cell>
          <cell r="K1096">
            <v>0</v>
          </cell>
          <cell r="L1096">
            <v>384430201</v>
          </cell>
        </row>
        <row r="1097">
          <cell r="D1097">
            <v>4260100</v>
          </cell>
          <cell r="E1097" t="str">
            <v>П</v>
          </cell>
          <cell r="F1097" t="str">
            <v>Депозиты до востребования</v>
          </cell>
          <cell r="G1097">
            <v>0</v>
          </cell>
          <cell r="H1097">
            <v>286244288</v>
          </cell>
          <cell r="I1097">
            <v>3025472286</v>
          </cell>
          <cell r="J1097">
            <v>3123658200</v>
          </cell>
          <cell r="K1097">
            <v>0</v>
          </cell>
          <cell r="L1097">
            <v>384430201</v>
          </cell>
        </row>
        <row r="1098">
          <cell r="D1098">
            <v>42602</v>
          </cell>
          <cell r="E1098" t="str">
            <v>П</v>
          </cell>
          <cell r="F1098" t="str">
            <v>Депозиты на срок до 30 дней</v>
          </cell>
          <cell r="G1098">
            <v>0</v>
          </cell>
          <cell r="H1098">
            <v>0</v>
          </cell>
          <cell r="I1098">
            <v>2243</v>
          </cell>
          <cell r="J1098">
            <v>2243</v>
          </cell>
          <cell r="K1098">
            <v>0</v>
          </cell>
          <cell r="L1098">
            <v>0</v>
          </cell>
        </row>
        <row r="1099">
          <cell r="D1099">
            <v>4260200</v>
          </cell>
          <cell r="E1099" t="str">
            <v>П</v>
          </cell>
          <cell r="F1099" t="str">
            <v>Депозиты на срок до 30 дней</v>
          </cell>
          <cell r="G1099">
            <v>0</v>
          </cell>
          <cell r="H1099">
            <v>0</v>
          </cell>
          <cell r="I1099">
            <v>2243</v>
          </cell>
          <cell r="J1099">
            <v>2243</v>
          </cell>
          <cell r="K1099">
            <v>0</v>
          </cell>
          <cell r="L1099">
            <v>0</v>
          </cell>
        </row>
        <row r="1100">
          <cell r="D1100">
            <v>42603</v>
          </cell>
          <cell r="E1100" t="str">
            <v>П</v>
          </cell>
          <cell r="F1100" t="str">
            <v>Депозиты на срок от 31 до 90 дней</v>
          </cell>
          <cell r="G1100">
            <v>0</v>
          </cell>
          <cell r="H1100">
            <v>5554356</v>
          </cell>
          <cell r="I1100">
            <v>10772831</v>
          </cell>
          <cell r="J1100">
            <v>11866137</v>
          </cell>
          <cell r="K1100">
            <v>0</v>
          </cell>
          <cell r="L1100">
            <v>6647662</v>
          </cell>
        </row>
        <row r="1101">
          <cell r="D1101">
            <v>4260300</v>
          </cell>
          <cell r="E1101" t="str">
            <v>П</v>
          </cell>
          <cell r="F1101" t="str">
            <v>Депозиты на срок от 31 до 90 дней</v>
          </cell>
          <cell r="G1101">
            <v>0</v>
          </cell>
          <cell r="H1101">
            <v>5554356</v>
          </cell>
          <cell r="I1101">
            <v>10772831</v>
          </cell>
          <cell r="J1101">
            <v>11866137</v>
          </cell>
          <cell r="K1101">
            <v>0</v>
          </cell>
          <cell r="L1101">
            <v>6647662</v>
          </cell>
        </row>
        <row r="1102">
          <cell r="D1102">
            <v>42604</v>
          </cell>
          <cell r="E1102" t="str">
            <v>П</v>
          </cell>
          <cell r="F1102" t="str">
            <v>Депозиты на срок от 91 до 180 дней</v>
          </cell>
          <cell r="G1102">
            <v>0</v>
          </cell>
          <cell r="H1102">
            <v>150860508</v>
          </cell>
          <cell r="I1102">
            <v>129771700</v>
          </cell>
          <cell r="J1102">
            <v>189566915</v>
          </cell>
          <cell r="K1102">
            <v>0</v>
          </cell>
          <cell r="L1102">
            <v>210655724</v>
          </cell>
        </row>
        <row r="1103">
          <cell r="D1103">
            <v>4260400</v>
          </cell>
          <cell r="E1103" t="str">
            <v>П</v>
          </cell>
          <cell r="F1103" t="str">
            <v>Депозиты на срок от 91 до 180 дней</v>
          </cell>
          <cell r="G1103">
            <v>0</v>
          </cell>
          <cell r="H1103">
            <v>150860508</v>
          </cell>
          <cell r="I1103">
            <v>129771700</v>
          </cell>
          <cell r="J1103">
            <v>189566915</v>
          </cell>
          <cell r="K1103">
            <v>0</v>
          </cell>
          <cell r="L1103">
            <v>210655724</v>
          </cell>
        </row>
        <row r="1104">
          <cell r="D1104">
            <v>42605</v>
          </cell>
          <cell r="E1104" t="str">
            <v>П</v>
          </cell>
          <cell r="F1104" t="str">
            <v>Депозиты на срок от 181 дня до 1 года</v>
          </cell>
          <cell r="G1104">
            <v>0</v>
          </cell>
          <cell r="H1104">
            <v>28101607</v>
          </cell>
          <cell r="I1104">
            <v>26594271</v>
          </cell>
          <cell r="J1104">
            <v>36378592</v>
          </cell>
          <cell r="K1104">
            <v>0</v>
          </cell>
          <cell r="L1104">
            <v>37885928</v>
          </cell>
        </row>
        <row r="1105">
          <cell r="D1105">
            <v>4260500</v>
          </cell>
          <cell r="E1105" t="str">
            <v>П</v>
          </cell>
          <cell r="F1105" t="str">
            <v>Депозиты на срок от 181 дня до 1 года</v>
          </cell>
          <cell r="G1105">
            <v>0</v>
          </cell>
          <cell r="H1105">
            <v>28101607</v>
          </cell>
          <cell r="I1105">
            <v>26594271</v>
          </cell>
          <cell r="J1105">
            <v>36378592</v>
          </cell>
          <cell r="K1105">
            <v>0</v>
          </cell>
          <cell r="L1105">
            <v>37885928</v>
          </cell>
        </row>
        <row r="1106">
          <cell r="D1106">
            <v>42606</v>
          </cell>
          <cell r="E1106" t="str">
            <v>П</v>
          </cell>
          <cell r="F1106" t="str">
            <v>Депозиты на срок от 1 года до 3 лет</v>
          </cell>
          <cell r="G1106">
            <v>0</v>
          </cell>
          <cell r="H1106">
            <v>54325403</v>
          </cell>
          <cell r="I1106">
            <v>51042870</v>
          </cell>
          <cell r="J1106">
            <v>123117575</v>
          </cell>
          <cell r="K1106">
            <v>0</v>
          </cell>
          <cell r="L1106">
            <v>126400108</v>
          </cell>
        </row>
        <row r="1107">
          <cell r="D1107">
            <v>4260600</v>
          </cell>
          <cell r="E1107" t="str">
            <v>П</v>
          </cell>
          <cell r="F1107" t="str">
            <v>Депозиты на срок от 1 года до 3 лет</v>
          </cell>
          <cell r="G1107">
            <v>0</v>
          </cell>
          <cell r="H1107">
            <v>54325403</v>
          </cell>
          <cell r="I1107">
            <v>51042870</v>
          </cell>
          <cell r="J1107">
            <v>123117575</v>
          </cell>
          <cell r="K1107">
            <v>0</v>
          </cell>
          <cell r="L1107">
            <v>126400108</v>
          </cell>
        </row>
        <row r="1108">
          <cell r="D1108">
            <v>42607</v>
          </cell>
          <cell r="E1108" t="str">
            <v>П</v>
          </cell>
          <cell r="F1108" t="str">
            <v>Депозиты на срок свыше 3 лет</v>
          </cell>
          <cell r="G1108">
            <v>0</v>
          </cell>
          <cell r="H1108">
            <v>57648</v>
          </cell>
          <cell r="I1108">
            <v>985640</v>
          </cell>
          <cell r="J1108">
            <v>1203926</v>
          </cell>
          <cell r="K1108">
            <v>0</v>
          </cell>
          <cell r="L1108">
            <v>275933</v>
          </cell>
        </row>
        <row r="1109">
          <cell r="D1109">
            <v>4260700</v>
          </cell>
          <cell r="E1109" t="str">
            <v>П</v>
          </cell>
          <cell r="F1109" t="str">
            <v>Депозиты на срок свыше 3 лет</v>
          </cell>
          <cell r="G1109">
            <v>0</v>
          </cell>
          <cell r="H1109">
            <v>57648</v>
          </cell>
          <cell r="I1109">
            <v>985640</v>
          </cell>
          <cell r="J1109">
            <v>1203926</v>
          </cell>
          <cell r="K1109">
            <v>0</v>
          </cell>
          <cell r="L1109">
            <v>275933</v>
          </cell>
        </row>
        <row r="1110">
          <cell r="D1110">
            <v>42608</v>
          </cell>
          <cell r="E1110" t="str">
            <v>П</v>
          </cell>
          <cell r="F1110" t="str">
            <v>для расчетов с использованием банковских  карт</v>
          </cell>
          <cell r="G1110">
            <v>0</v>
          </cell>
          <cell r="H1110">
            <v>11157291</v>
          </cell>
          <cell r="I1110">
            <v>15828639</v>
          </cell>
          <cell r="J1110">
            <v>6277999</v>
          </cell>
          <cell r="K1110">
            <v>0</v>
          </cell>
          <cell r="L1110">
            <v>1606651</v>
          </cell>
        </row>
        <row r="1111">
          <cell r="D1111">
            <v>4260800</v>
          </cell>
          <cell r="E1111" t="str">
            <v>П</v>
          </cell>
          <cell r="F1111" t="str">
            <v>для расчетов с использованием банковских  карт</v>
          </cell>
          <cell r="G1111">
            <v>0</v>
          </cell>
          <cell r="H1111">
            <v>11157291</v>
          </cell>
          <cell r="I1111">
            <v>15828639</v>
          </cell>
          <cell r="J1111">
            <v>6277999</v>
          </cell>
          <cell r="K1111">
            <v>0</v>
          </cell>
          <cell r="L1111">
            <v>1606651</v>
          </cell>
        </row>
        <row r="1112">
          <cell r="D1112">
            <v>42609</v>
          </cell>
          <cell r="E1112" t="str">
            <v>П</v>
          </cell>
          <cell r="F1112" t="str">
            <v>Прочие привлеченные средства до востребования</v>
          </cell>
          <cell r="G1112">
            <v>0</v>
          </cell>
          <cell r="H1112">
            <v>0</v>
          </cell>
          <cell r="I1112">
            <v>0</v>
          </cell>
          <cell r="J1112">
            <v>0</v>
          </cell>
          <cell r="K1112">
            <v>0</v>
          </cell>
          <cell r="L1112">
            <v>0</v>
          </cell>
        </row>
        <row r="1113">
          <cell r="D1113">
            <v>4260900</v>
          </cell>
          <cell r="E1113" t="str">
            <v>П</v>
          </cell>
          <cell r="F1113" t="str">
            <v>Прочие привлеченные средства до востребования</v>
          </cell>
          <cell r="G1113">
            <v>0</v>
          </cell>
          <cell r="H1113">
            <v>0</v>
          </cell>
          <cell r="I1113">
            <v>0</v>
          </cell>
          <cell r="J1113">
            <v>0</v>
          </cell>
          <cell r="K1113">
            <v>0</v>
          </cell>
          <cell r="L1113">
            <v>0</v>
          </cell>
        </row>
        <row r="1114">
          <cell r="D1114">
            <v>42610</v>
          </cell>
          <cell r="E1114" t="str">
            <v>П</v>
          </cell>
          <cell r="F1114" t="str">
            <v>Прочие привлеченные средства на срок до 30 дней</v>
          </cell>
          <cell r="G1114">
            <v>0</v>
          </cell>
          <cell r="H1114">
            <v>0</v>
          </cell>
          <cell r="I1114">
            <v>0</v>
          </cell>
          <cell r="J1114">
            <v>0</v>
          </cell>
          <cell r="K1114">
            <v>0</v>
          </cell>
          <cell r="L1114">
            <v>0</v>
          </cell>
        </row>
        <row r="1115">
          <cell r="D1115">
            <v>4261000</v>
          </cell>
          <cell r="E1115" t="str">
            <v>П</v>
          </cell>
          <cell r="F1115" t="str">
            <v>Прочие привлеченные средства на срок до 30 дней</v>
          </cell>
          <cell r="G1115">
            <v>0</v>
          </cell>
          <cell r="H1115">
            <v>0</v>
          </cell>
          <cell r="I1115">
            <v>0</v>
          </cell>
          <cell r="J1115">
            <v>0</v>
          </cell>
          <cell r="K1115">
            <v>0</v>
          </cell>
          <cell r="L1115">
            <v>0</v>
          </cell>
        </row>
        <row r="1116">
          <cell r="D1116">
            <v>42611</v>
          </cell>
          <cell r="E1116" t="str">
            <v>П</v>
          </cell>
          <cell r="F1116" t="str">
            <v>Прочие привлеченные средства на срок от 31 до 90 дней</v>
          </cell>
          <cell r="G1116">
            <v>0</v>
          </cell>
          <cell r="H1116">
            <v>0</v>
          </cell>
          <cell r="I1116">
            <v>0</v>
          </cell>
          <cell r="J1116">
            <v>0</v>
          </cell>
          <cell r="K1116">
            <v>0</v>
          </cell>
          <cell r="L1116">
            <v>0</v>
          </cell>
        </row>
        <row r="1117">
          <cell r="D1117">
            <v>4261100</v>
          </cell>
          <cell r="E1117" t="str">
            <v>П</v>
          </cell>
          <cell r="F1117" t="str">
            <v>Прочие привлеченные средства на срок от 31 до 90 дней</v>
          </cell>
          <cell r="G1117">
            <v>0</v>
          </cell>
          <cell r="H1117">
            <v>0</v>
          </cell>
          <cell r="I1117">
            <v>0</v>
          </cell>
          <cell r="J1117">
            <v>0</v>
          </cell>
          <cell r="K1117">
            <v>0</v>
          </cell>
          <cell r="L1117">
            <v>0</v>
          </cell>
        </row>
        <row r="1118">
          <cell r="D1118">
            <v>42612</v>
          </cell>
          <cell r="E1118" t="str">
            <v>П</v>
          </cell>
          <cell r="F1118" t="str">
            <v>Прочие привлеченные средства на срок от 91 до 180 дней</v>
          </cell>
          <cell r="G1118">
            <v>0</v>
          </cell>
          <cell r="H1118">
            <v>0</v>
          </cell>
          <cell r="I1118">
            <v>0</v>
          </cell>
          <cell r="J1118">
            <v>0</v>
          </cell>
          <cell r="K1118">
            <v>0</v>
          </cell>
          <cell r="L1118">
            <v>0</v>
          </cell>
        </row>
        <row r="1119">
          <cell r="D1119">
            <v>4261200</v>
          </cell>
          <cell r="E1119" t="str">
            <v>П</v>
          </cell>
          <cell r="F1119" t="str">
            <v>Прочие привлеченные средства на срок от 91 до 180 дней</v>
          </cell>
          <cell r="G1119">
            <v>0</v>
          </cell>
          <cell r="H1119">
            <v>0</v>
          </cell>
          <cell r="I1119">
            <v>0</v>
          </cell>
          <cell r="J1119">
            <v>0</v>
          </cell>
          <cell r="K1119">
            <v>0</v>
          </cell>
          <cell r="L1119">
            <v>0</v>
          </cell>
        </row>
        <row r="1120">
          <cell r="D1120">
            <v>42613</v>
          </cell>
          <cell r="E1120" t="str">
            <v>П</v>
          </cell>
          <cell r="F1120" t="str">
            <v>Прочие привлеченные средства на срок от 181 дня до 1 года</v>
          </cell>
          <cell r="G1120">
            <v>0</v>
          </cell>
          <cell r="H1120">
            <v>0</v>
          </cell>
          <cell r="I1120">
            <v>0</v>
          </cell>
          <cell r="J1120">
            <v>0</v>
          </cell>
          <cell r="K1120">
            <v>0</v>
          </cell>
          <cell r="L1120">
            <v>0</v>
          </cell>
        </row>
        <row r="1121">
          <cell r="D1121">
            <v>4261300</v>
          </cell>
          <cell r="E1121" t="str">
            <v>П</v>
          </cell>
          <cell r="F1121" t="str">
            <v>Прочие привлеченные средства на срок от 181 дня до 1 года</v>
          </cell>
          <cell r="G1121">
            <v>0</v>
          </cell>
          <cell r="H1121">
            <v>0</v>
          </cell>
          <cell r="I1121">
            <v>0</v>
          </cell>
          <cell r="J1121">
            <v>0</v>
          </cell>
          <cell r="K1121">
            <v>0</v>
          </cell>
          <cell r="L1121">
            <v>0</v>
          </cell>
        </row>
        <row r="1122">
          <cell r="D1122">
            <v>42614</v>
          </cell>
          <cell r="E1122" t="str">
            <v>П</v>
          </cell>
          <cell r="F1122" t="str">
            <v>Прочие привлеченные средства на срок от 1 года до 3 лет</v>
          </cell>
          <cell r="G1122">
            <v>0</v>
          </cell>
          <cell r="H1122">
            <v>0</v>
          </cell>
          <cell r="I1122">
            <v>0</v>
          </cell>
          <cell r="J1122">
            <v>0</v>
          </cell>
          <cell r="K1122">
            <v>0</v>
          </cell>
          <cell r="L1122">
            <v>0</v>
          </cell>
        </row>
        <row r="1123">
          <cell r="D1123">
            <v>4261400</v>
          </cell>
          <cell r="E1123" t="str">
            <v>П</v>
          </cell>
          <cell r="F1123" t="str">
            <v>Прочие привлеченные средства на срок от 1 года до 3 лет</v>
          </cell>
          <cell r="G1123">
            <v>0</v>
          </cell>
          <cell r="H1123">
            <v>0</v>
          </cell>
          <cell r="I1123">
            <v>0</v>
          </cell>
          <cell r="J1123">
            <v>0</v>
          </cell>
          <cell r="K1123">
            <v>0</v>
          </cell>
          <cell r="L1123">
            <v>0</v>
          </cell>
        </row>
        <row r="1124">
          <cell r="D1124">
            <v>42615</v>
          </cell>
          <cell r="E1124" t="str">
            <v>П</v>
          </cell>
          <cell r="F1124" t="str">
            <v>Прочие привлеченные средства на срок свыше 3 лет</v>
          </cell>
          <cell r="G1124">
            <v>0</v>
          </cell>
          <cell r="H1124">
            <v>0</v>
          </cell>
          <cell r="I1124">
            <v>0</v>
          </cell>
          <cell r="J1124">
            <v>0</v>
          </cell>
          <cell r="K1124">
            <v>0</v>
          </cell>
          <cell r="L1124">
            <v>0</v>
          </cell>
        </row>
        <row r="1125">
          <cell r="D1125">
            <v>4261500</v>
          </cell>
          <cell r="E1125" t="str">
            <v>П</v>
          </cell>
          <cell r="F1125" t="str">
            <v>Прочие привлеченные средства на срок свыше 3 лет</v>
          </cell>
          <cell r="G1125">
            <v>0</v>
          </cell>
          <cell r="H1125">
            <v>0</v>
          </cell>
          <cell r="I1125">
            <v>0</v>
          </cell>
          <cell r="J1125">
            <v>0</v>
          </cell>
          <cell r="K1125">
            <v>0</v>
          </cell>
          <cell r="L1125">
            <v>0</v>
          </cell>
        </row>
        <row r="1126">
          <cell r="D1126">
            <v>427</v>
          </cell>
          <cell r="F1126" t="str">
            <v>Привлеченные средства Минфина России</v>
          </cell>
          <cell r="G1126">
            <v>0</v>
          </cell>
          <cell r="H1126">
            <v>0</v>
          </cell>
          <cell r="I1126">
            <v>0</v>
          </cell>
          <cell r="J1126">
            <v>0</v>
          </cell>
          <cell r="K1126">
            <v>0</v>
          </cell>
          <cell r="L1126">
            <v>0</v>
          </cell>
        </row>
        <row r="1127">
          <cell r="D1127">
            <v>42701</v>
          </cell>
          <cell r="E1127" t="str">
            <v>П</v>
          </cell>
          <cell r="F1127" t="str">
            <v>до востребования</v>
          </cell>
          <cell r="G1127">
            <v>0</v>
          </cell>
          <cell r="H1127">
            <v>0</v>
          </cell>
          <cell r="I1127">
            <v>0</v>
          </cell>
          <cell r="J1127">
            <v>0</v>
          </cell>
          <cell r="K1127">
            <v>0</v>
          </cell>
          <cell r="L1127">
            <v>0</v>
          </cell>
        </row>
        <row r="1128">
          <cell r="D1128">
            <v>4270100</v>
          </cell>
          <cell r="E1128" t="str">
            <v>П</v>
          </cell>
          <cell r="F1128" t="str">
            <v>до востребования</v>
          </cell>
          <cell r="G1128">
            <v>0</v>
          </cell>
          <cell r="H1128">
            <v>0</v>
          </cell>
          <cell r="I1128">
            <v>0</v>
          </cell>
          <cell r="J1128">
            <v>0</v>
          </cell>
          <cell r="K1128">
            <v>0</v>
          </cell>
          <cell r="L1128">
            <v>0</v>
          </cell>
        </row>
        <row r="1129">
          <cell r="D1129">
            <v>42702</v>
          </cell>
          <cell r="E1129" t="str">
            <v>П</v>
          </cell>
          <cell r="F1129" t="str">
            <v>на срок до 30 дней</v>
          </cell>
          <cell r="G1129">
            <v>0</v>
          </cell>
          <cell r="H1129">
            <v>0</v>
          </cell>
          <cell r="I1129">
            <v>0</v>
          </cell>
          <cell r="J1129">
            <v>0</v>
          </cell>
          <cell r="K1129">
            <v>0</v>
          </cell>
          <cell r="L1129">
            <v>0</v>
          </cell>
        </row>
        <row r="1130">
          <cell r="D1130">
            <v>4270200</v>
          </cell>
          <cell r="E1130" t="str">
            <v>П</v>
          </cell>
          <cell r="F1130" t="str">
            <v>на срок до 30 дней</v>
          </cell>
          <cell r="G1130">
            <v>0</v>
          </cell>
          <cell r="H1130">
            <v>0</v>
          </cell>
          <cell r="I1130">
            <v>0</v>
          </cell>
          <cell r="J1130">
            <v>0</v>
          </cell>
          <cell r="K1130">
            <v>0</v>
          </cell>
          <cell r="L1130">
            <v>0</v>
          </cell>
        </row>
        <row r="1131">
          <cell r="D1131">
            <v>42703</v>
          </cell>
          <cell r="E1131" t="str">
            <v>П</v>
          </cell>
          <cell r="F1131" t="str">
            <v>на срок от 31 до 90 дней</v>
          </cell>
          <cell r="G1131">
            <v>0</v>
          </cell>
          <cell r="H1131">
            <v>0</v>
          </cell>
          <cell r="I1131">
            <v>0</v>
          </cell>
          <cell r="J1131">
            <v>0</v>
          </cell>
          <cell r="K1131">
            <v>0</v>
          </cell>
          <cell r="L1131">
            <v>0</v>
          </cell>
        </row>
        <row r="1132">
          <cell r="D1132">
            <v>4270300</v>
          </cell>
          <cell r="E1132" t="str">
            <v>П</v>
          </cell>
          <cell r="F1132" t="str">
            <v>на срок от 31 до 90 дней</v>
          </cell>
          <cell r="G1132">
            <v>0</v>
          </cell>
          <cell r="H1132">
            <v>0</v>
          </cell>
          <cell r="I1132">
            <v>0</v>
          </cell>
          <cell r="J1132">
            <v>0</v>
          </cell>
          <cell r="K1132">
            <v>0</v>
          </cell>
          <cell r="L1132">
            <v>0</v>
          </cell>
        </row>
        <row r="1133">
          <cell r="D1133">
            <v>42704</v>
          </cell>
          <cell r="E1133" t="str">
            <v>П</v>
          </cell>
          <cell r="F1133" t="str">
            <v>на срок от 91 до 180 дней</v>
          </cell>
          <cell r="G1133">
            <v>0</v>
          </cell>
          <cell r="H1133">
            <v>0</v>
          </cell>
          <cell r="I1133">
            <v>0</v>
          </cell>
          <cell r="J1133">
            <v>0</v>
          </cell>
          <cell r="K1133">
            <v>0</v>
          </cell>
          <cell r="L1133">
            <v>0</v>
          </cell>
        </row>
        <row r="1134">
          <cell r="D1134">
            <v>4270400</v>
          </cell>
          <cell r="E1134" t="str">
            <v>П</v>
          </cell>
          <cell r="F1134" t="str">
            <v>на срок от 91 до 180 дней</v>
          </cell>
          <cell r="G1134">
            <v>0</v>
          </cell>
          <cell r="H1134">
            <v>0</v>
          </cell>
          <cell r="I1134">
            <v>0</v>
          </cell>
          <cell r="J1134">
            <v>0</v>
          </cell>
          <cell r="K1134">
            <v>0</v>
          </cell>
          <cell r="L1134">
            <v>0</v>
          </cell>
        </row>
        <row r="1135">
          <cell r="D1135">
            <v>42705</v>
          </cell>
          <cell r="E1135" t="str">
            <v>П</v>
          </cell>
          <cell r="F1135" t="str">
            <v>на срок от 181 дня до 1 года</v>
          </cell>
          <cell r="G1135">
            <v>0</v>
          </cell>
          <cell r="H1135">
            <v>0</v>
          </cell>
          <cell r="I1135">
            <v>0</v>
          </cell>
          <cell r="J1135">
            <v>0</v>
          </cell>
          <cell r="K1135">
            <v>0</v>
          </cell>
          <cell r="L1135">
            <v>0</v>
          </cell>
        </row>
        <row r="1136">
          <cell r="D1136">
            <v>4270500</v>
          </cell>
          <cell r="E1136" t="str">
            <v>П</v>
          </cell>
          <cell r="F1136" t="str">
            <v>на срок от 181 дня до 1 года</v>
          </cell>
          <cell r="G1136">
            <v>0</v>
          </cell>
          <cell r="H1136">
            <v>0</v>
          </cell>
          <cell r="I1136">
            <v>0</v>
          </cell>
          <cell r="J1136">
            <v>0</v>
          </cell>
          <cell r="K1136">
            <v>0</v>
          </cell>
          <cell r="L1136">
            <v>0</v>
          </cell>
        </row>
        <row r="1137">
          <cell r="D1137">
            <v>42706</v>
          </cell>
          <cell r="E1137" t="str">
            <v>П</v>
          </cell>
          <cell r="F1137" t="str">
            <v>на срок от 1 года до 3 лет</v>
          </cell>
          <cell r="G1137">
            <v>0</v>
          </cell>
          <cell r="H1137">
            <v>0</v>
          </cell>
          <cell r="I1137">
            <v>0</v>
          </cell>
          <cell r="J1137">
            <v>0</v>
          </cell>
          <cell r="K1137">
            <v>0</v>
          </cell>
          <cell r="L1137">
            <v>0</v>
          </cell>
        </row>
        <row r="1138">
          <cell r="D1138">
            <v>4270600</v>
          </cell>
          <cell r="E1138" t="str">
            <v>П</v>
          </cell>
          <cell r="F1138" t="str">
            <v>на срок от 1 года до 3 лет</v>
          </cell>
          <cell r="G1138">
            <v>0</v>
          </cell>
          <cell r="H1138">
            <v>0</v>
          </cell>
          <cell r="I1138">
            <v>0</v>
          </cell>
          <cell r="J1138">
            <v>0</v>
          </cell>
          <cell r="K1138">
            <v>0</v>
          </cell>
          <cell r="L1138">
            <v>0</v>
          </cell>
        </row>
        <row r="1139">
          <cell r="D1139">
            <v>42707</v>
          </cell>
          <cell r="E1139" t="str">
            <v>П</v>
          </cell>
          <cell r="F1139" t="str">
            <v>на срок свыше 3 лет</v>
          </cell>
          <cell r="G1139">
            <v>0</v>
          </cell>
          <cell r="H1139">
            <v>0</v>
          </cell>
          <cell r="I1139">
            <v>0</v>
          </cell>
          <cell r="J1139">
            <v>0</v>
          </cell>
          <cell r="K1139">
            <v>0</v>
          </cell>
          <cell r="L1139">
            <v>0</v>
          </cell>
        </row>
        <row r="1140">
          <cell r="D1140">
            <v>4270700</v>
          </cell>
          <cell r="E1140" t="str">
            <v>П</v>
          </cell>
          <cell r="F1140" t="str">
            <v>на срок свыше 3 лет</v>
          </cell>
          <cell r="G1140">
            <v>0</v>
          </cell>
          <cell r="H1140">
            <v>0</v>
          </cell>
          <cell r="I1140">
            <v>0</v>
          </cell>
          <cell r="J1140">
            <v>0</v>
          </cell>
          <cell r="K1140">
            <v>0</v>
          </cell>
          <cell r="L1140">
            <v>0</v>
          </cell>
        </row>
        <row r="1141">
          <cell r="D1141">
            <v>428</v>
          </cell>
          <cell r="F1141" t="str">
            <v>Привлеченные средства финансовых органов субъектов Российской Федерации и местных органов власти</v>
          </cell>
          <cell r="G1141">
            <v>0</v>
          </cell>
          <cell r="H1141">
            <v>233656233</v>
          </cell>
          <cell r="I1141">
            <v>84659954</v>
          </cell>
          <cell r="J1141">
            <v>25837548</v>
          </cell>
          <cell r="K1141">
            <v>0</v>
          </cell>
          <cell r="L1141">
            <v>174833826</v>
          </cell>
        </row>
        <row r="1142">
          <cell r="D1142">
            <v>42801</v>
          </cell>
          <cell r="E1142" t="str">
            <v>П</v>
          </cell>
          <cell r="F1142" t="str">
            <v>до востребования</v>
          </cell>
          <cell r="G1142">
            <v>0</v>
          </cell>
          <cell r="H1142">
            <v>0</v>
          </cell>
          <cell r="I1142">
            <v>8258151</v>
          </cell>
          <cell r="J1142">
            <v>8298351</v>
          </cell>
          <cell r="K1142">
            <v>0</v>
          </cell>
          <cell r="L1142">
            <v>40200</v>
          </cell>
        </row>
        <row r="1143">
          <cell r="D1143">
            <v>4280100</v>
          </cell>
          <cell r="E1143" t="str">
            <v>П</v>
          </cell>
          <cell r="F1143" t="str">
            <v>до востребования</v>
          </cell>
          <cell r="G1143">
            <v>0</v>
          </cell>
          <cell r="H1143">
            <v>0</v>
          </cell>
          <cell r="I1143">
            <v>8258151</v>
          </cell>
          <cell r="J1143">
            <v>8298351</v>
          </cell>
          <cell r="K1143">
            <v>0</v>
          </cell>
          <cell r="L1143">
            <v>40200</v>
          </cell>
        </row>
        <row r="1144">
          <cell r="D1144">
            <v>42802</v>
          </cell>
          <cell r="E1144" t="str">
            <v>П</v>
          </cell>
          <cell r="F1144" t="str">
            <v>на срок до 30 дней</v>
          </cell>
          <cell r="G1144">
            <v>0</v>
          </cell>
          <cell r="H1144">
            <v>0</v>
          </cell>
          <cell r="I1144">
            <v>0</v>
          </cell>
          <cell r="J1144">
            <v>0</v>
          </cell>
          <cell r="K1144">
            <v>0</v>
          </cell>
          <cell r="L1144">
            <v>0</v>
          </cell>
        </row>
        <row r="1145">
          <cell r="D1145">
            <v>4280200</v>
          </cell>
          <cell r="E1145" t="str">
            <v>П</v>
          </cell>
          <cell r="F1145" t="str">
            <v>на срок до 30 дней</v>
          </cell>
          <cell r="G1145">
            <v>0</v>
          </cell>
          <cell r="H1145">
            <v>0</v>
          </cell>
          <cell r="I1145">
            <v>0</v>
          </cell>
          <cell r="J1145">
            <v>0</v>
          </cell>
          <cell r="K1145">
            <v>0</v>
          </cell>
          <cell r="L1145">
            <v>0</v>
          </cell>
        </row>
        <row r="1146">
          <cell r="D1146">
            <v>42803</v>
          </cell>
          <cell r="E1146" t="str">
            <v>П</v>
          </cell>
          <cell r="F1146" t="str">
            <v>на срок от 31 до 90 дней</v>
          </cell>
          <cell r="G1146">
            <v>0</v>
          </cell>
          <cell r="H1146">
            <v>0</v>
          </cell>
          <cell r="I1146">
            <v>9304</v>
          </cell>
          <cell r="J1146">
            <v>9304</v>
          </cell>
          <cell r="K1146">
            <v>0</v>
          </cell>
          <cell r="L1146">
            <v>0</v>
          </cell>
        </row>
        <row r="1147">
          <cell r="D1147">
            <v>4280300</v>
          </cell>
          <cell r="E1147" t="str">
            <v>П</v>
          </cell>
          <cell r="F1147" t="str">
            <v>на срок от 31 до 90 дней</v>
          </cell>
          <cell r="G1147">
            <v>0</v>
          </cell>
          <cell r="H1147">
            <v>0</v>
          </cell>
          <cell r="I1147">
            <v>9304</v>
          </cell>
          <cell r="J1147">
            <v>9304</v>
          </cell>
          <cell r="K1147">
            <v>0</v>
          </cell>
          <cell r="L1147">
            <v>0</v>
          </cell>
        </row>
        <row r="1148">
          <cell r="D1148">
            <v>42804</v>
          </cell>
          <cell r="E1148" t="str">
            <v>П</v>
          </cell>
          <cell r="F1148" t="str">
            <v>на срок от 91 до 180 дней</v>
          </cell>
          <cell r="G1148">
            <v>0</v>
          </cell>
          <cell r="H1148">
            <v>0</v>
          </cell>
          <cell r="I1148">
            <v>0</v>
          </cell>
          <cell r="J1148">
            <v>0</v>
          </cell>
          <cell r="K1148">
            <v>0</v>
          </cell>
          <cell r="L1148">
            <v>0</v>
          </cell>
        </row>
        <row r="1149">
          <cell r="D1149">
            <v>4280400</v>
          </cell>
          <cell r="E1149" t="str">
            <v>П</v>
          </cell>
          <cell r="F1149" t="str">
            <v>на срок от 91 до 180 дней</v>
          </cell>
          <cell r="G1149">
            <v>0</v>
          </cell>
          <cell r="H1149">
            <v>0</v>
          </cell>
          <cell r="I1149">
            <v>0</v>
          </cell>
          <cell r="J1149">
            <v>0</v>
          </cell>
          <cell r="K1149">
            <v>0</v>
          </cell>
          <cell r="L1149">
            <v>0</v>
          </cell>
        </row>
        <row r="1150">
          <cell r="D1150">
            <v>42805</v>
          </cell>
          <cell r="E1150" t="str">
            <v>П</v>
          </cell>
          <cell r="F1150" t="str">
            <v>на срок от 181 дня до 1 года</v>
          </cell>
          <cell r="G1150">
            <v>0</v>
          </cell>
          <cell r="H1150">
            <v>0</v>
          </cell>
          <cell r="I1150">
            <v>0</v>
          </cell>
          <cell r="J1150">
            <v>0</v>
          </cell>
          <cell r="K1150">
            <v>0</v>
          </cell>
          <cell r="L1150">
            <v>0</v>
          </cell>
        </row>
        <row r="1151">
          <cell r="D1151">
            <v>4280500</v>
          </cell>
          <cell r="E1151" t="str">
            <v>П</v>
          </cell>
          <cell r="F1151" t="str">
            <v>на срок от 181 дня до 1 года</v>
          </cell>
          <cell r="G1151">
            <v>0</v>
          </cell>
          <cell r="H1151">
            <v>0</v>
          </cell>
          <cell r="I1151">
            <v>0</v>
          </cell>
          <cell r="J1151">
            <v>0</v>
          </cell>
          <cell r="K1151">
            <v>0</v>
          </cell>
          <cell r="L1151">
            <v>0</v>
          </cell>
        </row>
        <row r="1152">
          <cell r="D1152">
            <v>42806</v>
          </cell>
          <cell r="E1152" t="str">
            <v>П</v>
          </cell>
          <cell r="F1152" t="str">
            <v>на срок от 1 года до 3 лет</v>
          </cell>
          <cell r="G1152">
            <v>0</v>
          </cell>
          <cell r="H1152">
            <v>32272</v>
          </cell>
          <cell r="I1152">
            <v>11044</v>
          </cell>
          <cell r="J1152">
            <v>0</v>
          </cell>
          <cell r="K1152">
            <v>0</v>
          </cell>
          <cell r="L1152">
            <v>21228</v>
          </cell>
        </row>
        <row r="1153">
          <cell r="D1153">
            <v>4280600</v>
          </cell>
          <cell r="E1153" t="str">
            <v>П</v>
          </cell>
          <cell r="F1153" t="str">
            <v>на срок от 1 года до 3 лет</v>
          </cell>
          <cell r="G1153">
            <v>0</v>
          </cell>
          <cell r="H1153">
            <v>32272</v>
          </cell>
          <cell r="I1153">
            <v>11044</v>
          </cell>
          <cell r="J1153">
            <v>0</v>
          </cell>
          <cell r="K1153">
            <v>0</v>
          </cell>
          <cell r="L1153">
            <v>21228</v>
          </cell>
        </row>
        <row r="1154">
          <cell r="D1154">
            <v>42807</v>
          </cell>
          <cell r="E1154" t="str">
            <v>П</v>
          </cell>
          <cell r="F1154" t="str">
            <v>на срок свыше 3 лет</v>
          </cell>
          <cell r="G1154">
            <v>0</v>
          </cell>
          <cell r="H1154">
            <v>233623961</v>
          </cell>
          <cell r="I1154">
            <v>76381456</v>
          </cell>
          <cell r="J1154">
            <v>17529893</v>
          </cell>
          <cell r="K1154">
            <v>0</v>
          </cell>
          <cell r="L1154">
            <v>174772398</v>
          </cell>
        </row>
        <row r="1155">
          <cell r="D1155">
            <v>4280700</v>
          </cell>
          <cell r="E1155" t="str">
            <v>П</v>
          </cell>
          <cell r="F1155" t="str">
            <v>на срок свыше 3 лет</v>
          </cell>
          <cell r="G1155">
            <v>0</v>
          </cell>
          <cell r="H1155">
            <v>233623961</v>
          </cell>
          <cell r="I1155">
            <v>76381456</v>
          </cell>
          <cell r="J1155">
            <v>17529893</v>
          </cell>
          <cell r="K1155">
            <v>0</v>
          </cell>
          <cell r="L1155">
            <v>174772398</v>
          </cell>
        </row>
        <row r="1156">
          <cell r="D1156">
            <v>429</v>
          </cell>
          <cell r="F1156" t="str">
            <v>Привлеченные средства государственных внебюджетных фондов Российской Федерации</v>
          </cell>
          <cell r="G1156">
            <v>0</v>
          </cell>
          <cell r="H1156">
            <v>1003248</v>
          </cell>
          <cell r="I1156">
            <v>63131</v>
          </cell>
          <cell r="J1156">
            <v>58180</v>
          </cell>
          <cell r="K1156">
            <v>0</v>
          </cell>
          <cell r="L1156">
            <v>998297</v>
          </cell>
        </row>
        <row r="1157">
          <cell r="D1157">
            <v>42901</v>
          </cell>
          <cell r="E1157" t="str">
            <v>П</v>
          </cell>
          <cell r="F1157" t="str">
            <v>до востребования</v>
          </cell>
          <cell r="G1157">
            <v>0</v>
          </cell>
          <cell r="H1157">
            <v>0</v>
          </cell>
          <cell r="I1157">
            <v>0</v>
          </cell>
          <cell r="J1157">
            <v>0</v>
          </cell>
          <cell r="K1157">
            <v>0</v>
          </cell>
          <cell r="L1157">
            <v>0</v>
          </cell>
        </row>
        <row r="1158">
          <cell r="D1158">
            <v>4290100</v>
          </cell>
          <cell r="E1158" t="str">
            <v>П</v>
          </cell>
          <cell r="F1158" t="str">
            <v>до востребования</v>
          </cell>
          <cell r="G1158">
            <v>0</v>
          </cell>
          <cell r="H1158">
            <v>0</v>
          </cell>
          <cell r="I1158">
            <v>0</v>
          </cell>
          <cell r="J1158">
            <v>0</v>
          </cell>
          <cell r="K1158">
            <v>0</v>
          </cell>
          <cell r="L1158">
            <v>0</v>
          </cell>
        </row>
        <row r="1159">
          <cell r="D1159">
            <v>42902</v>
          </cell>
          <cell r="E1159" t="str">
            <v>П</v>
          </cell>
          <cell r="F1159" t="str">
            <v>на срок до 30 дней</v>
          </cell>
          <cell r="G1159">
            <v>0</v>
          </cell>
          <cell r="H1159">
            <v>0</v>
          </cell>
          <cell r="I1159">
            <v>0</v>
          </cell>
          <cell r="J1159">
            <v>0</v>
          </cell>
          <cell r="K1159">
            <v>0</v>
          </cell>
          <cell r="L1159">
            <v>0</v>
          </cell>
        </row>
        <row r="1160">
          <cell r="D1160">
            <v>4290200</v>
          </cell>
          <cell r="E1160" t="str">
            <v>П</v>
          </cell>
          <cell r="F1160" t="str">
            <v>на срок до 30 дней</v>
          </cell>
          <cell r="G1160">
            <v>0</v>
          </cell>
          <cell r="H1160">
            <v>0</v>
          </cell>
          <cell r="I1160">
            <v>0</v>
          </cell>
          <cell r="J1160">
            <v>0</v>
          </cell>
          <cell r="K1160">
            <v>0</v>
          </cell>
          <cell r="L1160">
            <v>0</v>
          </cell>
        </row>
        <row r="1161">
          <cell r="D1161">
            <v>42903</v>
          </cell>
          <cell r="E1161" t="str">
            <v>П</v>
          </cell>
          <cell r="F1161" t="str">
            <v>на срок от 31 до 90 дней</v>
          </cell>
          <cell r="G1161">
            <v>0</v>
          </cell>
          <cell r="H1161">
            <v>0</v>
          </cell>
          <cell r="I1161">
            <v>0</v>
          </cell>
          <cell r="J1161">
            <v>0</v>
          </cell>
          <cell r="K1161">
            <v>0</v>
          </cell>
          <cell r="L1161">
            <v>0</v>
          </cell>
        </row>
        <row r="1162">
          <cell r="D1162">
            <v>4290300</v>
          </cell>
          <cell r="E1162" t="str">
            <v>П</v>
          </cell>
          <cell r="F1162" t="str">
            <v>на срок от 31 до 90 дней</v>
          </cell>
          <cell r="G1162">
            <v>0</v>
          </cell>
          <cell r="H1162">
            <v>0</v>
          </cell>
          <cell r="I1162">
            <v>0</v>
          </cell>
          <cell r="J1162">
            <v>0</v>
          </cell>
          <cell r="K1162">
            <v>0</v>
          </cell>
          <cell r="L1162">
            <v>0</v>
          </cell>
        </row>
        <row r="1163">
          <cell r="D1163">
            <v>42904</v>
          </cell>
          <cell r="E1163" t="str">
            <v>П</v>
          </cell>
          <cell r="F1163" t="str">
            <v>на срок от 91 до 180 дней</v>
          </cell>
          <cell r="G1163">
            <v>0</v>
          </cell>
          <cell r="H1163">
            <v>0</v>
          </cell>
          <cell r="I1163">
            <v>0</v>
          </cell>
          <cell r="J1163">
            <v>0</v>
          </cell>
          <cell r="K1163">
            <v>0</v>
          </cell>
          <cell r="L1163">
            <v>0</v>
          </cell>
        </row>
        <row r="1164">
          <cell r="D1164">
            <v>4290400</v>
          </cell>
          <cell r="E1164" t="str">
            <v>П</v>
          </cell>
          <cell r="F1164" t="str">
            <v>на срок от 91 до 180 дней</v>
          </cell>
          <cell r="G1164">
            <v>0</v>
          </cell>
          <cell r="H1164">
            <v>0</v>
          </cell>
          <cell r="I1164">
            <v>0</v>
          </cell>
          <cell r="J1164">
            <v>0</v>
          </cell>
          <cell r="K1164">
            <v>0</v>
          </cell>
          <cell r="L1164">
            <v>0</v>
          </cell>
        </row>
        <row r="1165">
          <cell r="D1165">
            <v>42905</v>
          </cell>
          <cell r="E1165" t="str">
            <v>П</v>
          </cell>
          <cell r="F1165" t="str">
            <v>на срок от 181 дня до 1 года</v>
          </cell>
          <cell r="G1165">
            <v>0</v>
          </cell>
          <cell r="H1165">
            <v>0</v>
          </cell>
          <cell r="I1165">
            <v>0</v>
          </cell>
          <cell r="J1165">
            <v>0</v>
          </cell>
          <cell r="K1165">
            <v>0</v>
          </cell>
          <cell r="L1165">
            <v>0</v>
          </cell>
        </row>
        <row r="1166">
          <cell r="D1166">
            <v>4290500</v>
          </cell>
          <cell r="E1166" t="str">
            <v>П</v>
          </cell>
          <cell r="F1166" t="str">
            <v>на срок от 181 дня до 1 года</v>
          </cell>
          <cell r="G1166">
            <v>0</v>
          </cell>
          <cell r="H1166">
            <v>0</v>
          </cell>
          <cell r="I1166">
            <v>0</v>
          </cell>
          <cell r="J1166">
            <v>0</v>
          </cell>
          <cell r="K1166">
            <v>0</v>
          </cell>
          <cell r="L1166">
            <v>0</v>
          </cell>
        </row>
        <row r="1167">
          <cell r="D1167">
            <v>42906</v>
          </cell>
          <cell r="E1167" t="str">
            <v>П</v>
          </cell>
          <cell r="F1167" t="str">
            <v>на срок от 1 года до 3 лет</v>
          </cell>
          <cell r="G1167">
            <v>0</v>
          </cell>
          <cell r="H1167">
            <v>0</v>
          </cell>
          <cell r="I1167">
            <v>0</v>
          </cell>
          <cell r="J1167">
            <v>0</v>
          </cell>
          <cell r="K1167">
            <v>0</v>
          </cell>
          <cell r="L1167">
            <v>0</v>
          </cell>
        </row>
        <row r="1168">
          <cell r="D1168">
            <v>4290600</v>
          </cell>
          <cell r="E1168" t="str">
            <v>П</v>
          </cell>
          <cell r="F1168" t="str">
            <v>на срок от 1 года до 3 лет</v>
          </cell>
          <cell r="G1168">
            <v>0</v>
          </cell>
          <cell r="H1168">
            <v>0</v>
          </cell>
          <cell r="I1168">
            <v>0</v>
          </cell>
          <cell r="J1168">
            <v>0</v>
          </cell>
          <cell r="K1168">
            <v>0</v>
          </cell>
          <cell r="L1168">
            <v>0</v>
          </cell>
        </row>
        <row r="1169">
          <cell r="D1169">
            <v>42907</v>
          </cell>
          <cell r="E1169" t="str">
            <v>П</v>
          </cell>
          <cell r="F1169" t="str">
            <v>на срок свыше 3 лет</v>
          </cell>
          <cell r="G1169">
            <v>0</v>
          </cell>
          <cell r="H1169">
            <v>1003248</v>
          </cell>
          <cell r="I1169">
            <v>63131</v>
          </cell>
          <cell r="J1169">
            <v>58180</v>
          </cell>
          <cell r="K1169">
            <v>0</v>
          </cell>
          <cell r="L1169">
            <v>998297</v>
          </cell>
        </row>
        <row r="1170">
          <cell r="D1170">
            <v>4290700</v>
          </cell>
          <cell r="E1170" t="str">
            <v>П</v>
          </cell>
          <cell r="F1170" t="str">
            <v>на срок свыше 3 лет</v>
          </cell>
          <cell r="G1170">
            <v>0</v>
          </cell>
          <cell r="H1170">
            <v>1003248</v>
          </cell>
          <cell r="I1170">
            <v>63131</v>
          </cell>
          <cell r="J1170">
            <v>58180</v>
          </cell>
          <cell r="K1170">
            <v>0</v>
          </cell>
          <cell r="L1170">
            <v>998297</v>
          </cell>
        </row>
        <row r="1171">
          <cell r="D1171">
            <v>430</v>
          </cell>
          <cell r="F1171" t="str">
            <v>Привлеченные средства внебюджетных фондов субъектов Российской Федерации и местных органов власти</v>
          </cell>
          <cell r="G1171">
            <v>0</v>
          </cell>
          <cell r="H1171">
            <v>1153575</v>
          </cell>
          <cell r="I1171">
            <v>333916</v>
          </cell>
          <cell r="J1171">
            <v>368180</v>
          </cell>
          <cell r="K1171">
            <v>0</v>
          </cell>
          <cell r="L1171">
            <v>1187839</v>
          </cell>
        </row>
        <row r="1172">
          <cell r="D1172">
            <v>43001</v>
          </cell>
          <cell r="E1172" t="str">
            <v>П</v>
          </cell>
          <cell r="F1172" t="str">
            <v>до востребования</v>
          </cell>
          <cell r="G1172">
            <v>0</v>
          </cell>
          <cell r="H1172">
            <v>0</v>
          </cell>
          <cell r="I1172">
            <v>0</v>
          </cell>
          <cell r="J1172">
            <v>0</v>
          </cell>
          <cell r="K1172">
            <v>0</v>
          </cell>
          <cell r="L1172">
            <v>0</v>
          </cell>
        </row>
        <row r="1173">
          <cell r="D1173">
            <v>4300100</v>
          </cell>
          <cell r="E1173" t="str">
            <v>П</v>
          </cell>
          <cell r="F1173" t="str">
            <v>до востребования</v>
          </cell>
          <cell r="G1173">
            <v>0</v>
          </cell>
          <cell r="H1173">
            <v>0</v>
          </cell>
          <cell r="I1173">
            <v>0</v>
          </cell>
          <cell r="J1173">
            <v>0</v>
          </cell>
          <cell r="K1173">
            <v>0</v>
          </cell>
          <cell r="L1173">
            <v>0</v>
          </cell>
        </row>
        <row r="1174">
          <cell r="D1174">
            <v>43002</v>
          </cell>
          <cell r="E1174" t="str">
            <v>П</v>
          </cell>
          <cell r="F1174" t="str">
            <v>на срок до 30 дней</v>
          </cell>
          <cell r="G1174">
            <v>0</v>
          </cell>
          <cell r="H1174">
            <v>0</v>
          </cell>
          <cell r="I1174">
            <v>0</v>
          </cell>
          <cell r="J1174">
            <v>0</v>
          </cell>
          <cell r="K1174">
            <v>0</v>
          </cell>
          <cell r="L1174">
            <v>0</v>
          </cell>
        </row>
        <row r="1175">
          <cell r="D1175">
            <v>4300200</v>
          </cell>
          <cell r="E1175" t="str">
            <v>П</v>
          </cell>
          <cell r="F1175" t="str">
            <v>на срок до 30 дней</v>
          </cell>
          <cell r="G1175">
            <v>0</v>
          </cell>
          <cell r="H1175">
            <v>0</v>
          </cell>
          <cell r="I1175">
            <v>0</v>
          </cell>
          <cell r="J1175">
            <v>0</v>
          </cell>
          <cell r="K1175">
            <v>0</v>
          </cell>
          <cell r="L1175">
            <v>0</v>
          </cell>
        </row>
        <row r="1176">
          <cell r="D1176">
            <v>43003</v>
          </cell>
          <cell r="E1176" t="str">
            <v>П</v>
          </cell>
          <cell r="F1176" t="str">
            <v>на срок от 31 до 90 дней</v>
          </cell>
          <cell r="G1176">
            <v>0</v>
          </cell>
          <cell r="H1176">
            <v>0</v>
          </cell>
          <cell r="I1176">
            <v>0</v>
          </cell>
          <cell r="J1176">
            <v>0</v>
          </cell>
          <cell r="K1176">
            <v>0</v>
          </cell>
          <cell r="L1176">
            <v>0</v>
          </cell>
        </row>
        <row r="1177">
          <cell r="D1177">
            <v>4300300</v>
          </cell>
          <cell r="E1177" t="str">
            <v>П</v>
          </cell>
          <cell r="F1177" t="str">
            <v>на срок от 31 до 90 дней</v>
          </cell>
          <cell r="G1177">
            <v>0</v>
          </cell>
          <cell r="H1177">
            <v>0</v>
          </cell>
          <cell r="I1177">
            <v>0</v>
          </cell>
          <cell r="J1177">
            <v>0</v>
          </cell>
          <cell r="K1177">
            <v>0</v>
          </cell>
          <cell r="L1177">
            <v>0</v>
          </cell>
        </row>
        <row r="1178">
          <cell r="D1178">
            <v>43004</v>
          </cell>
          <cell r="E1178" t="str">
            <v>П</v>
          </cell>
          <cell r="F1178" t="str">
            <v>на срок от 91 до 180 дней</v>
          </cell>
          <cell r="G1178">
            <v>0</v>
          </cell>
          <cell r="H1178">
            <v>0</v>
          </cell>
          <cell r="I1178">
            <v>0</v>
          </cell>
          <cell r="J1178">
            <v>0</v>
          </cell>
          <cell r="K1178">
            <v>0</v>
          </cell>
          <cell r="L1178">
            <v>0</v>
          </cell>
        </row>
        <row r="1179">
          <cell r="D1179">
            <v>4300400</v>
          </cell>
          <cell r="E1179" t="str">
            <v>П</v>
          </cell>
          <cell r="F1179" t="str">
            <v>на срок от 91 до 180 дней</v>
          </cell>
          <cell r="G1179">
            <v>0</v>
          </cell>
          <cell r="H1179">
            <v>0</v>
          </cell>
          <cell r="I1179">
            <v>0</v>
          </cell>
          <cell r="J1179">
            <v>0</v>
          </cell>
          <cell r="K1179">
            <v>0</v>
          </cell>
          <cell r="L1179">
            <v>0</v>
          </cell>
        </row>
        <row r="1180">
          <cell r="D1180">
            <v>43005</v>
          </cell>
          <cell r="E1180" t="str">
            <v>П</v>
          </cell>
          <cell r="F1180" t="str">
            <v>на срок от 181 дня до 1 года</v>
          </cell>
          <cell r="G1180">
            <v>0</v>
          </cell>
          <cell r="H1180">
            <v>0</v>
          </cell>
          <cell r="I1180">
            <v>0</v>
          </cell>
          <cell r="J1180">
            <v>0</v>
          </cell>
          <cell r="K1180">
            <v>0</v>
          </cell>
          <cell r="L1180">
            <v>0</v>
          </cell>
        </row>
        <row r="1181">
          <cell r="D1181">
            <v>4300500</v>
          </cell>
          <cell r="E1181" t="str">
            <v>П</v>
          </cell>
          <cell r="F1181" t="str">
            <v>на срок от 181 дня до 1 года</v>
          </cell>
          <cell r="G1181">
            <v>0</v>
          </cell>
          <cell r="H1181">
            <v>0</v>
          </cell>
          <cell r="I1181">
            <v>0</v>
          </cell>
          <cell r="J1181">
            <v>0</v>
          </cell>
          <cell r="K1181">
            <v>0</v>
          </cell>
          <cell r="L1181">
            <v>0</v>
          </cell>
        </row>
        <row r="1182">
          <cell r="D1182">
            <v>43006</v>
          </cell>
          <cell r="E1182" t="str">
            <v>П</v>
          </cell>
          <cell r="F1182" t="str">
            <v>на срок от 1 года до 3 лет</v>
          </cell>
          <cell r="G1182">
            <v>0</v>
          </cell>
          <cell r="H1182">
            <v>20879</v>
          </cell>
          <cell r="I1182">
            <v>3654</v>
          </cell>
          <cell r="J1182">
            <v>0</v>
          </cell>
          <cell r="K1182">
            <v>0</v>
          </cell>
          <cell r="L1182">
            <v>17225</v>
          </cell>
        </row>
        <row r="1183">
          <cell r="D1183">
            <v>4300600</v>
          </cell>
          <cell r="E1183" t="str">
            <v>П</v>
          </cell>
          <cell r="F1183" t="str">
            <v>на срок от 1 года до 3 лет</v>
          </cell>
          <cell r="G1183">
            <v>0</v>
          </cell>
          <cell r="H1183">
            <v>20879</v>
          </cell>
          <cell r="I1183">
            <v>3654</v>
          </cell>
          <cell r="J1183">
            <v>0</v>
          </cell>
          <cell r="K1183">
            <v>0</v>
          </cell>
          <cell r="L1183">
            <v>17225</v>
          </cell>
        </row>
        <row r="1184">
          <cell r="D1184">
            <v>43007</v>
          </cell>
          <cell r="E1184" t="str">
            <v>П</v>
          </cell>
          <cell r="F1184" t="str">
            <v>на срок свыше 3 лет</v>
          </cell>
          <cell r="G1184">
            <v>0</v>
          </cell>
          <cell r="H1184">
            <v>1132696</v>
          </cell>
          <cell r="I1184">
            <v>330262</v>
          </cell>
          <cell r="J1184">
            <v>368180</v>
          </cell>
          <cell r="K1184">
            <v>0</v>
          </cell>
          <cell r="L1184">
            <v>1170614</v>
          </cell>
        </row>
        <row r="1185">
          <cell r="D1185">
            <v>4300700</v>
          </cell>
          <cell r="E1185" t="str">
            <v>П</v>
          </cell>
          <cell r="F1185" t="str">
            <v>на срок свыше 3 лет</v>
          </cell>
          <cell r="G1185">
            <v>0</v>
          </cell>
          <cell r="H1185">
            <v>1132696</v>
          </cell>
          <cell r="I1185">
            <v>330262</v>
          </cell>
          <cell r="J1185">
            <v>368180</v>
          </cell>
          <cell r="K1185">
            <v>0</v>
          </cell>
          <cell r="L1185">
            <v>1170614</v>
          </cell>
        </row>
        <row r="1186">
          <cell r="D1186">
            <v>431</v>
          </cell>
          <cell r="F1186" t="str">
            <v>Привлеченные средства финансовых организаций, находящихся в федеральной собственности</v>
          </cell>
          <cell r="G1186">
            <v>0</v>
          </cell>
          <cell r="H1186">
            <v>32680</v>
          </cell>
          <cell r="I1186">
            <v>0</v>
          </cell>
          <cell r="J1186">
            <v>0</v>
          </cell>
          <cell r="K1186">
            <v>0</v>
          </cell>
          <cell r="L1186">
            <v>32680</v>
          </cell>
        </row>
        <row r="1187">
          <cell r="D1187">
            <v>43101</v>
          </cell>
          <cell r="E1187" t="str">
            <v>П</v>
          </cell>
          <cell r="F1187" t="str">
            <v>до востребования</v>
          </cell>
          <cell r="G1187">
            <v>0</v>
          </cell>
          <cell r="H1187">
            <v>32680</v>
          </cell>
          <cell r="I1187">
            <v>0</v>
          </cell>
          <cell r="J1187">
            <v>0</v>
          </cell>
          <cell r="K1187">
            <v>0</v>
          </cell>
          <cell r="L1187">
            <v>32680</v>
          </cell>
        </row>
        <row r="1188">
          <cell r="D1188">
            <v>4310100</v>
          </cell>
          <cell r="E1188" t="str">
            <v>П</v>
          </cell>
          <cell r="F1188" t="str">
            <v>до востребования</v>
          </cell>
          <cell r="G1188">
            <v>0</v>
          </cell>
          <cell r="H1188">
            <v>32680</v>
          </cell>
          <cell r="I1188">
            <v>0</v>
          </cell>
          <cell r="J1188">
            <v>0</v>
          </cell>
          <cell r="K1188">
            <v>0</v>
          </cell>
          <cell r="L1188">
            <v>32680</v>
          </cell>
        </row>
        <row r="1189">
          <cell r="D1189">
            <v>43102</v>
          </cell>
          <cell r="E1189" t="str">
            <v>П</v>
          </cell>
          <cell r="F1189" t="str">
            <v>на срок до 30 дней</v>
          </cell>
          <cell r="G1189">
            <v>0</v>
          </cell>
          <cell r="H1189">
            <v>0</v>
          </cell>
          <cell r="I1189">
            <v>0</v>
          </cell>
          <cell r="J1189">
            <v>0</v>
          </cell>
          <cell r="K1189">
            <v>0</v>
          </cell>
          <cell r="L1189">
            <v>0</v>
          </cell>
        </row>
        <row r="1190">
          <cell r="D1190">
            <v>4310200</v>
          </cell>
          <cell r="E1190" t="str">
            <v>П</v>
          </cell>
          <cell r="F1190" t="str">
            <v>на срок до 30 дней</v>
          </cell>
          <cell r="G1190">
            <v>0</v>
          </cell>
          <cell r="H1190">
            <v>0</v>
          </cell>
          <cell r="I1190">
            <v>0</v>
          </cell>
          <cell r="J1190">
            <v>0</v>
          </cell>
          <cell r="K1190">
            <v>0</v>
          </cell>
          <cell r="L1190">
            <v>0</v>
          </cell>
        </row>
        <row r="1191">
          <cell r="D1191">
            <v>43103</v>
          </cell>
          <cell r="E1191" t="str">
            <v>П</v>
          </cell>
          <cell r="F1191" t="str">
            <v>на срок от 31 до 90 дней</v>
          </cell>
          <cell r="G1191">
            <v>0</v>
          </cell>
          <cell r="H1191">
            <v>0</v>
          </cell>
          <cell r="I1191">
            <v>0</v>
          </cell>
          <cell r="J1191">
            <v>0</v>
          </cell>
          <cell r="K1191">
            <v>0</v>
          </cell>
          <cell r="L1191">
            <v>0</v>
          </cell>
        </row>
        <row r="1192">
          <cell r="D1192">
            <v>4310300</v>
          </cell>
          <cell r="E1192" t="str">
            <v>П</v>
          </cell>
          <cell r="F1192" t="str">
            <v>на срок от 31 до 90 дней</v>
          </cell>
          <cell r="G1192">
            <v>0</v>
          </cell>
          <cell r="H1192">
            <v>0</v>
          </cell>
          <cell r="I1192">
            <v>0</v>
          </cell>
          <cell r="J1192">
            <v>0</v>
          </cell>
          <cell r="K1192">
            <v>0</v>
          </cell>
          <cell r="L1192">
            <v>0</v>
          </cell>
        </row>
        <row r="1193">
          <cell r="D1193">
            <v>43104</v>
          </cell>
          <cell r="E1193" t="str">
            <v>П</v>
          </cell>
          <cell r="F1193" t="str">
            <v>на срок от 91 до 180 дней</v>
          </cell>
          <cell r="G1193">
            <v>0</v>
          </cell>
          <cell r="H1193">
            <v>0</v>
          </cell>
          <cell r="I1193">
            <v>0</v>
          </cell>
          <cell r="J1193">
            <v>0</v>
          </cell>
          <cell r="K1193">
            <v>0</v>
          </cell>
          <cell r="L1193">
            <v>0</v>
          </cell>
        </row>
        <row r="1194">
          <cell r="D1194">
            <v>4310400</v>
          </cell>
          <cell r="E1194" t="str">
            <v>П</v>
          </cell>
          <cell r="F1194" t="str">
            <v>на срок от 91 до 180 дней</v>
          </cell>
          <cell r="G1194">
            <v>0</v>
          </cell>
          <cell r="H1194">
            <v>0</v>
          </cell>
          <cell r="I1194">
            <v>0</v>
          </cell>
          <cell r="J1194">
            <v>0</v>
          </cell>
          <cell r="K1194">
            <v>0</v>
          </cell>
          <cell r="L1194">
            <v>0</v>
          </cell>
        </row>
        <row r="1195">
          <cell r="D1195">
            <v>43105</v>
          </cell>
          <cell r="E1195" t="str">
            <v>П</v>
          </cell>
          <cell r="F1195" t="str">
            <v>на срок от 181 дня до 1 года</v>
          </cell>
          <cell r="G1195">
            <v>0</v>
          </cell>
          <cell r="H1195">
            <v>0</v>
          </cell>
          <cell r="I1195">
            <v>0</v>
          </cell>
          <cell r="J1195">
            <v>0</v>
          </cell>
          <cell r="K1195">
            <v>0</v>
          </cell>
          <cell r="L1195">
            <v>0</v>
          </cell>
        </row>
        <row r="1196">
          <cell r="D1196">
            <v>4310500</v>
          </cell>
          <cell r="E1196" t="str">
            <v>П</v>
          </cell>
          <cell r="F1196" t="str">
            <v>на срок от 181 дня до 1 года</v>
          </cell>
          <cell r="G1196">
            <v>0</v>
          </cell>
          <cell r="H1196">
            <v>0</v>
          </cell>
          <cell r="I1196">
            <v>0</v>
          </cell>
          <cell r="J1196">
            <v>0</v>
          </cell>
          <cell r="K1196">
            <v>0</v>
          </cell>
          <cell r="L1196">
            <v>0</v>
          </cell>
        </row>
        <row r="1197">
          <cell r="D1197">
            <v>43106</v>
          </cell>
          <cell r="E1197" t="str">
            <v>П</v>
          </cell>
          <cell r="F1197" t="str">
            <v>на срок от 1 года до 3 лет</v>
          </cell>
          <cell r="G1197">
            <v>0</v>
          </cell>
          <cell r="H1197">
            <v>0</v>
          </cell>
          <cell r="I1197">
            <v>0</v>
          </cell>
          <cell r="J1197">
            <v>0</v>
          </cell>
          <cell r="K1197">
            <v>0</v>
          </cell>
          <cell r="L1197">
            <v>0</v>
          </cell>
        </row>
        <row r="1198">
          <cell r="D1198">
            <v>4310600</v>
          </cell>
          <cell r="E1198" t="str">
            <v>П</v>
          </cell>
          <cell r="F1198" t="str">
            <v>на срок от 1 года до 3 лет</v>
          </cell>
          <cell r="G1198">
            <v>0</v>
          </cell>
          <cell r="H1198">
            <v>0</v>
          </cell>
          <cell r="I1198">
            <v>0</v>
          </cell>
          <cell r="J1198">
            <v>0</v>
          </cell>
          <cell r="K1198">
            <v>0</v>
          </cell>
          <cell r="L1198">
            <v>0</v>
          </cell>
        </row>
        <row r="1199">
          <cell r="D1199">
            <v>43107</v>
          </cell>
          <cell r="E1199" t="str">
            <v>П</v>
          </cell>
          <cell r="F1199" t="str">
            <v>на срок свыше 3 лет</v>
          </cell>
          <cell r="G1199">
            <v>0</v>
          </cell>
          <cell r="H1199">
            <v>0</v>
          </cell>
          <cell r="I1199">
            <v>0</v>
          </cell>
          <cell r="J1199">
            <v>0</v>
          </cell>
          <cell r="K1199">
            <v>0</v>
          </cell>
          <cell r="L1199">
            <v>0</v>
          </cell>
        </row>
        <row r="1200">
          <cell r="D1200">
            <v>4310700</v>
          </cell>
          <cell r="E1200" t="str">
            <v>П</v>
          </cell>
          <cell r="F1200" t="str">
            <v>на срок свыше 3 лет</v>
          </cell>
          <cell r="G1200">
            <v>0</v>
          </cell>
          <cell r="H1200">
            <v>0</v>
          </cell>
          <cell r="I1200">
            <v>0</v>
          </cell>
          <cell r="J1200">
            <v>0</v>
          </cell>
          <cell r="K1200">
            <v>0</v>
          </cell>
          <cell r="L1200">
            <v>0</v>
          </cell>
        </row>
        <row r="1201">
          <cell r="D1201">
            <v>432</v>
          </cell>
          <cell r="F1201" t="str">
            <v>Привлеченные средства коммерческих предприятий и организаций, находящихся в федеральной собственности</v>
          </cell>
          <cell r="G1201">
            <v>0</v>
          </cell>
          <cell r="H1201">
            <v>0</v>
          </cell>
          <cell r="I1201">
            <v>0</v>
          </cell>
          <cell r="J1201">
            <v>0</v>
          </cell>
          <cell r="K1201">
            <v>0</v>
          </cell>
          <cell r="L1201">
            <v>0</v>
          </cell>
        </row>
        <row r="1202">
          <cell r="D1202">
            <v>43201</v>
          </cell>
          <cell r="E1202" t="str">
            <v>П</v>
          </cell>
          <cell r="F1202" t="str">
            <v>до востребования</v>
          </cell>
          <cell r="G1202">
            <v>0</v>
          </cell>
          <cell r="H1202">
            <v>0</v>
          </cell>
          <cell r="I1202">
            <v>0</v>
          </cell>
          <cell r="J1202">
            <v>0</v>
          </cell>
          <cell r="K1202">
            <v>0</v>
          </cell>
          <cell r="L1202">
            <v>0</v>
          </cell>
        </row>
        <row r="1203">
          <cell r="D1203">
            <v>4320100</v>
          </cell>
          <cell r="E1203" t="str">
            <v>П</v>
          </cell>
          <cell r="F1203" t="str">
            <v>до востребования</v>
          </cell>
          <cell r="G1203">
            <v>0</v>
          </cell>
          <cell r="H1203">
            <v>0</v>
          </cell>
          <cell r="I1203">
            <v>0</v>
          </cell>
          <cell r="J1203">
            <v>0</v>
          </cell>
          <cell r="K1203">
            <v>0</v>
          </cell>
          <cell r="L1203">
            <v>0</v>
          </cell>
        </row>
        <row r="1204">
          <cell r="D1204">
            <v>43202</v>
          </cell>
          <cell r="E1204" t="str">
            <v>П</v>
          </cell>
          <cell r="F1204" t="str">
            <v>на срок до 30 дней</v>
          </cell>
          <cell r="G1204">
            <v>0</v>
          </cell>
          <cell r="H1204">
            <v>0</v>
          </cell>
          <cell r="I1204">
            <v>0</v>
          </cell>
          <cell r="J1204">
            <v>0</v>
          </cell>
          <cell r="K1204">
            <v>0</v>
          </cell>
          <cell r="L1204">
            <v>0</v>
          </cell>
        </row>
        <row r="1205">
          <cell r="D1205">
            <v>4320200</v>
          </cell>
          <cell r="E1205" t="str">
            <v>П</v>
          </cell>
          <cell r="F1205" t="str">
            <v>на срок до 30 дней</v>
          </cell>
          <cell r="G1205">
            <v>0</v>
          </cell>
          <cell r="H1205">
            <v>0</v>
          </cell>
          <cell r="I1205">
            <v>0</v>
          </cell>
          <cell r="J1205">
            <v>0</v>
          </cell>
          <cell r="K1205">
            <v>0</v>
          </cell>
          <cell r="L1205">
            <v>0</v>
          </cell>
        </row>
        <row r="1206">
          <cell r="D1206">
            <v>43203</v>
          </cell>
          <cell r="E1206" t="str">
            <v>П</v>
          </cell>
          <cell r="F1206" t="str">
            <v>на срок от 31 до 90 дней</v>
          </cell>
          <cell r="G1206">
            <v>0</v>
          </cell>
          <cell r="H1206">
            <v>0</v>
          </cell>
          <cell r="I1206">
            <v>0</v>
          </cell>
          <cell r="J1206">
            <v>0</v>
          </cell>
          <cell r="K1206">
            <v>0</v>
          </cell>
          <cell r="L1206">
            <v>0</v>
          </cell>
        </row>
        <row r="1207">
          <cell r="D1207">
            <v>4320300</v>
          </cell>
          <cell r="E1207" t="str">
            <v>П</v>
          </cell>
          <cell r="F1207" t="str">
            <v>на срок от 31 до 90 дней</v>
          </cell>
          <cell r="G1207">
            <v>0</v>
          </cell>
          <cell r="H1207">
            <v>0</v>
          </cell>
          <cell r="I1207">
            <v>0</v>
          </cell>
          <cell r="J1207">
            <v>0</v>
          </cell>
          <cell r="K1207">
            <v>0</v>
          </cell>
          <cell r="L1207">
            <v>0</v>
          </cell>
        </row>
        <row r="1208">
          <cell r="D1208">
            <v>43204</v>
          </cell>
          <cell r="E1208" t="str">
            <v>П</v>
          </cell>
          <cell r="F1208" t="str">
            <v>на срок от 91 до 180 дней</v>
          </cell>
          <cell r="G1208">
            <v>0</v>
          </cell>
          <cell r="H1208">
            <v>0</v>
          </cell>
          <cell r="I1208">
            <v>0</v>
          </cell>
          <cell r="J1208">
            <v>0</v>
          </cell>
          <cell r="K1208">
            <v>0</v>
          </cell>
          <cell r="L1208">
            <v>0</v>
          </cell>
        </row>
        <row r="1209">
          <cell r="D1209">
            <v>4320400</v>
          </cell>
          <cell r="E1209" t="str">
            <v>П</v>
          </cell>
          <cell r="F1209" t="str">
            <v>на срок от 91 до 180 дней</v>
          </cell>
          <cell r="G1209">
            <v>0</v>
          </cell>
          <cell r="H1209">
            <v>0</v>
          </cell>
          <cell r="I1209">
            <v>0</v>
          </cell>
          <cell r="J1209">
            <v>0</v>
          </cell>
          <cell r="K1209">
            <v>0</v>
          </cell>
          <cell r="L1209">
            <v>0</v>
          </cell>
        </row>
        <row r="1210">
          <cell r="D1210">
            <v>43205</v>
          </cell>
          <cell r="E1210" t="str">
            <v>П</v>
          </cell>
          <cell r="F1210" t="str">
            <v>на срок от 181 дня до 1 года</v>
          </cell>
          <cell r="G1210">
            <v>0</v>
          </cell>
          <cell r="H1210">
            <v>0</v>
          </cell>
          <cell r="I1210">
            <v>0</v>
          </cell>
          <cell r="J1210">
            <v>0</v>
          </cell>
          <cell r="K1210">
            <v>0</v>
          </cell>
          <cell r="L1210">
            <v>0</v>
          </cell>
        </row>
        <row r="1211">
          <cell r="D1211">
            <v>4320500</v>
          </cell>
          <cell r="E1211" t="str">
            <v>П</v>
          </cell>
          <cell r="F1211" t="str">
            <v>на срок от 181 дня до 1 года</v>
          </cell>
          <cell r="G1211">
            <v>0</v>
          </cell>
          <cell r="H1211">
            <v>0</v>
          </cell>
          <cell r="I1211">
            <v>0</v>
          </cell>
          <cell r="J1211">
            <v>0</v>
          </cell>
          <cell r="K1211">
            <v>0</v>
          </cell>
          <cell r="L1211">
            <v>0</v>
          </cell>
        </row>
        <row r="1212">
          <cell r="D1212">
            <v>43206</v>
          </cell>
          <cell r="E1212" t="str">
            <v>П</v>
          </cell>
          <cell r="F1212" t="str">
            <v>на срок от 1 года до 3 лет</v>
          </cell>
          <cell r="G1212">
            <v>0</v>
          </cell>
          <cell r="H1212">
            <v>0</v>
          </cell>
          <cell r="I1212">
            <v>0</v>
          </cell>
          <cell r="J1212">
            <v>0</v>
          </cell>
          <cell r="K1212">
            <v>0</v>
          </cell>
          <cell r="L1212">
            <v>0</v>
          </cell>
        </row>
        <row r="1213">
          <cell r="D1213">
            <v>4320600</v>
          </cell>
          <cell r="E1213" t="str">
            <v>П</v>
          </cell>
          <cell r="F1213" t="str">
            <v>на срок от 1 года до 3 лет</v>
          </cell>
          <cell r="G1213">
            <v>0</v>
          </cell>
          <cell r="H1213">
            <v>0</v>
          </cell>
          <cell r="I1213">
            <v>0</v>
          </cell>
          <cell r="J1213">
            <v>0</v>
          </cell>
          <cell r="K1213">
            <v>0</v>
          </cell>
          <cell r="L1213">
            <v>0</v>
          </cell>
        </row>
        <row r="1214">
          <cell r="D1214">
            <v>43207</v>
          </cell>
          <cell r="E1214" t="str">
            <v>П</v>
          </cell>
          <cell r="F1214" t="str">
            <v>на срок свыше 3 лет</v>
          </cell>
          <cell r="G1214">
            <v>0</v>
          </cell>
          <cell r="H1214">
            <v>0</v>
          </cell>
          <cell r="I1214">
            <v>0</v>
          </cell>
          <cell r="J1214">
            <v>0</v>
          </cell>
          <cell r="K1214">
            <v>0</v>
          </cell>
          <cell r="L1214">
            <v>0</v>
          </cell>
        </row>
        <row r="1215">
          <cell r="D1215">
            <v>4320700</v>
          </cell>
          <cell r="E1215" t="str">
            <v>П</v>
          </cell>
          <cell r="F1215" t="str">
            <v>на срок свыше 3 лет</v>
          </cell>
          <cell r="G1215">
            <v>0</v>
          </cell>
          <cell r="H1215">
            <v>0</v>
          </cell>
          <cell r="I1215">
            <v>0</v>
          </cell>
          <cell r="J1215">
            <v>0</v>
          </cell>
          <cell r="K1215">
            <v>0</v>
          </cell>
          <cell r="L1215">
            <v>0</v>
          </cell>
        </row>
        <row r="1216">
          <cell r="D1216">
            <v>433</v>
          </cell>
          <cell r="F1216" t="str">
            <v>Привлеченные средства некоммерческих организаций, находящихся в федеральной собственности</v>
          </cell>
          <cell r="G1216">
            <v>0</v>
          </cell>
          <cell r="H1216">
            <v>0</v>
          </cell>
          <cell r="I1216">
            <v>0</v>
          </cell>
          <cell r="J1216">
            <v>0</v>
          </cell>
          <cell r="K1216">
            <v>0</v>
          </cell>
          <cell r="L1216">
            <v>0</v>
          </cell>
        </row>
        <row r="1217">
          <cell r="D1217">
            <v>43301</v>
          </cell>
          <cell r="E1217" t="str">
            <v>П</v>
          </cell>
          <cell r="F1217" t="str">
            <v>до востребования</v>
          </cell>
          <cell r="G1217">
            <v>0</v>
          </cell>
          <cell r="H1217">
            <v>0</v>
          </cell>
          <cell r="I1217">
            <v>0</v>
          </cell>
          <cell r="J1217">
            <v>0</v>
          </cell>
          <cell r="K1217">
            <v>0</v>
          </cell>
          <cell r="L1217">
            <v>0</v>
          </cell>
        </row>
        <row r="1218">
          <cell r="D1218">
            <v>4330100</v>
          </cell>
          <cell r="E1218" t="str">
            <v>П</v>
          </cell>
          <cell r="F1218" t="str">
            <v>до востребования</v>
          </cell>
          <cell r="G1218">
            <v>0</v>
          </cell>
          <cell r="H1218">
            <v>0</v>
          </cell>
          <cell r="I1218">
            <v>0</v>
          </cell>
          <cell r="J1218">
            <v>0</v>
          </cell>
          <cell r="K1218">
            <v>0</v>
          </cell>
          <cell r="L1218">
            <v>0</v>
          </cell>
        </row>
        <row r="1219">
          <cell r="D1219">
            <v>43302</v>
          </cell>
          <cell r="E1219" t="str">
            <v>П</v>
          </cell>
          <cell r="F1219" t="str">
            <v>на срок до 30 дней</v>
          </cell>
          <cell r="G1219">
            <v>0</v>
          </cell>
          <cell r="H1219">
            <v>0</v>
          </cell>
          <cell r="I1219">
            <v>0</v>
          </cell>
          <cell r="J1219">
            <v>0</v>
          </cell>
          <cell r="K1219">
            <v>0</v>
          </cell>
          <cell r="L1219">
            <v>0</v>
          </cell>
        </row>
        <row r="1220">
          <cell r="D1220">
            <v>4330200</v>
          </cell>
          <cell r="E1220" t="str">
            <v>П</v>
          </cell>
          <cell r="F1220" t="str">
            <v>на срок до 30 дней</v>
          </cell>
          <cell r="G1220">
            <v>0</v>
          </cell>
          <cell r="H1220">
            <v>0</v>
          </cell>
          <cell r="I1220">
            <v>0</v>
          </cell>
          <cell r="J1220">
            <v>0</v>
          </cell>
          <cell r="K1220">
            <v>0</v>
          </cell>
          <cell r="L1220">
            <v>0</v>
          </cell>
        </row>
        <row r="1221">
          <cell r="D1221">
            <v>43303</v>
          </cell>
          <cell r="E1221" t="str">
            <v>П</v>
          </cell>
          <cell r="F1221" t="str">
            <v>на срок от 31 до 90 дней</v>
          </cell>
          <cell r="G1221">
            <v>0</v>
          </cell>
          <cell r="H1221">
            <v>0</v>
          </cell>
          <cell r="I1221">
            <v>0</v>
          </cell>
          <cell r="J1221">
            <v>0</v>
          </cell>
          <cell r="K1221">
            <v>0</v>
          </cell>
          <cell r="L1221">
            <v>0</v>
          </cell>
        </row>
        <row r="1222">
          <cell r="D1222">
            <v>4330300</v>
          </cell>
          <cell r="E1222" t="str">
            <v>П</v>
          </cell>
          <cell r="F1222" t="str">
            <v>на срок от 31 до 90 дней</v>
          </cell>
          <cell r="G1222">
            <v>0</v>
          </cell>
          <cell r="H1222">
            <v>0</v>
          </cell>
          <cell r="I1222">
            <v>0</v>
          </cell>
          <cell r="J1222">
            <v>0</v>
          </cell>
          <cell r="K1222">
            <v>0</v>
          </cell>
          <cell r="L1222">
            <v>0</v>
          </cell>
        </row>
        <row r="1223">
          <cell r="D1223">
            <v>43304</v>
          </cell>
          <cell r="E1223" t="str">
            <v>П</v>
          </cell>
          <cell r="F1223" t="str">
            <v>на срок от 91 до 180 дней</v>
          </cell>
          <cell r="G1223">
            <v>0</v>
          </cell>
          <cell r="H1223">
            <v>0</v>
          </cell>
          <cell r="I1223">
            <v>0</v>
          </cell>
          <cell r="J1223">
            <v>0</v>
          </cell>
          <cell r="K1223">
            <v>0</v>
          </cell>
          <cell r="L1223">
            <v>0</v>
          </cell>
        </row>
        <row r="1224">
          <cell r="D1224">
            <v>4330400</v>
          </cell>
          <cell r="E1224" t="str">
            <v>П</v>
          </cell>
          <cell r="F1224" t="str">
            <v>на срок от 91 до 180 дней</v>
          </cell>
          <cell r="G1224">
            <v>0</v>
          </cell>
          <cell r="H1224">
            <v>0</v>
          </cell>
          <cell r="I1224">
            <v>0</v>
          </cell>
          <cell r="J1224">
            <v>0</v>
          </cell>
          <cell r="K1224">
            <v>0</v>
          </cell>
          <cell r="L1224">
            <v>0</v>
          </cell>
        </row>
        <row r="1225">
          <cell r="D1225">
            <v>43305</v>
          </cell>
          <cell r="E1225" t="str">
            <v>П</v>
          </cell>
          <cell r="F1225" t="str">
            <v>на срок от 181 дня до 1 года</v>
          </cell>
          <cell r="G1225">
            <v>0</v>
          </cell>
          <cell r="H1225">
            <v>0</v>
          </cell>
          <cell r="I1225">
            <v>0</v>
          </cell>
          <cell r="J1225">
            <v>0</v>
          </cell>
          <cell r="K1225">
            <v>0</v>
          </cell>
          <cell r="L1225">
            <v>0</v>
          </cell>
        </row>
        <row r="1226">
          <cell r="D1226">
            <v>4330500</v>
          </cell>
          <cell r="E1226" t="str">
            <v>П</v>
          </cell>
          <cell r="F1226" t="str">
            <v>на срок от 181 дня до 1 года</v>
          </cell>
          <cell r="G1226">
            <v>0</v>
          </cell>
          <cell r="H1226">
            <v>0</v>
          </cell>
          <cell r="I1226">
            <v>0</v>
          </cell>
          <cell r="J1226">
            <v>0</v>
          </cell>
          <cell r="K1226">
            <v>0</v>
          </cell>
          <cell r="L1226">
            <v>0</v>
          </cell>
        </row>
        <row r="1227">
          <cell r="D1227">
            <v>43306</v>
          </cell>
          <cell r="E1227" t="str">
            <v>П</v>
          </cell>
          <cell r="F1227" t="str">
            <v>на срок от 1 года до 3 лет</v>
          </cell>
          <cell r="G1227">
            <v>0</v>
          </cell>
          <cell r="H1227">
            <v>0</v>
          </cell>
          <cell r="I1227">
            <v>0</v>
          </cell>
          <cell r="J1227">
            <v>0</v>
          </cell>
          <cell r="K1227">
            <v>0</v>
          </cell>
          <cell r="L1227">
            <v>0</v>
          </cell>
        </row>
        <row r="1228">
          <cell r="D1228">
            <v>4330600</v>
          </cell>
          <cell r="E1228" t="str">
            <v>П</v>
          </cell>
          <cell r="F1228" t="str">
            <v>на срок от 1 года до 3 лет</v>
          </cell>
          <cell r="G1228">
            <v>0</v>
          </cell>
          <cell r="H1228">
            <v>0</v>
          </cell>
          <cell r="I1228">
            <v>0</v>
          </cell>
          <cell r="J1228">
            <v>0</v>
          </cell>
          <cell r="K1228">
            <v>0</v>
          </cell>
          <cell r="L1228">
            <v>0</v>
          </cell>
        </row>
        <row r="1229">
          <cell r="D1229">
            <v>43307</v>
          </cell>
          <cell r="E1229" t="str">
            <v>П</v>
          </cell>
          <cell r="F1229" t="str">
            <v>на срок свыше 3 лет</v>
          </cell>
          <cell r="G1229">
            <v>0</v>
          </cell>
          <cell r="H1229">
            <v>0</v>
          </cell>
          <cell r="I1229">
            <v>0</v>
          </cell>
          <cell r="J1229">
            <v>0</v>
          </cell>
          <cell r="K1229">
            <v>0</v>
          </cell>
          <cell r="L1229">
            <v>0</v>
          </cell>
        </row>
        <row r="1230">
          <cell r="D1230">
            <v>4330700</v>
          </cell>
          <cell r="E1230" t="str">
            <v>П</v>
          </cell>
          <cell r="F1230" t="str">
            <v>на срок свыше 3 лет</v>
          </cell>
          <cell r="G1230">
            <v>0</v>
          </cell>
          <cell r="H1230">
            <v>0</v>
          </cell>
          <cell r="I1230">
            <v>0</v>
          </cell>
          <cell r="J1230">
            <v>0</v>
          </cell>
          <cell r="K1230">
            <v>0</v>
          </cell>
          <cell r="L1230">
            <v>0</v>
          </cell>
        </row>
        <row r="1231">
          <cell r="D1231">
            <v>434</v>
          </cell>
          <cell r="F1231" t="str">
            <v>Привлеченные средства финансовых организаций, находящихся в государственной (кроме федеральной) собственности</v>
          </cell>
          <cell r="G1231">
            <v>0</v>
          </cell>
          <cell r="H1231">
            <v>12663</v>
          </cell>
          <cell r="I1231">
            <v>0</v>
          </cell>
          <cell r="J1231">
            <v>6036</v>
          </cell>
          <cell r="K1231">
            <v>0</v>
          </cell>
          <cell r="L1231">
            <v>18699</v>
          </cell>
        </row>
        <row r="1232">
          <cell r="D1232">
            <v>43401</v>
          </cell>
          <cell r="E1232" t="str">
            <v>П</v>
          </cell>
          <cell r="F1232" t="str">
            <v>до востребования</v>
          </cell>
          <cell r="G1232">
            <v>0</v>
          </cell>
          <cell r="H1232">
            <v>0</v>
          </cell>
          <cell r="I1232">
            <v>0</v>
          </cell>
          <cell r="J1232">
            <v>0</v>
          </cell>
          <cell r="K1232">
            <v>0</v>
          </cell>
          <cell r="L1232">
            <v>0</v>
          </cell>
        </row>
        <row r="1233">
          <cell r="D1233">
            <v>4340100</v>
          </cell>
          <cell r="E1233" t="str">
            <v>П</v>
          </cell>
          <cell r="F1233" t="str">
            <v>до востребования</v>
          </cell>
          <cell r="G1233">
            <v>0</v>
          </cell>
          <cell r="H1233">
            <v>0</v>
          </cell>
          <cell r="I1233">
            <v>0</v>
          </cell>
          <cell r="J1233">
            <v>0</v>
          </cell>
          <cell r="K1233">
            <v>0</v>
          </cell>
          <cell r="L1233">
            <v>0</v>
          </cell>
        </row>
        <row r="1234">
          <cell r="D1234">
            <v>43402</v>
          </cell>
          <cell r="E1234" t="str">
            <v>П</v>
          </cell>
          <cell r="F1234" t="str">
            <v>на срок до 30 дней</v>
          </cell>
          <cell r="G1234">
            <v>0</v>
          </cell>
          <cell r="H1234">
            <v>0</v>
          </cell>
          <cell r="I1234">
            <v>0</v>
          </cell>
          <cell r="J1234">
            <v>0</v>
          </cell>
          <cell r="K1234">
            <v>0</v>
          </cell>
          <cell r="L1234">
            <v>0</v>
          </cell>
        </row>
        <row r="1235">
          <cell r="D1235">
            <v>4340200</v>
          </cell>
          <cell r="E1235" t="str">
            <v>П</v>
          </cell>
          <cell r="F1235" t="str">
            <v>на срок до 30 дней</v>
          </cell>
          <cell r="G1235">
            <v>0</v>
          </cell>
          <cell r="H1235">
            <v>0</v>
          </cell>
          <cell r="I1235">
            <v>0</v>
          </cell>
          <cell r="J1235">
            <v>0</v>
          </cell>
          <cell r="K1235">
            <v>0</v>
          </cell>
          <cell r="L1235">
            <v>0</v>
          </cell>
        </row>
        <row r="1236">
          <cell r="D1236">
            <v>43403</v>
          </cell>
          <cell r="E1236" t="str">
            <v>П</v>
          </cell>
          <cell r="F1236" t="str">
            <v>на срок от 31 до 90 дней</v>
          </cell>
          <cell r="G1236">
            <v>0</v>
          </cell>
          <cell r="H1236">
            <v>0</v>
          </cell>
          <cell r="I1236">
            <v>0</v>
          </cell>
          <cell r="J1236">
            <v>0</v>
          </cell>
          <cell r="K1236">
            <v>0</v>
          </cell>
          <cell r="L1236">
            <v>0</v>
          </cell>
        </row>
        <row r="1237">
          <cell r="D1237">
            <v>4340300</v>
          </cell>
          <cell r="E1237" t="str">
            <v>П</v>
          </cell>
          <cell r="F1237" t="str">
            <v>на срок от 31 до 90 дней</v>
          </cell>
          <cell r="G1237">
            <v>0</v>
          </cell>
          <cell r="H1237">
            <v>0</v>
          </cell>
          <cell r="I1237">
            <v>0</v>
          </cell>
          <cell r="J1237">
            <v>0</v>
          </cell>
          <cell r="K1237">
            <v>0</v>
          </cell>
          <cell r="L1237">
            <v>0</v>
          </cell>
        </row>
        <row r="1238">
          <cell r="D1238">
            <v>43404</v>
          </cell>
          <cell r="E1238" t="str">
            <v>П</v>
          </cell>
          <cell r="F1238" t="str">
            <v>на срок от 91 до 180 дней</v>
          </cell>
          <cell r="G1238">
            <v>0</v>
          </cell>
          <cell r="H1238">
            <v>0</v>
          </cell>
          <cell r="I1238">
            <v>0</v>
          </cell>
          <cell r="J1238">
            <v>0</v>
          </cell>
          <cell r="K1238">
            <v>0</v>
          </cell>
          <cell r="L1238">
            <v>0</v>
          </cell>
        </row>
        <row r="1239">
          <cell r="D1239">
            <v>4340400</v>
          </cell>
          <cell r="E1239" t="str">
            <v>П</v>
          </cell>
          <cell r="F1239" t="str">
            <v>на срок от 91 до 180 дней</v>
          </cell>
          <cell r="G1239">
            <v>0</v>
          </cell>
          <cell r="H1239">
            <v>0</v>
          </cell>
          <cell r="I1239">
            <v>0</v>
          </cell>
          <cell r="J1239">
            <v>0</v>
          </cell>
          <cell r="K1239">
            <v>0</v>
          </cell>
          <cell r="L1239">
            <v>0</v>
          </cell>
        </row>
        <row r="1240">
          <cell r="D1240">
            <v>43405</v>
          </cell>
          <cell r="E1240" t="str">
            <v>П</v>
          </cell>
          <cell r="F1240" t="str">
            <v>на срок от 181 дня до 1 года</v>
          </cell>
          <cell r="G1240">
            <v>0</v>
          </cell>
          <cell r="H1240">
            <v>0</v>
          </cell>
          <cell r="I1240">
            <v>0</v>
          </cell>
          <cell r="J1240">
            <v>0</v>
          </cell>
          <cell r="K1240">
            <v>0</v>
          </cell>
          <cell r="L1240">
            <v>0</v>
          </cell>
        </row>
        <row r="1241">
          <cell r="D1241">
            <v>4340500</v>
          </cell>
          <cell r="E1241" t="str">
            <v>П</v>
          </cell>
          <cell r="F1241" t="str">
            <v>на срок от 181 дня до 1 года</v>
          </cell>
          <cell r="G1241">
            <v>0</v>
          </cell>
          <cell r="H1241">
            <v>0</v>
          </cell>
          <cell r="I1241">
            <v>0</v>
          </cell>
          <cell r="J1241">
            <v>0</v>
          </cell>
          <cell r="K1241">
            <v>0</v>
          </cell>
          <cell r="L1241">
            <v>0</v>
          </cell>
        </row>
        <row r="1242">
          <cell r="D1242">
            <v>43406</v>
          </cell>
          <cell r="E1242" t="str">
            <v>П</v>
          </cell>
          <cell r="F1242" t="str">
            <v>на срок от 1 года до 3 лет</v>
          </cell>
          <cell r="G1242">
            <v>0</v>
          </cell>
          <cell r="H1242">
            <v>0</v>
          </cell>
          <cell r="I1242">
            <v>0</v>
          </cell>
          <cell r="J1242">
            <v>0</v>
          </cell>
          <cell r="K1242">
            <v>0</v>
          </cell>
          <cell r="L1242">
            <v>0</v>
          </cell>
        </row>
        <row r="1243">
          <cell r="D1243">
            <v>4340600</v>
          </cell>
          <cell r="E1243" t="str">
            <v>П</v>
          </cell>
          <cell r="F1243" t="str">
            <v>на срок от 1 года до 3 лет</v>
          </cell>
          <cell r="G1243">
            <v>0</v>
          </cell>
          <cell r="H1243">
            <v>0</v>
          </cell>
          <cell r="I1243">
            <v>0</v>
          </cell>
          <cell r="J1243">
            <v>0</v>
          </cell>
          <cell r="K1243">
            <v>0</v>
          </cell>
          <cell r="L1243">
            <v>0</v>
          </cell>
        </row>
        <row r="1244">
          <cell r="D1244">
            <v>43407</v>
          </cell>
          <cell r="E1244" t="str">
            <v>П</v>
          </cell>
          <cell r="F1244" t="str">
            <v>на срок свыше 3 лет</v>
          </cell>
          <cell r="G1244">
            <v>0</v>
          </cell>
          <cell r="H1244">
            <v>12663</v>
          </cell>
          <cell r="I1244">
            <v>0</v>
          </cell>
          <cell r="J1244">
            <v>6036</v>
          </cell>
          <cell r="K1244">
            <v>0</v>
          </cell>
          <cell r="L1244">
            <v>18699</v>
          </cell>
        </row>
        <row r="1245">
          <cell r="D1245">
            <v>4340700</v>
          </cell>
          <cell r="E1245" t="str">
            <v>П</v>
          </cell>
          <cell r="F1245" t="str">
            <v>на срок свыше 3 лет</v>
          </cell>
          <cell r="G1245">
            <v>0</v>
          </cell>
          <cell r="H1245">
            <v>12663</v>
          </cell>
          <cell r="I1245">
            <v>0</v>
          </cell>
          <cell r="J1245">
            <v>6036</v>
          </cell>
          <cell r="K1245">
            <v>0</v>
          </cell>
          <cell r="L1245">
            <v>18699</v>
          </cell>
        </row>
        <row r="1246">
          <cell r="D1246">
            <v>435</v>
          </cell>
          <cell r="F1246" t="str">
            <v>Привлеченные средства коммерческих предприятий и организаций, находящихся в государственной (кроме федеральной) собственности</v>
          </cell>
          <cell r="G1246">
            <v>0</v>
          </cell>
          <cell r="H1246">
            <v>0</v>
          </cell>
          <cell r="I1246">
            <v>0</v>
          </cell>
          <cell r="J1246">
            <v>0</v>
          </cell>
          <cell r="K1246">
            <v>0</v>
          </cell>
          <cell r="L1246">
            <v>0</v>
          </cell>
        </row>
        <row r="1247">
          <cell r="D1247">
            <v>43501</v>
          </cell>
          <cell r="E1247" t="str">
            <v>П</v>
          </cell>
          <cell r="F1247" t="str">
            <v>до востребования</v>
          </cell>
          <cell r="G1247">
            <v>0</v>
          </cell>
          <cell r="H1247">
            <v>0</v>
          </cell>
          <cell r="I1247">
            <v>0</v>
          </cell>
          <cell r="J1247">
            <v>0</v>
          </cell>
          <cell r="K1247">
            <v>0</v>
          </cell>
          <cell r="L1247">
            <v>0</v>
          </cell>
        </row>
        <row r="1248">
          <cell r="D1248">
            <v>4350100</v>
          </cell>
          <cell r="E1248" t="str">
            <v>П</v>
          </cell>
          <cell r="F1248" t="str">
            <v>до востребования</v>
          </cell>
          <cell r="G1248">
            <v>0</v>
          </cell>
          <cell r="H1248">
            <v>0</v>
          </cell>
          <cell r="I1248">
            <v>0</v>
          </cell>
          <cell r="J1248">
            <v>0</v>
          </cell>
          <cell r="K1248">
            <v>0</v>
          </cell>
          <cell r="L1248">
            <v>0</v>
          </cell>
        </row>
        <row r="1249">
          <cell r="D1249">
            <v>43502</v>
          </cell>
          <cell r="E1249" t="str">
            <v>П</v>
          </cell>
          <cell r="F1249" t="str">
            <v>на срок до 30 дней</v>
          </cell>
          <cell r="G1249">
            <v>0</v>
          </cell>
          <cell r="H1249">
            <v>0</v>
          </cell>
          <cell r="I1249">
            <v>0</v>
          </cell>
          <cell r="J1249">
            <v>0</v>
          </cell>
          <cell r="K1249">
            <v>0</v>
          </cell>
          <cell r="L1249">
            <v>0</v>
          </cell>
        </row>
        <row r="1250">
          <cell r="D1250">
            <v>4350200</v>
          </cell>
          <cell r="E1250" t="str">
            <v>П</v>
          </cell>
          <cell r="F1250" t="str">
            <v>на срок до 30 дней</v>
          </cell>
          <cell r="G1250">
            <v>0</v>
          </cell>
          <cell r="H1250">
            <v>0</v>
          </cell>
          <cell r="I1250">
            <v>0</v>
          </cell>
          <cell r="J1250">
            <v>0</v>
          </cell>
          <cell r="K1250">
            <v>0</v>
          </cell>
          <cell r="L1250">
            <v>0</v>
          </cell>
        </row>
        <row r="1251">
          <cell r="D1251">
            <v>43503</v>
          </cell>
          <cell r="E1251" t="str">
            <v>П</v>
          </cell>
          <cell r="F1251" t="str">
            <v>на срок от 31 до 90 дней</v>
          </cell>
          <cell r="G1251">
            <v>0</v>
          </cell>
          <cell r="H1251">
            <v>0</v>
          </cell>
          <cell r="I1251">
            <v>0</v>
          </cell>
          <cell r="J1251">
            <v>0</v>
          </cell>
          <cell r="K1251">
            <v>0</v>
          </cell>
          <cell r="L1251">
            <v>0</v>
          </cell>
        </row>
        <row r="1252">
          <cell r="D1252">
            <v>4350300</v>
          </cell>
          <cell r="E1252" t="str">
            <v>П</v>
          </cell>
          <cell r="F1252" t="str">
            <v>на срок от 31 до 90 дней</v>
          </cell>
          <cell r="G1252">
            <v>0</v>
          </cell>
          <cell r="H1252">
            <v>0</v>
          </cell>
          <cell r="I1252">
            <v>0</v>
          </cell>
          <cell r="J1252">
            <v>0</v>
          </cell>
          <cell r="K1252">
            <v>0</v>
          </cell>
          <cell r="L1252">
            <v>0</v>
          </cell>
        </row>
        <row r="1253">
          <cell r="D1253">
            <v>43504</v>
          </cell>
          <cell r="E1253" t="str">
            <v>П</v>
          </cell>
          <cell r="F1253" t="str">
            <v>на срок от 91 до 180 дней</v>
          </cell>
          <cell r="G1253">
            <v>0</v>
          </cell>
          <cell r="H1253">
            <v>0</v>
          </cell>
          <cell r="I1253">
            <v>0</v>
          </cell>
          <cell r="J1253">
            <v>0</v>
          </cell>
          <cell r="K1253">
            <v>0</v>
          </cell>
          <cell r="L1253">
            <v>0</v>
          </cell>
        </row>
        <row r="1254">
          <cell r="D1254">
            <v>4350400</v>
          </cell>
          <cell r="E1254" t="str">
            <v>П</v>
          </cell>
          <cell r="F1254" t="str">
            <v>на срок от 91 до 180 дней</v>
          </cell>
          <cell r="G1254">
            <v>0</v>
          </cell>
          <cell r="H1254">
            <v>0</v>
          </cell>
          <cell r="I1254">
            <v>0</v>
          </cell>
          <cell r="J1254">
            <v>0</v>
          </cell>
          <cell r="K1254">
            <v>0</v>
          </cell>
          <cell r="L1254">
            <v>0</v>
          </cell>
        </row>
        <row r="1255">
          <cell r="D1255">
            <v>43505</v>
          </cell>
          <cell r="E1255" t="str">
            <v>П</v>
          </cell>
          <cell r="F1255" t="str">
            <v>на срок от 181 дня до 1 года</v>
          </cell>
          <cell r="G1255">
            <v>0</v>
          </cell>
          <cell r="H1255">
            <v>0</v>
          </cell>
          <cell r="I1255">
            <v>0</v>
          </cell>
          <cell r="J1255">
            <v>0</v>
          </cell>
          <cell r="K1255">
            <v>0</v>
          </cell>
          <cell r="L1255">
            <v>0</v>
          </cell>
        </row>
        <row r="1256">
          <cell r="D1256">
            <v>4350500</v>
          </cell>
          <cell r="E1256" t="str">
            <v>П</v>
          </cell>
          <cell r="F1256" t="str">
            <v>на срок от 181 дня до 1 года</v>
          </cell>
          <cell r="G1256">
            <v>0</v>
          </cell>
          <cell r="H1256">
            <v>0</v>
          </cell>
          <cell r="I1256">
            <v>0</v>
          </cell>
          <cell r="J1256">
            <v>0</v>
          </cell>
          <cell r="K1256">
            <v>0</v>
          </cell>
          <cell r="L1256">
            <v>0</v>
          </cell>
        </row>
        <row r="1257">
          <cell r="D1257">
            <v>43506</v>
          </cell>
          <cell r="E1257" t="str">
            <v>П</v>
          </cell>
          <cell r="F1257" t="str">
            <v>на срок от 1 года до 3 лет</v>
          </cell>
          <cell r="G1257">
            <v>0</v>
          </cell>
          <cell r="H1257">
            <v>0</v>
          </cell>
          <cell r="I1257">
            <v>0</v>
          </cell>
          <cell r="J1257">
            <v>0</v>
          </cell>
          <cell r="K1257">
            <v>0</v>
          </cell>
          <cell r="L1257">
            <v>0</v>
          </cell>
        </row>
        <row r="1258">
          <cell r="D1258">
            <v>4350600</v>
          </cell>
          <cell r="E1258" t="str">
            <v>П</v>
          </cell>
          <cell r="F1258" t="str">
            <v>на срок от 1 года до 3 лет</v>
          </cell>
          <cell r="G1258">
            <v>0</v>
          </cell>
          <cell r="H1258">
            <v>0</v>
          </cell>
          <cell r="I1258">
            <v>0</v>
          </cell>
          <cell r="J1258">
            <v>0</v>
          </cell>
          <cell r="K1258">
            <v>0</v>
          </cell>
          <cell r="L1258">
            <v>0</v>
          </cell>
        </row>
        <row r="1259">
          <cell r="D1259">
            <v>43507</v>
          </cell>
          <cell r="E1259" t="str">
            <v>П</v>
          </cell>
          <cell r="F1259" t="str">
            <v>на срок свыше 3 лет</v>
          </cell>
          <cell r="G1259">
            <v>0</v>
          </cell>
          <cell r="H1259">
            <v>0</v>
          </cell>
          <cell r="I1259">
            <v>0</v>
          </cell>
          <cell r="J1259">
            <v>0</v>
          </cell>
          <cell r="K1259">
            <v>0</v>
          </cell>
          <cell r="L1259">
            <v>0</v>
          </cell>
        </row>
        <row r="1260">
          <cell r="D1260">
            <v>4350700</v>
          </cell>
          <cell r="E1260" t="str">
            <v>П</v>
          </cell>
          <cell r="F1260" t="str">
            <v>на срок свыше 3 лет</v>
          </cell>
          <cell r="G1260">
            <v>0</v>
          </cell>
          <cell r="H1260">
            <v>0</v>
          </cell>
          <cell r="I1260">
            <v>0</v>
          </cell>
          <cell r="J1260">
            <v>0</v>
          </cell>
          <cell r="K1260">
            <v>0</v>
          </cell>
          <cell r="L1260">
            <v>0</v>
          </cell>
        </row>
        <row r="1261">
          <cell r="D1261">
            <v>436</v>
          </cell>
          <cell r="F1261" t="str">
            <v>Привлеченные средства некоммерческих организаций, находящихся в государственной (кроме федеральной) собственности</v>
          </cell>
          <cell r="G1261">
            <v>0</v>
          </cell>
          <cell r="H1261">
            <v>1145913</v>
          </cell>
          <cell r="I1261">
            <v>500000</v>
          </cell>
          <cell r="J1261">
            <v>0</v>
          </cell>
          <cell r="K1261">
            <v>0</v>
          </cell>
          <cell r="L1261">
            <v>645913</v>
          </cell>
        </row>
        <row r="1262">
          <cell r="D1262">
            <v>43601</v>
          </cell>
          <cell r="E1262" t="str">
            <v>П</v>
          </cell>
          <cell r="F1262" t="str">
            <v>до востребования</v>
          </cell>
          <cell r="G1262">
            <v>0</v>
          </cell>
          <cell r="H1262">
            <v>5913</v>
          </cell>
          <cell r="I1262">
            <v>0</v>
          </cell>
          <cell r="J1262">
            <v>0</v>
          </cell>
          <cell r="K1262">
            <v>0</v>
          </cell>
          <cell r="L1262">
            <v>5913</v>
          </cell>
        </row>
        <row r="1263">
          <cell r="D1263">
            <v>4360100</v>
          </cell>
          <cell r="E1263" t="str">
            <v>П</v>
          </cell>
          <cell r="F1263" t="str">
            <v>до востребования</v>
          </cell>
          <cell r="G1263">
            <v>0</v>
          </cell>
          <cell r="H1263">
            <v>5913</v>
          </cell>
          <cell r="I1263">
            <v>0</v>
          </cell>
          <cell r="J1263">
            <v>0</v>
          </cell>
          <cell r="K1263">
            <v>0</v>
          </cell>
          <cell r="L1263">
            <v>5913</v>
          </cell>
        </row>
        <row r="1264">
          <cell r="D1264">
            <v>43602</v>
          </cell>
          <cell r="E1264" t="str">
            <v>П</v>
          </cell>
          <cell r="F1264" t="str">
            <v>на срок до 30 дней</v>
          </cell>
          <cell r="G1264">
            <v>0</v>
          </cell>
          <cell r="H1264">
            <v>0</v>
          </cell>
          <cell r="I1264">
            <v>0</v>
          </cell>
          <cell r="J1264">
            <v>0</v>
          </cell>
          <cell r="K1264">
            <v>0</v>
          </cell>
          <cell r="L1264">
            <v>0</v>
          </cell>
        </row>
        <row r="1265">
          <cell r="D1265">
            <v>4360200</v>
          </cell>
          <cell r="E1265" t="str">
            <v>П</v>
          </cell>
          <cell r="F1265" t="str">
            <v>на срок до 30 дней</v>
          </cell>
          <cell r="G1265">
            <v>0</v>
          </cell>
          <cell r="H1265">
            <v>0</v>
          </cell>
          <cell r="I1265">
            <v>0</v>
          </cell>
          <cell r="J1265">
            <v>0</v>
          </cell>
          <cell r="K1265">
            <v>0</v>
          </cell>
          <cell r="L1265">
            <v>0</v>
          </cell>
        </row>
        <row r="1266">
          <cell r="D1266">
            <v>43603</v>
          </cell>
          <cell r="E1266" t="str">
            <v>П</v>
          </cell>
          <cell r="F1266" t="str">
            <v>на срок от 31 до 90 дней</v>
          </cell>
          <cell r="G1266">
            <v>0</v>
          </cell>
          <cell r="H1266">
            <v>0</v>
          </cell>
          <cell r="I1266">
            <v>0</v>
          </cell>
          <cell r="J1266">
            <v>0</v>
          </cell>
          <cell r="K1266">
            <v>0</v>
          </cell>
          <cell r="L1266">
            <v>0</v>
          </cell>
        </row>
        <row r="1267">
          <cell r="D1267">
            <v>4360300</v>
          </cell>
          <cell r="E1267" t="str">
            <v>П</v>
          </cell>
          <cell r="F1267" t="str">
            <v>на срок от 31 до 90 дней</v>
          </cell>
          <cell r="G1267">
            <v>0</v>
          </cell>
          <cell r="H1267">
            <v>0</v>
          </cell>
          <cell r="I1267">
            <v>0</v>
          </cell>
          <cell r="J1267">
            <v>0</v>
          </cell>
          <cell r="K1267">
            <v>0</v>
          </cell>
          <cell r="L1267">
            <v>0</v>
          </cell>
        </row>
        <row r="1268">
          <cell r="D1268">
            <v>43604</v>
          </cell>
          <cell r="E1268" t="str">
            <v>П</v>
          </cell>
          <cell r="F1268" t="str">
            <v>на срок от 91 до 180 дней</v>
          </cell>
          <cell r="G1268">
            <v>0</v>
          </cell>
          <cell r="H1268">
            <v>0</v>
          </cell>
          <cell r="I1268">
            <v>0</v>
          </cell>
          <cell r="J1268">
            <v>0</v>
          </cell>
          <cell r="K1268">
            <v>0</v>
          </cell>
          <cell r="L1268">
            <v>0</v>
          </cell>
        </row>
        <row r="1269">
          <cell r="D1269">
            <v>4360400</v>
          </cell>
          <cell r="E1269" t="str">
            <v>П</v>
          </cell>
          <cell r="F1269" t="str">
            <v>на срок от 91 до 180 дней</v>
          </cell>
          <cell r="G1269">
            <v>0</v>
          </cell>
          <cell r="H1269">
            <v>0</v>
          </cell>
          <cell r="I1269">
            <v>0</v>
          </cell>
          <cell r="J1269">
            <v>0</v>
          </cell>
          <cell r="K1269">
            <v>0</v>
          </cell>
          <cell r="L1269">
            <v>0</v>
          </cell>
        </row>
        <row r="1270">
          <cell r="D1270">
            <v>43605</v>
          </cell>
          <cell r="E1270" t="str">
            <v>П</v>
          </cell>
          <cell r="F1270" t="str">
            <v>на срок от 181 дня до 1 года</v>
          </cell>
          <cell r="G1270">
            <v>0</v>
          </cell>
          <cell r="H1270">
            <v>500000</v>
          </cell>
          <cell r="I1270">
            <v>500000</v>
          </cell>
          <cell r="J1270">
            <v>0</v>
          </cell>
          <cell r="K1270">
            <v>0</v>
          </cell>
          <cell r="L1270">
            <v>0</v>
          </cell>
        </row>
        <row r="1271">
          <cell r="D1271">
            <v>4360500</v>
          </cell>
          <cell r="E1271" t="str">
            <v>П</v>
          </cell>
          <cell r="F1271" t="str">
            <v>на срок от 181 дня до 1 года</v>
          </cell>
          <cell r="G1271">
            <v>0</v>
          </cell>
          <cell r="H1271">
            <v>500000</v>
          </cell>
          <cell r="I1271">
            <v>500000</v>
          </cell>
          <cell r="J1271">
            <v>0</v>
          </cell>
          <cell r="K1271">
            <v>0</v>
          </cell>
          <cell r="L1271">
            <v>0</v>
          </cell>
        </row>
        <row r="1272">
          <cell r="D1272">
            <v>43606</v>
          </cell>
          <cell r="E1272" t="str">
            <v>П</v>
          </cell>
          <cell r="F1272" t="str">
            <v>на срок от 1 года до 3 лет</v>
          </cell>
          <cell r="G1272">
            <v>0</v>
          </cell>
          <cell r="H1272">
            <v>0</v>
          </cell>
          <cell r="I1272">
            <v>0</v>
          </cell>
          <cell r="J1272">
            <v>0</v>
          </cell>
          <cell r="K1272">
            <v>0</v>
          </cell>
          <cell r="L1272">
            <v>0</v>
          </cell>
        </row>
        <row r="1273">
          <cell r="D1273">
            <v>4360600</v>
          </cell>
          <cell r="E1273" t="str">
            <v>П</v>
          </cell>
          <cell r="F1273" t="str">
            <v>на срок от 1 года до 3 лет</v>
          </cell>
          <cell r="G1273">
            <v>0</v>
          </cell>
          <cell r="H1273">
            <v>0</v>
          </cell>
          <cell r="I1273">
            <v>0</v>
          </cell>
          <cell r="J1273">
            <v>0</v>
          </cell>
          <cell r="K1273">
            <v>0</v>
          </cell>
          <cell r="L1273">
            <v>0</v>
          </cell>
        </row>
        <row r="1274">
          <cell r="D1274">
            <v>43607</v>
          </cell>
          <cell r="E1274" t="str">
            <v>П</v>
          </cell>
          <cell r="F1274" t="str">
            <v>на срок свыше 3 лет</v>
          </cell>
          <cell r="G1274">
            <v>0</v>
          </cell>
          <cell r="H1274">
            <v>640000</v>
          </cell>
          <cell r="I1274">
            <v>0</v>
          </cell>
          <cell r="J1274">
            <v>0</v>
          </cell>
          <cell r="K1274">
            <v>0</v>
          </cell>
          <cell r="L1274">
            <v>640000</v>
          </cell>
        </row>
        <row r="1275">
          <cell r="D1275">
            <v>4360700</v>
          </cell>
          <cell r="E1275" t="str">
            <v>П</v>
          </cell>
          <cell r="F1275" t="str">
            <v>на срок свыше 3 лет</v>
          </cell>
          <cell r="G1275">
            <v>0</v>
          </cell>
          <cell r="H1275">
            <v>640000</v>
          </cell>
          <cell r="I1275">
            <v>0</v>
          </cell>
          <cell r="J1275">
            <v>0</v>
          </cell>
          <cell r="K1275">
            <v>0</v>
          </cell>
          <cell r="L1275">
            <v>640000</v>
          </cell>
        </row>
        <row r="1276">
          <cell r="D1276">
            <v>437</v>
          </cell>
          <cell r="F1276" t="str">
            <v>Привлеченные средства негосударственных финансовых организаций</v>
          </cell>
          <cell r="G1276">
            <v>0</v>
          </cell>
          <cell r="H1276">
            <v>0</v>
          </cell>
          <cell r="I1276">
            <v>0</v>
          </cell>
          <cell r="J1276">
            <v>0</v>
          </cell>
          <cell r="K1276">
            <v>0</v>
          </cell>
          <cell r="L1276">
            <v>0</v>
          </cell>
        </row>
        <row r="1277">
          <cell r="D1277">
            <v>43701</v>
          </cell>
          <cell r="E1277" t="str">
            <v>П</v>
          </cell>
          <cell r="F1277" t="str">
            <v>до востребования</v>
          </cell>
          <cell r="G1277">
            <v>0</v>
          </cell>
          <cell r="H1277">
            <v>0</v>
          </cell>
          <cell r="I1277">
            <v>0</v>
          </cell>
          <cell r="J1277">
            <v>0</v>
          </cell>
          <cell r="K1277">
            <v>0</v>
          </cell>
          <cell r="L1277">
            <v>0</v>
          </cell>
        </row>
        <row r="1278">
          <cell r="D1278">
            <v>4370100</v>
          </cell>
          <cell r="E1278" t="str">
            <v>П</v>
          </cell>
          <cell r="F1278" t="str">
            <v>до востребования</v>
          </cell>
          <cell r="G1278">
            <v>0</v>
          </cell>
          <cell r="H1278">
            <v>0</v>
          </cell>
          <cell r="I1278">
            <v>0</v>
          </cell>
          <cell r="J1278">
            <v>0</v>
          </cell>
          <cell r="K1278">
            <v>0</v>
          </cell>
          <cell r="L1278">
            <v>0</v>
          </cell>
        </row>
        <row r="1279">
          <cell r="D1279">
            <v>43702</v>
          </cell>
          <cell r="E1279" t="str">
            <v>П</v>
          </cell>
          <cell r="F1279" t="str">
            <v>на срок до 30 дней</v>
          </cell>
          <cell r="G1279">
            <v>0</v>
          </cell>
          <cell r="H1279">
            <v>0</v>
          </cell>
          <cell r="I1279">
            <v>0</v>
          </cell>
          <cell r="J1279">
            <v>0</v>
          </cell>
          <cell r="K1279">
            <v>0</v>
          </cell>
          <cell r="L1279">
            <v>0</v>
          </cell>
        </row>
        <row r="1280">
          <cell r="D1280">
            <v>4370200</v>
          </cell>
          <cell r="E1280" t="str">
            <v>П</v>
          </cell>
          <cell r="F1280" t="str">
            <v>на срок до 30 дней</v>
          </cell>
          <cell r="G1280">
            <v>0</v>
          </cell>
          <cell r="H1280">
            <v>0</v>
          </cell>
          <cell r="I1280">
            <v>0</v>
          </cell>
          <cell r="J1280">
            <v>0</v>
          </cell>
          <cell r="K1280">
            <v>0</v>
          </cell>
          <cell r="L1280">
            <v>0</v>
          </cell>
        </row>
        <row r="1281">
          <cell r="D1281">
            <v>43703</v>
          </cell>
          <cell r="E1281" t="str">
            <v>П</v>
          </cell>
          <cell r="F1281" t="str">
            <v>на срок от 31 до 90 дней</v>
          </cell>
          <cell r="G1281">
            <v>0</v>
          </cell>
          <cell r="H1281">
            <v>0</v>
          </cell>
          <cell r="I1281">
            <v>0</v>
          </cell>
          <cell r="J1281">
            <v>0</v>
          </cell>
          <cell r="K1281">
            <v>0</v>
          </cell>
          <cell r="L1281">
            <v>0</v>
          </cell>
        </row>
        <row r="1282">
          <cell r="D1282">
            <v>4370300</v>
          </cell>
          <cell r="E1282" t="str">
            <v>П</v>
          </cell>
          <cell r="F1282" t="str">
            <v>на срок от 31 до 90 дней</v>
          </cell>
          <cell r="G1282">
            <v>0</v>
          </cell>
          <cell r="H1282">
            <v>0</v>
          </cell>
          <cell r="I1282">
            <v>0</v>
          </cell>
          <cell r="J1282">
            <v>0</v>
          </cell>
          <cell r="K1282">
            <v>0</v>
          </cell>
          <cell r="L1282">
            <v>0</v>
          </cell>
        </row>
        <row r="1283">
          <cell r="D1283">
            <v>43704</v>
          </cell>
          <cell r="E1283" t="str">
            <v>П</v>
          </cell>
          <cell r="F1283" t="str">
            <v>на срок от 91 до 180 дней</v>
          </cell>
          <cell r="G1283">
            <v>0</v>
          </cell>
          <cell r="H1283">
            <v>0</v>
          </cell>
          <cell r="I1283">
            <v>0</v>
          </cell>
          <cell r="J1283">
            <v>0</v>
          </cell>
          <cell r="K1283">
            <v>0</v>
          </cell>
          <cell r="L1283">
            <v>0</v>
          </cell>
        </row>
        <row r="1284">
          <cell r="D1284">
            <v>4370400</v>
          </cell>
          <cell r="E1284" t="str">
            <v>П</v>
          </cell>
          <cell r="F1284" t="str">
            <v>на срок от 91 до 180 дней</v>
          </cell>
          <cell r="G1284">
            <v>0</v>
          </cell>
          <cell r="H1284">
            <v>0</v>
          </cell>
          <cell r="I1284">
            <v>0</v>
          </cell>
          <cell r="J1284">
            <v>0</v>
          </cell>
          <cell r="K1284">
            <v>0</v>
          </cell>
          <cell r="L1284">
            <v>0</v>
          </cell>
        </row>
        <row r="1285">
          <cell r="D1285">
            <v>43705</v>
          </cell>
          <cell r="E1285" t="str">
            <v>П</v>
          </cell>
          <cell r="F1285" t="str">
            <v>на срок от 181 дня до 1 года</v>
          </cell>
          <cell r="G1285">
            <v>0</v>
          </cell>
          <cell r="H1285">
            <v>0</v>
          </cell>
          <cell r="I1285">
            <v>0</v>
          </cell>
          <cell r="J1285">
            <v>0</v>
          </cell>
          <cell r="K1285">
            <v>0</v>
          </cell>
          <cell r="L1285">
            <v>0</v>
          </cell>
        </row>
        <row r="1286">
          <cell r="D1286">
            <v>4370500</v>
          </cell>
          <cell r="E1286" t="str">
            <v>П</v>
          </cell>
          <cell r="F1286" t="str">
            <v>на срок от 181 дня до 1 года</v>
          </cell>
          <cell r="G1286">
            <v>0</v>
          </cell>
          <cell r="H1286">
            <v>0</v>
          </cell>
          <cell r="I1286">
            <v>0</v>
          </cell>
          <cell r="J1286">
            <v>0</v>
          </cell>
          <cell r="K1286">
            <v>0</v>
          </cell>
          <cell r="L1286">
            <v>0</v>
          </cell>
        </row>
        <row r="1287">
          <cell r="D1287">
            <v>43706</v>
          </cell>
          <cell r="E1287" t="str">
            <v>П</v>
          </cell>
          <cell r="F1287" t="str">
            <v>на срок от 1 года до 3 лет</v>
          </cell>
          <cell r="G1287">
            <v>0</v>
          </cell>
          <cell r="H1287">
            <v>0</v>
          </cell>
          <cell r="I1287">
            <v>0</v>
          </cell>
          <cell r="J1287">
            <v>0</v>
          </cell>
          <cell r="K1287">
            <v>0</v>
          </cell>
          <cell r="L1287">
            <v>0</v>
          </cell>
        </row>
        <row r="1288">
          <cell r="D1288">
            <v>4370600</v>
          </cell>
          <cell r="E1288" t="str">
            <v>П</v>
          </cell>
          <cell r="F1288" t="str">
            <v>на срок от 1 года до 3 лет</v>
          </cell>
          <cell r="G1288">
            <v>0</v>
          </cell>
          <cell r="H1288">
            <v>0</v>
          </cell>
          <cell r="I1288">
            <v>0</v>
          </cell>
          <cell r="J1288">
            <v>0</v>
          </cell>
          <cell r="K1288">
            <v>0</v>
          </cell>
          <cell r="L1288">
            <v>0</v>
          </cell>
        </row>
        <row r="1289">
          <cell r="D1289">
            <v>43707</v>
          </cell>
          <cell r="E1289" t="str">
            <v>П</v>
          </cell>
          <cell r="F1289" t="str">
            <v>на срок свыше 3 лет</v>
          </cell>
          <cell r="G1289">
            <v>0</v>
          </cell>
          <cell r="H1289">
            <v>0</v>
          </cell>
          <cell r="I1289">
            <v>0</v>
          </cell>
          <cell r="J1289">
            <v>0</v>
          </cell>
          <cell r="K1289">
            <v>0</v>
          </cell>
          <cell r="L1289">
            <v>0</v>
          </cell>
        </row>
        <row r="1290">
          <cell r="D1290">
            <v>4370700</v>
          </cell>
          <cell r="E1290" t="str">
            <v>П</v>
          </cell>
          <cell r="F1290" t="str">
            <v>на срок свыше 3 лет</v>
          </cell>
          <cell r="G1290">
            <v>0</v>
          </cell>
          <cell r="H1290">
            <v>0</v>
          </cell>
          <cell r="I1290">
            <v>0</v>
          </cell>
          <cell r="J1290">
            <v>0</v>
          </cell>
          <cell r="K1290">
            <v>0</v>
          </cell>
          <cell r="L1290">
            <v>0</v>
          </cell>
        </row>
        <row r="1291">
          <cell r="D1291">
            <v>438</v>
          </cell>
          <cell r="F1291" t="str">
            <v>Привлеченные средства негосударственных коммерческих предприятий и организаций</v>
          </cell>
          <cell r="G1291">
            <v>0</v>
          </cell>
          <cell r="H1291">
            <v>30092</v>
          </cell>
          <cell r="I1291">
            <v>4056477</v>
          </cell>
          <cell r="J1291">
            <v>4689026</v>
          </cell>
          <cell r="K1291">
            <v>0</v>
          </cell>
          <cell r="L1291">
            <v>662642</v>
          </cell>
        </row>
        <row r="1292">
          <cell r="D1292">
            <v>43801</v>
          </cell>
          <cell r="E1292" t="str">
            <v>П</v>
          </cell>
          <cell r="F1292" t="str">
            <v>до востребования</v>
          </cell>
          <cell r="G1292">
            <v>0</v>
          </cell>
          <cell r="H1292">
            <v>15000</v>
          </cell>
          <cell r="I1292">
            <v>1056477</v>
          </cell>
          <cell r="J1292">
            <v>1689026</v>
          </cell>
          <cell r="K1292">
            <v>0</v>
          </cell>
          <cell r="L1292">
            <v>647550</v>
          </cell>
        </row>
        <row r="1293">
          <cell r="D1293">
            <v>4380100</v>
          </cell>
          <cell r="E1293" t="str">
            <v>П</v>
          </cell>
          <cell r="F1293" t="str">
            <v>до востребования</v>
          </cell>
          <cell r="G1293">
            <v>0</v>
          </cell>
          <cell r="H1293">
            <v>15000</v>
          </cell>
          <cell r="I1293">
            <v>1056477</v>
          </cell>
          <cell r="J1293">
            <v>1689026</v>
          </cell>
          <cell r="K1293">
            <v>0</v>
          </cell>
          <cell r="L1293">
            <v>647550</v>
          </cell>
        </row>
        <row r="1294">
          <cell r="D1294">
            <v>43802</v>
          </cell>
          <cell r="E1294" t="str">
            <v>П</v>
          </cell>
          <cell r="F1294" t="str">
            <v>на срок до 30 дней</v>
          </cell>
          <cell r="G1294">
            <v>0</v>
          </cell>
          <cell r="H1294">
            <v>0</v>
          </cell>
          <cell r="I1294">
            <v>500000</v>
          </cell>
          <cell r="J1294">
            <v>500000</v>
          </cell>
          <cell r="K1294">
            <v>0</v>
          </cell>
          <cell r="L1294">
            <v>0</v>
          </cell>
        </row>
        <row r="1295">
          <cell r="D1295">
            <v>4380200</v>
          </cell>
          <cell r="E1295" t="str">
            <v>П</v>
          </cell>
          <cell r="F1295" t="str">
            <v>на срок до 30 дней</v>
          </cell>
          <cell r="G1295">
            <v>0</v>
          </cell>
          <cell r="H1295">
            <v>0</v>
          </cell>
          <cell r="I1295">
            <v>500000</v>
          </cell>
          <cell r="J1295">
            <v>500000</v>
          </cell>
          <cell r="K1295">
            <v>0</v>
          </cell>
          <cell r="L1295">
            <v>0</v>
          </cell>
        </row>
        <row r="1296">
          <cell r="D1296">
            <v>43803</v>
          </cell>
          <cell r="E1296" t="str">
            <v>П</v>
          </cell>
          <cell r="F1296" t="str">
            <v>на срок от 31 до 90 дней</v>
          </cell>
          <cell r="G1296">
            <v>0</v>
          </cell>
          <cell r="H1296">
            <v>0</v>
          </cell>
          <cell r="I1296">
            <v>2500000</v>
          </cell>
          <cell r="J1296">
            <v>2500000</v>
          </cell>
          <cell r="K1296">
            <v>0</v>
          </cell>
          <cell r="L1296">
            <v>0</v>
          </cell>
        </row>
        <row r="1297">
          <cell r="D1297">
            <v>4380300</v>
          </cell>
          <cell r="E1297" t="str">
            <v>П</v>
          </cell>
          <cell r="F1297" t="str">
            <v>на срок от 31 до 90 дней</v>
          </cell>
          <cell r="G1297">
            <v>0</v>
          </cell>
          <cell r="H1297">
            <v>0</v>
          </cell>
          <cell r="I1297">
            <v>2500000</v>
          </cell>
          <cell r="J1297">
            <v>2500000</v>
          </cell>
          <cell r="K1297">
            <v>0</v>
          </cell>
          <cell r="L1297">
            <v>0</v>
          </cell>
        </row>
        <row r="1298">
          <cell r="D1298">
            <v>43804</v>
          </cell>
          <cell r="E1298" t="str">
            <v>П</v>
          </cell>
          <cell r="F1298" t="str">
            <v>на срок от 91 до 180 дней</v>
          </cell>
          <cell r="G1298">
            <v>0</v>
          </cell>
          <cell r="H1298">
            <v>0</v>
          </cell>
          <cell r="I1298">
            <v>0</v>
          </cell>
          <cell r="J1298">
            <v>0</v>
          </cell>
          <cell r="K1298">
            <v>0</v>
          </cell>
          <cell r="L1298">
            <v>0</v>
          </cell>
        </row>
        <row r="1299">
          <cell r="D1299">
            <v>4380400</v>
          </cell>
          <cell r="E1299" t="str">
            <v>П</v>
          </cell>
          <cell r="F1299" t="str">
            <v>на срок от 91 до 180 дней</v>
          </cell>
          <cell r="G1299">
            <v>0</v>
          </cell>
          <cell r="H1299">
            <v>0</v>
          </cell>
          <cell r="I1299">
            <v>0</v>
          </cell>
          <cell r="J1299">
            <v>0</v>
          </cell>
          <cell r="K1299">
            <v>0</v>
          </cell>
          <cell r="L1299">
            <v>0</v>
          </cell>
        </row>
        <row r="1300">
          <cell r="D1300">
            <v>43805</v>
          </cell>
          <cell r="E1300" t="str">
            <v>П</v>
          </cell>
          <cell r="F1300" t="str">
            <v>на срок от 181 дня до 1 года</v>
          </cell>
          <cell r="G1300">
            <v>0</v>
          </cell>
          <cell r="H1300">
            <v>0</v>
          </cell>
          <cell r="I1300">
            <v>0</v>
          </cell>
          <cell r="J1300">
            <v>0</v>
          </cell>
          <cell r="K1300">
            <v>0</v>
          </cell>
          <cell r="L1300">
            <v>0</v>
          </cell>
        </row>
        <row r="1301">
          <cell r="D1301">
            <v>4380500</v>
          </cell>
          <cell r="E1301" t="str">
            <v>П</v>
          </cell>
          <cell r="F1301" t="str">
            <v>на срок от 181 дня до 1 года</v>
          </cell>
          <cell r="G1301">
            <v>0</v>
          </cell>
          <cell r="H1301">
            <v>0</v>
          </cell>
          <cell r="I1301">
            <v>0</v>
          </cell>
          <cell r="J1301">
            <v>0</v>
          </cell>
          <cell r="K1301">
            <v>0</v>
          </cell>
          <cell r="L1301">
            <v>0</v>
          </cell>
        </row>
        <row r="1302">
          <cell r="D1302">
            <v>43806</v>
          </cell>
          <cell r="E1302" t="str">
            <v>П</v>
          </cell>
          <cell r="F1302" t="str">
            <v>на срок от 1 года до 3 лет</v>
          </cell>
          <cell r="G1302">
            <v>0</v>
          </cell>
          <cell r="H1302">
            <v>0</v>
          </cell>
          <cell r="I1302">
            <v>0</v>
          </cell>
          <cell r="J1302">
            <v>0</v>
          </cell>
          <cell r="K1302">
            <v>0</v>
          </cell>
          <cell r="L1302">
            <v>0</v>
          </cell>
        </row>
        <row r="1303">
          <cell r="D1303">
            <v>4380600</v>
          </cell>
          <cell r="E1303" t="str">
            <v>П</v>
          </cell>
          <cell r="F1303" t="str">
            <v>на срок от 1 года до 3 лет</v>
          </cell>
          <cell r="G1303">
            <v>0</v>
          </cell>
          <cell r="H1303">
            <v>0</v>
          </cell>
          <cell r="I1303">
            <v>0</v>
          </cell>
          <cell r="J1303">
            <v>0</v>
          </cell>
          <cell r="K1303">
            <v>0</v>
          </cell>
          <cell r="L1303">
            <v>0</v>
          </cell>
        </row>
        <row r="1304">
          <cell r="D1304">
            <v>43807</v>
          </cell>
          <cell r="E1304" t="str">
            <v>П</v>
          </cell>
          <cell r="F1304" t="str">
            <v>на срок свыше 3 лет</v>
          </cell>
          <cell r="G1304">
            <v>0</v>
          </cell>
          <cell r="H1304">
            <v>15092</v>
          </cell>
          <cell r="I1304">
            <v>0</v>
          </cell>
          <cell r="J1304">
            <v>0</v>
          </cell>
          <cell r="K1304">
            <v>0</v>
          </cell>
          <cell r="L1304">
            <v>15092</v>
          </cell>
        </row>
        <row r="1305">
          <cell r="D1305">
            <v>4380700</v>
          </cell>
          <cell r="E1305" t="str">
            <v>П</v>
          </cell>
          <cell r="F1305" t="str">
            <v>на срок свыше 3 лет</v>
          </cell>
          <cell r="G1305">
            <v>0</v>
          </cell>
          <cell r="H1305">
            <v>15092</v>
          </cell>
          <cell r="I1305">
            <v>0</v>
          </cell>
          <cell r="J1305">
            <v>0</v>
          </cell>
          <cell r="K1305">
            <v>0</v>
          </cell>
          <cell r="L1305">
            <v>15092</v>
          </cell>
        </row>
        <row r="1306">
          <cell r="D1306">
            <v>439</v>
          </cell>
          <cell r="F1306" t="str">
            <v>Привлеченные средства негосударственных некоммерческих организаций</v>
          </cell>
          <cell r="G1306">
            <v>0</v>
          </cell>
          <cell r="H1306">
            <v>303852</v>
          </cell>
          <cell r="I1306">
            <v>199724</v>
          </cell>
          <cell r="J1306">
            <v>9875</v>
          </cell>
          <cell r="K1306">
            <v>0</v>
          </cell>
          <cell r="L1306">
            <v>114003</v>
          </cell>
        </row>
        <row r="1307">
          <cell r="D1307">
            <v>43901</v>
          </cell>
          <cell r="E1307" t="str">
            <v>П</v>
          </cell>
          <cell r="F1307" t="str">
            <v>до востребования</v>
          </cell>
          <cell r="G1307">
            <v>0</v>
          </cell>
          <cell r="H1307">
            <v>0</v>
          </cell>
          <cell r="I1307">
            <v>0</v>
          </cell>
          <cell r="J1307">
            <v>0</v>
          </cell>
          <cell r="K1307">
            <v>0</v>
          </cell>
          <cell r="L1307">
            <v>0</v>
          </cell>
        </row>
        <row r="1308">
          <cell r="D1308">
            <v>4390100</v>
          </cell>
          <cell r="E1308" t="str">
            <v>П</v>
          </cell>
          <cell r="F1308" t="str">
            <v>до востребования</v>
          </cell>
          <cell r="G1308">
            <v>0</v>
          </cell>
          <cell r="H1308">
            <v>0</v>
          </cell>
          <cell r="I1308">
            <v>0</v>
          </cell>
          <cell r="J1308">
            <v>0</v>
          </cell>
          <cell r="K1308">
            <v>0</v>
          </cell>
          <cell r="L1308">
            <v>0</v>
          </cell>
        </row>
        <row r="1309">
          <cell r="D1309">
            <v>43902</v>
          </cell>
          <cell r="E1309" t="str">
            <v>П</v>
          </cell>
          <cell r="F1309" t="str">
            <v>на срок до 30 дней</v>
          </cell>
          <cell r="G1309">
            <v>0</v>
          </cell>
          <cell r="H1309">
            <v>0</v>
          </cell>
          <cell r="I1309">
            <v>0</v>
          </cell>
          <cell r="J1309">
            <v>0</v>
          </cell>
          <cell r="K1309">
            <v>0</v>
          </cell>
          <cell r="L1309">
            <v>0</v>
          </cell>
        </row>
        <row r="1310">
          <cell r="D1310">
            <v>4390200</v>
          </cell>
          <cell r="E1310" t="str">
            <v>П</v>
          </cell>
          <cell r="F1310" t="str">
            <v>на срок до 30 дней</v>
          </cell>
          <cell r="G1310">
            <v>0</v>
          </cell>
          <cell r="H1310">
            <v>0</v>
          </cell>
          <cell r="I1310">
            <v>0</v>
          </cell>
          <cell r="J1310">
            <v>0</v>
          </cell>
          <cell r="K1310">
            <v>0</v>
          </cell>
          <cell r="L1310">
            <v>0</v>
          </cell>
        </row>
        <row r="1311">
          <cell r="D1311">
            <v>43903</v>
          </cell>
          <cell r="E1311" t="str">
            <v>П</v>
          </cell>
          <cell r="F1311" t="str">
            <v>на срок от 31 до 90 дней</v>
          </cell>
          <cell r="G1311">
            <v>0</v>
          </cell>
          <cell r="H1311">
            <v>0</v>
          </cell>
          <cell r="I1311">
            <v>0</v>
          </cell>
          <cell r="J1311">
            <v>0</v>
          </cell>
          <cell r="K1311">
            <v>0</v>
          </cell>
          <cell r="L1311">
            <v>0</v>
          </cell>
        </row>
        <row r="1312">
          <cell r="D1312">
            <v>4390300</v>
          </cell>
          <cell r="E1312" t="str">
            <v>П</v>
          </cell>
          <cell r="F1312" t="str">
            <v>на срок от 31 до 90 дней</v>
          </cell>
          <cell r="G1312">
            <v>0</v>
          </cell>
          <cell r="H1312">
            <v>0</v>
          </cell>
          <cell r="I1312">
            <v>0</v>
          </cell>
          <cell r="J1312">
            <v>0</v>
          </cell>
          <cell r="K1312">
            <v>0</v>
          </cell>
          <cell r="L1312">
            <v>0</v>
          </cell>
        </row>
        <row r="1313">
          <cell r="D1313">
            <v>43904</v>
          </cell>
          <cell r="E1313" t="str">
            <v>П</v>
          </cell>
          <cell r="F1313" t="str">
            <v>на срок от 91 до 180 дней</v>
          </cell>
          <cell r="G1313">
            <v>0</v>
          </cell>
          <cell r="H1313">
            <v>0</v>
          </cell>
          <cell r="I1313">
            <v>0</v>
          </cell>
          <cell r="J1313">
            <v>0</v>
          </cell>
          <cell r="K1313">
            <v>0</v>
          </cell>
          <cell r="L1313">
            <v>0</v>
          </cell>
        </row>
        <row r="1314">
          <cell r="D1314">
            <v>4390400</v>
          </cell>
          <cell r="E1314" t="str">
            <v>П</v>
          </cell>
          <cell r="F1314" t="str">
            <v>на срок от 91 до 180 дней</v>
          </cell>
          <cell r="G1314">
            <v>0</v>
          </cell>
          <cell r="H1314">
            <v>0</v>
          </cell>
          <cell r="I1314">
            <v>0</v>
          </cell>
          <cell r="J1314">
            <v>0</v>
          </cell>
          <cell r="K1314">
            <v>0</v>
          </cell>
          <cell r="L1314">
            <v>0</v>
          </cell>
        </row>
        <row r="1315">
          <cell r="D1315">
            <v>43905</v>
          </cell>
          <cell r="E1315" t="str">
            <v>П</v>
          </cell>
          <cell r="F1315" t="str">
            <v>на срок от 181 дня до 1 года</v>
          </cell>
          <cell r="G1315">
            <v>0</v>
          </cell>
          <cell r="H1315">
            <v>0</v>
          </cell>
          <cell r="I1315">
            <v>0</v>
          </cell>
          <cell r="J1315">
            <v>0</v>
          </cell>
          <cell r="K1315">
            <v>0</v>
          </cell>
          <cell r="L1315">
            <v>0</v>
          </cell>
        </row>
        <row r="1316">
          <cell r="D1316">
            <v>4390500</v>
          </cell>
          <cell r="E1316" t="str">
            <v>П</v>
          </cell>
          <cell r="F1316" t="str">
            <v>на срок от 181 дня до 1 года</v>
          </cell>
          <cell r="G1316">
            <v>0</v>
          </cell>
          <cell r="H1316">
            <v>0</v>
          </cell>
          <cell r="I1316">
            <v>0</v>
          </cell>
          <cell r="J1316">
            <v>0</v>
          </cell>
          <cell r="K1316">
            <v>0</v>
          </cell>
          <cell r="L1316">
            <v>0</v>
          </cell>
        </row>
        <row r="1317">
          <cell r="D1317">
            <v>43906</v>
          </cell>
          <cell r="E1317" t="str">
            <v>П</v>
          </cell>
          <cell r="F1317" t="str">
            <v>на срок от 1 года до 3 лет</v>
          </cell>
          <cell r="G1317">
            <v>0</v>
          </cell>
          <cell r="H1317">
            <v>194383</v>
          </cell>
          <cell r="I1317">
            <v>163895</v>
          </cell>
          <cell r="J1317">
            <v>2209</v>
          </cell>
          <cell r="K1317">
            <v>0</v>
          </cell>
          <cell r="L1317">
            <v>32697</v>
          </cell>
        </row>
        <row r="1318">
          <cell r="D1318">
            <v>4390600</v>
          </cell>
          <cell r="E1318" t="str">
            <v>П</v>
          </cell>
          <cell r="F1318" t="str">
            <v>на срок от 1 года до 3 лет</v>
          </cell>
          <cell r="G1318">
            <v>0</v>
          </cell>
          <cell r="H1318">
            <v>194383</v>
          </cell>
          <cell r="I1318">
            <v>163895</v>
          </cell>
          <cell r="J1318">
            <v>2209</v>
          </cell>
          <cell r="K1318">
            <v>0</v>
          </cell>
          <cell r="L1318">
            <v>32697</v>
          </cell>
        </row>
        <row r="1319">
          <cell r="D1319">
            <v>43907</v>
          </cell>
          <cell r="E1319" t="str">
            <v>П</v>
          </cell>
          <cell r="F1319" t="str">
            <v>на срок свыше 3 лет</v>
          </cell>
          <cell r="G1319">
            <v>0</v>
          </cell>
          <cell r="H1319">
            <v>109469</v>
          </cell>
          <cell r="I1319">
            <v>35829</v>
          </cell>
          <cell r="J1319">
            <v>7666</v>
          </cell>
          <cell r="K1319">
            <v>0</v>
          </cell>
          <cell r="L1319">
            <v>81306</v>
          </cell>
        </row>
        <row r="1320">
          <cell r="D1320">
            <v>4390700</v>
          </cell>
          <cell r="E1320" t="str">
            <v>П</v>
          </cell>
          <cell r="F1320" t="str">
            <v>на срок свыше 3 лет</v>
          </cell>
          <cell r="G1320">
            <v>0</v>
          </cell>
          <cell r="H1320">
            <v>109469</v>
          </cell>
          <cell r="I1320">
            <v>35829</v>
          </cell>
          <cell r="J1320">
            <v>7666</v>
          </cell>
          <cell r="K1320">
            <v>0</v>
          </cell>
          <cell r="L1320">
            <v>81306</v>
          </cell>
        </row>
        <row r="1321">
          <cell r="D1321">
            <v>440</v>
          </cell>
          <cell r="F1321" t="str">
            <v>Привлеченные средства юридических лиц - нерезидентов</v>
          </cell>
          <cell r="G1321">
            <v>0</v>
          </cell>
          <cell r="H1321">
            <v>0</v>
          </cell>
          <cell r="I1321">
            <v>0</v>
          </cell>
          <cell r="J1321">
            <v>0</v>
          </cell>
          <cell r="K1321">
            <v>0</v>
          </cell>
          <cell r="L1321">
            <v>0</v>
          </cell>
        </row>
        <row r="1322">
          <cell r="D1322">
            <v>44001</v>
          </cell>
          <cell r="E1322" t="str">
            <v>П</v>
          </cell>
          <cell r="F1322" t="str">
            <v>до востребования</v>
          </cell>
          <cell r="G1322">
            <v>0</v>
          </cell>
          <cell r="H1322">
            <v>0</v>
          </cell>
          <cell r="I1322">
            <v>0</v>
          </cell>
          <cell r="J1322">
            <v>0</v>
          </cell>
          <cell r="K1322">
            <v>0</v>
          </cell>
          <cell r="L1322">
            <v>0</v>
          </cell>
        </row>
        <row r="1323">
          <cell r="D1323">
            <v>4400100</v>
          </cell>
          <cell r="E1323" t="str">
            <v>П</v>
          </cell>
          <cell r="F1323" t="str">
            <v>до востребования</v>
          </cell>
          <cell r="G1323">
            <v>0</v>
          </cell>
          <cell r="H1323">
            <v>0</v>
          </cell>
          <cell r="I1323">
            <v>0</v>
          </cell>
          <cell r="J1323">
            <v>0</v>
          </cell>
          <cell r="K1323">
            <v>0</v>
          </cell>
          <cell r="L1323">
            <v>0</v>
          </cell>
        </row>
        <row r="1324">
          <cell r="D1324">
            <v>44002</v>
          </cell>
          <cell r="E1324" t="str">
            <v>П</v>
          </cell>
          <cell r="F1324" t="str">
            <v>на срок до 30 дней</v>
          </cell>
          <cell r="G1324">
            <v>0</v>
          </cell>
          <cell r="H1324">
            <v>0</v>
          </cell>
          <cell r="I1324">
            <v>0</v>
          </cell>
          <cell r="J1324">
            <v>0</v>
          </cell>
          <cell r="K1324">
            <v>0</v>
          </cell>
          <cell r="L1324">
            <v>0</v>
          </cell>
        </row>
        <row r="1325">
          <cell r="D1325">
            <v>4400200</v>
          </cell>
          <cell r="E1325" t="str">
            <v>П</v>
          </cell>
          <cell r="F1325" t="str">
            <v>на срок до 30 дней</v>
          </cell>
          <cell r="G1325">
            <v>0</v>
          </cell>
          <cell r="H1325">
            <v>0</v>
          </cell>
          <cell r="I1325">
            <v>0</v>
          </cell>
          <cell r="J1325">
            <v>0</v>
          </cell>
          <cell r="K1325">
            <v>0</v>
          </cell>
          <cell r="L1325">
            <v>0</v>
          </cell>
        </row>
        <row r="1326">
          <cell r="D1326">
            <v>44003</v>
          </cell>
          <cell r="E1326" t="str">
            <v>П</v>
          </cell>
          <cell r="F1326" t="str">
            <v>на срок от 31 до 90 дней</v>
          </cell>
          <cell r="G1326">
            <v>0</v>
          </cell>
          <cell r="H1326">
            <v>0</v>
          </cell>
          <cell r="I1326">
            <v>0</v>
          </cell>
          <cell r="J1326">
            <v>0</v>
          </cell>
          <cell r="K1326">
            <v>0</v>
          </cell>
          <cell r="L1326">
            <v>0</v>
          </cell>
        </row>
        <row r="1327">
          <cell r="D1327">
            <v>4400300</v>
          </cell>
          <cell r="E1327" t="str">
            <v>П</v>
          </cell>
          <cell r="F1327" t="str">
            <v>на срок от 31 до 90 дней</v>
          </cell>
          <cell r="G1327">
            <v>0</v>
          </cell>
          <cell r="H1327">
            <v>0</v>
          </cell>
          <cell r="I1327">
            <v>0</v>
          </cell>
          <cell r="J1327">
            <v>0</v>
          </cell>
          <cell r="K1327">
            <v>0</v>
          </cell>
          <cell r="L1327">
            <v>0</v>
          </cell>
        </row>
        <row r="1328">
          <cell r="D1328">
            <v>44004</v>
          </cell>
          <cell r="E1328" t="str">
            <v>П</v>
          </cell>
          <cell r="F1328" t="str">
            <v>на срок от 91 до 180 дней</v>
          </cell>
          <cell r="G1328">
            <v>0</v>
          </cell>
          <cell r="H1328">
            <v>0</v>
          </cell>
          <cell r="I1328">
            <v>0</v>
          </cell>
          <cell r="J1328">
            <v>0</v>
          </cell>
          <cell r="K1328">
            <v>0</v>
          </cell>
          <cell r="L1328">
            <v>0</v>
          </cell>
        </row>
        <row r="1329">
          <cell r="D1329">
            <v>4400400</v>
          </cell>
          <cell r="E1329" t="str">
            <v>П</v>
          </cell>
          <cell r="F1329" t="str">
            <v>на срок от 91 до 180 дней</v>
          </cell>
          <cell r="G1329">
            <v>0</v>
          </cell>
          <cell r="H1329">
            <v>0</v>
          </cell>
          <cell r="I1329">
            <v>0</v>
          </cell>
          <cell r="J1329">
            <v>0</v>
          </cell>
          <cell r="K1329">
            <v>0</v>
          </cell>
          <cell r="L1329">
            <v>0</v>
          </cell>
        </row>
        <row r="1330">
          <cell r="D1330">
            <v>44005</v>
          </cell>
          <cell r="E1330" t="str">
            <v>П</v>
          </cell>
          <cell r="F1330" t="str">
            <v>на срок от 181 дня до 1 года</v>
          </cell>
          <cell r="G1330">
            <v>0</v>
          </cell>
          <cell r="H1330">
            <v>0</v>
          </cell>
          <cell r="I1330">
            <v>0</v>
          </cell>
          <cell r="J1330">
            <v>0</v>
          </cell>
          <cell r="K1330">
            <v>0</v>
          </cell>
          <cell r="L1330">
            <v>0</v>
          </cell>
        </row>
        <row r="1331">
          <cell r="D1331">
            <v>4400500</v>
          </cell>
          <cell r="E1331" t="str">
            <v>П</v>
          </cell>
          <cell r="F1331" t="str">
            <v>на срок от 181 дня до 1 года</v>
          </cell>
          <cell r="G1331">
            <v>0</v>
          </cell>
          <cell r="H1331">
            <v>0</v>
          </cell>
          <cell r="I1331">
            <v>0</v>
          </cell>
          <cell r="J1331">
            <v>0</v>
          </cell>
          <cell r="K1331">
            <v>0</v>
          </cell>
          <cell r="L1331">
            <v>0</v>
          </cell>
        </row>
        <row r="1332">
          <cell r="D1332">
            <v>44006</v>
          </cell>
          <cell r="E1332" t="str">
            <v>П</v>
          </cell>
          <cell r="F1332" t="str">
            <v>на срок от 1 года до 3 лет</v>
          </cell>
          <cell r="G1332">
            <v>0</v>
          </cell>
          <cell r="H1332">
            <v>0</v>
          </cell>
          <cell r="I1332">
            <v>0</v>
          </cell>
          <cell r="J1332">
            <v>0</v>
          </cell>
          <cell r="K1332">
            <v>0</v>
          </cell>
          <cell r="L1332">
            <v>0</v>
          </cell>
        </row>
        <row r="1333">
          <cell r="D1333">
            <v>4400600</v>
          </cell>
          <cell r="E1333" t="str">
            <v>П</v>
          </cell>
          <cell r="F1333" t="str">
            <v>на срок от 1 года до 3 лет</v>
          </cell>
          <cell r="G1333">
            <v>0</v>
          </cell>
          <cell r="H1333">
            <v>0</v>
          </cell>
          <cell r="I1333">
            <v>0</v>
          </cell>
          <cell r="J1333">
            <v>0</v>
          </cell>
          <cell r="K1333">
            <v>0</v>
          </cell>
          <cell r="L1333">
            <v>0</v>
          </cell>
        </row>
        <row r="1334">
          <cell r="D1334">
            <v>44007</v>
          </cell>
          <cell r="E1334" t="str">
            <v>П</v>
          </cell>
          <cell r="F1334" t="str">
            <v>на срок свыше 3 лет</v>
          </cell>
          <cell r="G1334">
            <v>0</v>
          </cell>
          <cell r="H1334">
            <v>0</v>
          </cell>
          <cell r="I1334">
            <v>0</v>
          </cell>
          <cell r="J1334">
            <v>0</v>
          </cell>
          <cell r="K1334">
            <v>0</v>
          </cell>
          <cell r="L1334">
            <v>0</v>
          </cell>
        </row>
        <row r="1335">
          <cell r="D1335">
            <v>4400700</v>
          </cell>
          <cell r="E1335" t="str">
            <v>П</v>
          </cell>
          <cell r="F1335" t="str">
            <v>на срок свыше 3 лет</v>
          </cell>
          <cell r="G1335">
            <v>0</v>
          </cell>
          <cell r="H1335">
            <v>0</v>
          </cell>
          <cell r="I1335">
            <v>0</v>
          </cell>
          <cell r="J1335">
            <v>0</v>
          </cell>
          <cell r="K1335">
            <v>0</v>
          </cell>
          <cell r="L1335">
            <v>0</v>
          </cell>
        </row>
        <row r="1336">
          <cell r="D1336">
            <v>441</v>
          </cell>
          <cell r="F1336" t="str">
            <v>Кредиты, предоставленные Минфину России</v>
          </cell>
          <cell r="G1336">
            <v>0</v>
          </cell>
          <cell r="H1336">
            <v>0</v>
          </cell>
          <cell r="I1336">
            <v>0</v>
          </cell>
          <cell r="J1336">
            <v>0</v>
          </cell>
          <cell r="K1336">
            <v>0</v>
          </cell>
          <cell r="L1336">
            <v>0</v>
          </cell>
        </row>
        <row r="1337">
          <cell r="D1337">
            <v>44101</v>
          </cell>
          <cell r="E1337" t="str">
            <v>А</v>
          </cell>
          <cell r="F1337" t="str">
            <v>на 1 день</v>
          </cell>
          <cell r="G1337">
            <v>0</v>
          </cell>
          <cell r="H1337">
            <v>0</v>
          </cell>
          <cell r="I1337">
            <v>0</v>
          </cell>
          <cell r="J1337">
            <v>0</v>
          </cell>
          <cell r="K1337">
            <v>0</v>
          </cell>
          <cell r="L1337">
            <v>0</v>
          </cell>
        </row>
        <row r="1338">
          <cell r="D1338">
            <v>4410100</v>
          </cell>
          <cell r="E1338" t="str">
            <v>А</v>
          </cell>
          <cell r="F1338" t="str">
            <v>на 1 день</v>
          </cell>
          <cell r="G1338">
            <v>0</v>
          </cell>
          <cell r="H1338">
            <v>0</v>
          </cell>
          <cell r="I1338">
            <v>0</v>
          </cell>
          <cell r="J1338">
            <v>0</v>
          </cell>
          <cell r="K1338">
            <v>0</v>
          </cell>
          <cell r="L1338">
            <v>0</v>
          </cell>
        </row>
        <row r="1339">
          <cell r="D1339">
            <v>44102</v>
          </cell>
          <cell r="E1339" t="str">
            <v>А</v>
          </cell>
          <cell r="F1339" t="str">
            <v>на срок от 2 до 7  дней</v>
          </cell>
          <cell r="G1339">
            <v>0</v>
          </cell>
          <cell r="H1339">
            <v>0</v>
          </cell>
          <cell r="I1339">
            <v>0</v>
          </cell>
          <cell r="J1339">
            <v>0</v>
          </cell>
          <cell r="K1339">
            <v>0</v>
          </cell>
          <cell r="L1339">
            <v>0</v>
          </cell>
        </row>
        <row r="1340">
          <cell r="D1340">
            <v>4410200</v>
          </cell>
          <cell r="E1340" t="str">
            <v>А</v>
          </cell>
          <cell r="F1340" t="str">
            <v>на срок от 2 до 7  дней</v>
          </cell>
          <cell r="G1340">
            <v>0</v>
          </cell>
          <cell r="H1340">
            <v>0</v>
          </cell>
          <cell r="I1340">
            <v>0</v>
          </cell>
          <cell r="J1340">
            <v>0</v>
          </cell>
          <cell r="K1340">
            <v>0</v>
          </cell>
          <cell r="L1340">
            <v>0</v>
          </cell>
        </row>
        <row r="1341">
          <cell r="D1341">
            <v>44103</v>
          </cell>
          <cell r="E1341" t="str">
            <v>А</v>
          </cell>
          <cell r="F1341" t="str">
            <v>на  срок от 8 до 30 дней</v>
          </cell>
          <cell r="G1341">
            <v>0</v>
          </cell>
          <cell r="H1341">
            <v>0</v>
          </cell>
          <cell r="I1341">
            <v>0</v>
          </cell>
          <cell r="J1341">
            <v>0</v>
          </cell>
          <cell r="K1341">
            <v>0</v>
          </cell>
          <cell r="L1341">
            <v>0</v>
          </cell>
        </row>
        <row r="1342">
          <cell r="D1342">
            <v>4410300</v>
          </cell>
          <cell r="E1342" t="str">
            <v>А</v>
          </cell>
          <cell r="F1342" t="str">
            <v>на  срок от 8 до 30 дней</v>
          </cell>
          <cell r="G1342">
            <v>0</v>
          </cell>
          <cell r="H1342">
            <v>0</v>
          </cell>
          <cell r="I1342">
            <v>0</v>
          </cell>
          <cell r="J1342">
            <v>0</v>
          </cell>
          <cell r="K1342">
            <v>0</v>
          </cell>
          <cell r="L1342">
            <v>0</v>
          </cell>
        </row>
        <row r="1343">
          <cell r="D1343">
            <v>44104</v>
          </cell>
          <cell r="E1343" t="str">
            <v>А</v>
          </cell>
          <cell r="F1343" t="str">
            <v>на срок  от 31 до 90 дней</v>
          </cell>
          <cell r="G1343">
            <v>0</v>
          </cell>
          <cell r="H1343">
            <v>0</v>
          </cell>
          <cell r="I1343">
            <v>0</v>
          </cell>
          <cell r="J1343">
            <v>0</v>
          </cell>
          <cell r="K1343">
            <v>0</v>
          </cell>
          <cell r="L1343">
            <v>0</v>
          </cell>
        </row>
        <row r="1344">
          <cell r="D1344">
            <v>4410400</v>
          </cell>
          <cell r="E1344" t="str">
            <v>А</v>
          </cell>
          <cell r="F1344" t="str">
            <v>на срок  от 31 до 90 дней</v>
          </cell>
          <cell r="G1344">
            <v>0</v>
          </cell>
          <cell r="H1344">
            <v>0</v>
          </cell>
          <cell r="I1344">
            <v>0</v>
          </cell>
          <cell r="J1344">
            <v>0</v>
          </cell>
          <cell r="K1344">
            <v>0</v>
          </cell>
          <cell r="L1344">
            <v>0</v>
          </cell>
        </row>
        <row r="1345">
          <cell r="D1345">
            <v>44105</v>
          </cell>
          <cell r="E1345" t="str">
            <v>А</v>
          </cell>
          <cell r="F1345" t="str">
            <v>на срок от 91 до 180 дней</v>
          </cell>
          <cell r="G1345">
            <v>0</v>
          </cell>
          <cell r="H1345">
            <v>0</v>
          </cell>
          <cell r="I1345">
            <v>0</v>
          </cell>
          <cell r="J1345">
            <v>0</v>
          </cell>
          <cell r="K1345">
            <v>0</v>
          </cell>
          <cell r="L1345">
            <v>0</v>
          </cell>
        </row>
        <row r="1346">
          <cell r="D1346">
            <v>4410500</v>
          </cell>
          <cell r="E1346" t="str">
            <v>А</v>
          </cell>
          <cell r="F1346" t="str">
            <v>на срок от 91 до 180 дней</v>
          </cell>
          <cell r="G1346">
            <v>0</v>
          </cell>
          <cell r="H1346">
            <v>0</v>
          </cell>
          <cell r="I1346">
            <v>0</v>
          </cell>
          <cell r="J1346">
            <v>0</v>
          </cell>
          <cell r="K1346">
            <v>0</v>
          </cell>
          <cell r="L1346">
            <v>0</v>
          </cell>
        </row>
        <row r="1347">
          <cell r="D1347">
            <v>44106</v>
          </cell>
          <cell r="E1347" t="str">
            <v>А</v>
          </cell>
          <cell r="F1347" t="str">
            <v>на срок от 181 дня до 1 года</v>
          </cell>
          <cell r="G1347">
            <v>0</v>
          </cell>
          <cell r="H1347">
            <v>0</v>
          </cell>
          <cell r="I1347">
            <v>0</v>
          </cell>
          <cell r="J1347">
            <v>0</v>
          </cell>
          <cell r="K1347">
            <v>0</v>
          </cell>
          <cell r="L1347">
            <v>0</v>
          </cell>
        </row>
        <row r="1348">
          <cell r="D1348">
            <v>4410600</v>
          </cell>
          <cell r="E1348" t="str">
            <v>А</v>
          </cell>
          <cell r="F1348" t="str">
            <v>на срок от 181 дня до 1 года</v>
          </cell>
          <cell r="G1348">
            <v>0</v>
          </cell>
          <cell r="H1348">
            <v>0</v>
          </cell>
          <cell r="I1348">
            <v>0</v>
          </cell>
          <cell r="J1348">
            <v>0</v>
          </cell>
          <cell r="K1348">
            <v>0</v>
          </cell>
          <cell r="L1348">
            <v>0</v>
          </cell>
        </row>
        <row r="1349">
          <cell r="D1349">
            <v>44107</v>
          </cell>
          <cell r="E1349" t="str">
            <v>А</v>
          </cell>
          <cell r="F1349" t="str">
            <v>на срок от 1 года до 3 лет</v>
          </cell>
          <cell r="G1349">
            <v>0</v>
          </cell>
          <cell r="H1349">
            <v>0</v>
          </cell>
          <cell r="I1349">
            <v>0</v>
          </cell>
          <cell r="J1349">
            <v>0</v>
          </cell>
          <cell r="K1349">
            <v>0</v>
          </cell>
          <cell r="L1349">
            <v>0</v>
          </cell>
        </row>
        <row r="1350">
          <cell r="D1350">
            <v>4410700</v>
          </cell>
          <cell r="E1350" t="str">
            <v>А</v>
          </cell>
          <cell r="F1350" t="str">
            <v>на срок от 1 года до 3 лет</v>
          </cell>
          <cell r="G1350">
            <v>0</v>
          </cell>
          <cell r="H1350">
            <v>0</v>
          </cell>
          <cell r="I1350">
            <v>0</v>
          </cell>
          <cell r="J1350">
            <v>0</v>
          </cell>
          <cell r="K1350">
            <v>0</v>
          </cell>
          <cell r="L1350">
            <v>0</v>
          </cell>
        </row>
        <row r="1351">
          <cell r="D1351">
            <v>44108</v>
          </cell>
          <cell r="E1351" t="str">
            <v>А</v>
          </cell>
          <cell r="F1351" t="str">
            <v>на срок свыше 3 лет</v>
          </cell>
          <cell r="G1351">
            <v>0</v>
          </cell>
          <cell r="H1351">
            <v>0</v>
          </cell>
          <cell r="I1351">
            <v>0</v>
          </cell>
          <cell r="J1351">
            <v>0</v>
          </cell>
          <cell r="K1351">
            <v>0</v>
          </cell>
          <cell r="L1351">
            <v>0</v>
          </cell>
        </row>
        <row r="1352">
          <cell r="D1352">
            <v>4410800</v>
          </cell>
          <cell r="E1352" t="str">
            <v>А</v>
          </cell>
          <cell r="F1352" t="str">
            <v>на срок свыше 3 лет</v>
          </cell>
          <cell r="G1352">
            <v>0</v>
          </cell>
          <cell r="H1352">
            <v>0</v>
          </cell>
          <cell r="I1352">
            <v>0</v>
          </cell>
          <cell r="J1352">
            <v>0</v>
          </cell>
          <cell r="K1352">
            <v>0</v>
          </cell>
          <cell r="L1352">
            <v>0</v>
          </cell>
        </row>
        <row r="1353">
          <cell r="D1353">
            <v>44109</v>
          </cell>
          <cell r="E1353" t="str">
            <v>А</v>
          </cell>
          <cell r="F1353" t="str">
            <v>до востребования</v>
          </cell>
          <cell r="G1353">
            <v>0</v>
          </cell>
          <cell r="H1353">
            <v>0</v>
          </cell>
          <cell r="I1353">
            <v>0</v>
          </cell>
          <cell r="J1353">
            <v>0</v>
          </cell>
          <cell r="K1353">
            <v>0</v>
          </cell>
          <cell r="L1353">
            <v>0</v>
          </cell>
        </row>
        <row r="1354">
          <cell r="D1354">
            <v>4410900</v>
          </cell>
          <cell r="E1354" t="str">
            <v>А</v>
          </cell>
          <cell r="F1354" t="str">
            <v>до востребования</v>
          </cell>
          <cell r="G1354">
            <v>0</v>
          </cell>
          <cell r="H1354">
            <v>0</v>
          </cell>
          <cell r="I1354">
            <v>0</v>
          </cell>
          <cell r="J1354">
            <v>0</v>
          </cell>
          <cell r="K1354">
            <v>0</v>
          </cell>
          <cell r="L1354">
            <v>0</v>
          </cell>
        </row>
        <row r="1355">
          <cell r="D1355">
            <v>44115</v>
          </cell>
          <cell r="E1355" t="str">
            <v>П</v>
          </cell>
          <cell r="F1355" t="str">
            <v>Резервы под возможные потери</v>
          </cell>
          <cell r="G1355">
            <v>0</v>
          </cell>
          <cell r="H1355">
            <v>0</v>
          </cell>
          <cell r="I1355">
            <v>0</v>
          </cell>
          <cell r="J1355">
            <v>0</v>
          </cell>
          <cell r="K1355">
            <v>0</v>
          </cell>
          <cell r="L1355">
            <v>0</v>
          </cell>
        </row>
        <row r="1356">
          <cell r="D1356">
            <v>4411500</v>
          </cell>
          <cell r="E1356" t="str">
            <v>П</v>
          </cell>
          <cell r="F1356" t="str">
            <v>Резервы под возможные потери</v>
          </cell>
          <cell r="G1356">
            <v>0</v>
          </cell>
          <cell r="H1356">
            <v>0</v>
          </cell>
          <cell r="I1356">
            <v>0</v>
          </cell>
          <cell r="J1356">
            <v>0</v>
          </cell>
          <cell r="K1356">
            <v>0</v>
          </cell>
          <cell r="L1356">
            <v>0</v>
          </cell>
        </row>
        <row r="1357">
          <cell r="D1357">
            <v>442</v>
          </cell>
          <cell r="F1357" t="str">
            <v>Кредиты, предоставленные финансовым органам субъектов Российской Федерации и местных органов власти</v>
          </cell>
          <cell r="G1357">
            <v>2780733342</v>
          </cell>
          <cell r="H1357">
            <v>486144730</v>
          </cell>
          <cell r="I1357">
            <v>6333760972</v>
          </cell>
          <cell r="J1357">
            <v>5234870712</v>
          </cell>
          <cell r="K1357">
            <v>3838459042</v>
          </cell>
          <cell r="L1357">
            <v>444980169</v>
          </cell>
        </row>
        <row r="1358">
          <cell r="D1358">
            <v>44201</v>
          </cell>
          <cell r="E1358" t="str">
            <v>А</v>
          </cell>
          <cell r="F1358" t="str">
            <v>Кредит, предоставленный при недостатке средств на расчетном (текущем)счете (''овердрафт'')</v>
          </cell>
          <cell r="G1358">
            <v>65419</v>
          </cell>
          <cell r="H1358">
            <v>0</v>
          </cell>
          <cell r="I1358">
            <v>572082573</v>
          </cell>
          <cell r="J1358">
            <v>554431303</v>
          </cell>
          <cell r="K1358">
            <v>17716688</v>
          </cell>
          <cell r="L1358">
            <v>0</v>
          </cell>
        </row>
        <row r="1359">
          <cell r="D1359">
            <v>4420100</v>
          </cell>
          <cell r="E1359" t="str">
            <v>А</v>
          </cell>
          <cell r="F1359" t="str">
            <v>Кредит, предоставленный при недостатке средств на расчетном (текущем)счете (''овердрафт'')</v>
          </cell>
          <cell r="G1359">
            <v>65419</v>
          </cell>
          <cell r="H1359">
            <v>0</v>
          </cell>
          <cell r="I1359">
            <v>572082573</v>
          </cell>
          <cell r="J1359">
            <v>554431303</v>
          </cell>
          <cell r="K1359">
            <v>17716688</v>
          </cell>
          <cell r="L1359">
            <v>0</v>
          </cell>
        </row>
        <row r="1360">
          <cell r="D1360">
            <v>44202</v>
          </cell>
          <cell r="E1360" t="str">
            <v>А</v>
          </cell>
          <cell r="F1360" t="str">
            <v>на 1 день</v>
          </cell>
          <cell r="G1360">
            <v>0</v>
          </cell>
          <cell r="H1360">
            <v>0</v>
          </cell>
          <cell r="I1360">
            <v>0</v>
          </cell>
          <cell r="J1360">
            <v>0</v>
          </cell>
          <cell r="K1360">
            <v>0</v>
          </cell>
          <cell r="L1360">
            <v>0</v>
          </cell>
        </row>
        <row r="1361">
          <cell r="D1361">
            <v>4420200</v>
          </cell>
          <cell r="E1361" t="str">
            <v>А</v>
          </cell>
          <cell r="F1361" t="str">
            <v>на 1 день</v>
          </cell>
          <cell r="G1361">
            <v>0</v>
          </cell>
          <cell r="H1361">
            <v>0</v>
          </cell>
          <cell r="I1361">
            <v>0</v>
          </cell>
          <cell r="J1361">
            <v>0</v>
          </cell>
          <cell r="K1361">
            <v>0</v>
          </cell>
          <cell r="L1361">
            <v>0</v>
          </cell>
        </row>
        <row r="1362">
          <cell r="D1362">
            <v>44203</v>
          </cell>
          <cell r="E1362" t="str">
            <v>А</v>
          </cell>
          <cell r="F1362" t="str">
            <v>на срок от 2 до 7  дней</v>
          </cell>
          <cell r="G1362">
            <v>0</v>
          </cell>
          <cell r="H1362">
            <v>0</v>
          </cell>
          <cell r="I1362">
            <v>4000000</v>
          </cell>
          <cell r="J1362">
            <v>4000000</v>
          </cell>
          <cell r="K1362">
            <v>0</v>
          </cell>
          <cell r="L1362">
            <v>0</v>
          </cell>
        </row>
        <row r="1363">
          <cell r="D1363">
            <v>4420300</v>
          </cell>
          <cell r="E1363" t="str">
            <v>А</v>
          </cell>
          <cell r="F1363" t="str">
            <v>на срок от 2 до 7  дней</v>
          </cell>
          <cell r="G1363">
            <v>0</v>
          </cell>
          <cell r="H1363">
            <v>0</v>
          </cell>
          <cell r="I1363">
            <v>4000000</v>
          </cell>
          <cell r="J1363">
            <v>4000000</v>
          </cell>
          <cell r="K1363">
            <v>0</v>
          </cell>
          <cell r="L1363">
            <v>0</v>
          </cell>
        </row>
        <row r="1364">
          <cell r="D1364">
            <v>44204</v>
          </cell>
          <cell r="E1364" t="str">
            <v>А</v>
          </cell>
          <cell r="F1364" t="str">
            <v>на  срок от 8 до 30 дней</v>
          </cell>
          <cell r="G1364">
            <v>0</v>
          </cell>
          <cell r="H1364">
            <v>0</v>
          </cell>
          <cell r="I1364">
            <v>77000000</v>
          </cell>
          <cell r="J1364">
            <v>77000000</v>
          </cell>
          <cell r="K1364">
            <v>0</v>
          </cell>
          <cell r="L1364">
            <v>0</v>
          </cell>
        </row>
        <row r="1365">
          <cell r="D1365">
            <v>4420400</v>
          </cell>
          <cell r="E1365" t="str">
            <v>А</v>
          </cell>
          <cell r="F1365" t="str">
            <v>на  срок от 8 до 30 дней</v>
          </cell>
          <cell r="G1365">
            <v>0</v>
          </cell>
          <cell r="H1365">
            <v>0</v>
          </cell>
          <cell r="I1365">
            <v>77000000</v>
          </cell>
          <cell r="J1365">
            <v>77000000</v>
          </cell>
          <cell r="K1365">
            <v>0</v>
          </cell>
          <cell r="L1365">
            <v>0</v>
          </cell>
        </row>
        <row r="1366">
          <cell r="D1366">
            <v>44205</v>
          </cell>
          <cell r="E1366" t="str">
            <v>А</v>
          </cell>
          <cell r="F1366" t="str">
            <v>на срок  от 31 до 90 дней</v>
          </cell>
          <cell r="G1366">
            <v>69900000</v>
          </cell>
          <cell r="H1366">
            <v>0</v>
          </cell>
          <cell r="I1366">
            <v>885814651</v>
          </cell>
          <cell r="J1366">
            <v>914214652</v>
          </cell>
          <cell r="K1366">
            <v>41499999</v>
          </cell>
          <cell r="L1366">
            <v>0</v>
          </cell>
        </row>
        <row r="1367">
          <cell r="D1367">
            <v>4420500</v>
          </cell>
          <cell r="E1367" t="str">
            <v>А</v>
          </cell>
          <cell r="F1367" t="str">
            <v>на срок  от 31 до 90 дней</v>
          </cell>
          <cell r="G1367">
            <v>69900000</v>
          </cell>
          <cell r="H1367">
            <v>0</v>
          </cell>
          <cell r="I1367">
            <v>885814651</v>
          </cell>
          <cell r="J1367">
            <v>914214652</v>
          </cell>
          <cell r="K1367">
            <v>41499999</v>
          </cell>
          <cell r="L1367">
            <v>0</v>
          </cell>
        </row>
        <row r="1368">
          <cell r="D1368">
            <v>44206</v>
          </cell>
          <cell r="E1368" t="str">
            <v>А</v>
          </cell>
          <cell r="F1368" t="str">
            <v>на срок от 91 до 180 дней</v>
          </cell>
          <cell r="G1368">
            <v>169090215</v>
          </cell>
          <cell r="H1368">
            <v>0</v>
          </cell>
          <cell r="I1368">
            <v>936435928</v>
          </cell>
          <cell r="J1368">
            <v>517240769</v>
          </cell>
          <cell r="K1368">
            <v>588285374</v>
          </cell>
          <cell r="L1368">
            <v>0</v>
          </cell>
        </row>
        <row r="1369">
          <cell r="D1369">
            <v>4420600</v>
          </cell>
          <cell r="E1369" t="str">
            <v>А</v>
          </cell>
          <cell r="F1369" t="str">
            <v>на срок от 91 до 180 дней</v>
          </cell>
          <cell r="G1369">
            <v>169090215</v>
          </cell>
          <cell r="H1369">
            <v>0</v>
          </cell>
          <cell r="I1369">
            <v>936435928</v>
          </cell>
          <cell r="J1369">
            <v>517240769</v>
          </cell>
          <cell r="K1369">
            <v>588285374</v>
          </cell>
          <cell r="L1369">
            <v>0</v>
          </cell>
        </row>
        <row r="1370">
          <cell r="D1370">
            <v>44207</v>
          </cell>
          <cell r="E1370" t="str">
            <v>А</v>
          </cell>
          <cell r="F1370" t="str">
            <v>на срок от 181 дня до 1 года</v>
          </cell>
          <cell r="G1370">
            <v>1480635450</v>
          </cell>
          <cell r="H1370">
            <v>0</v>
          </cell>
          <cell r="I1370">
            <v>2534406553</v>
          </cell>
          <cell r="J1370">
            <v>1539155427</v>
          </cell>
          <cell r="K1370">
            <v>2475886576</v>
          </cell>
          <cell r="L1370">
            <v>0</v>
          </cell>
        </row>
        <row r="1371">
          <cell r="D1371">
            <v>4420700</v>
          </cell>
          <cell r="E1371" t="str">
            <v>А</v>
          </cell>
          <cell r="F1371" t="str">
            <v>на срок от 181 дня до 1 года</v>
          </cell>
          <cell r="G1371">
            <v>1480635450</v>
          </cell>
          <cell r="H1371">
            <v>0</v>
          </cell>
          <cell r="I1371">
            <v>2534406553</v>
          </cell>
          <cell r="J1371">
            <v>1539155427</v>
          </cell>
          <cell r="K1371">
            <v>2475886576</v>
          </cell>
          <cell r="L1371">
            <v>0</v>
          </cell>
        </row>
        <row r="1372">
          <cell r="D1372">
            <v>44208</v>
          </cell>
          <cell r="E1372" t="str">
            <v>А</v>
          </cell>
          <cell r="F1372" t="str">
            <v>на срок от 1 года до 3 лет</v>
          </cell>
          <cell r="G1372">
            <v>766383980</v>
          </cell>
          <cell r="H1372">
            <v>0</v>
          </cell>
          <cell r="I1372">
            <v>2000000</v>
          </cell>
          <cell r="J1372">
            <v>524132532</v>
          </cell>
          <cell r="K1372">
            <v>244251448</v>
          </cell>
          <cell r="L1372">
            <v>0</v>
          </cell>
        </row>
        <row r="1373">
          <cell r="D1373">
            <v>4420800</v>
          </cell>
          <cell r="E1373" t="str">
            <v>А</v>
          </cell>
          <cell r="F1373" t="str">
            <v>на срок от 1 года до 3 лет</v>
          </cell>
          <cell r="G1373">
            <v>766383980</v>
          </cell>
          <cell r="H1373">
            <v>0</v>
          </cell>
          <cell r="I1373">
            <v>2000000</v>
          </cell>
          <cell r="J1373">
            <v>524132532</v>
          </cell>
          <cell r="K1373">
            <v>244251448</v>
          </cell>
          <cell r="L1373">
            <v>0</v>
          </cell>
        </row>
        <row r="1374">
          <cell r="D1374">
            <v>44209</v>
          </cell>
          <cell r="E1374" t="str">
            <v>А</v>
          </cell>
          <cell r="F1374" t="str">
            <v>на срок  свыше 3 лет</v>
          </cell>
          <cell r="G1374">
            <v>294658279</v>
          </cell>
          <cell r="H1374">
            <v>0</v>
          </cell>
          <cell r="I1374">
            <v>207958923</v>
          </cell>
          <cell r="J1374">
            <v>31798245</v>
          </cell>
          <cell r="K1374">
            <v>470818957</v>
          </cell>
          <cell r="L1374">
            <v>0</v>
          </cell>
        </row>
        <row r="1375">
          <cell r="D1375">
            <v>4420900</v>
          </cell>
          <cell r="E1375" t="str">
            <v>А</v>
          </cell>
          <cell r="F1375" t="str">
            <v>на срок  свыше 3 лет</v>
          </cell>
          <cell r="G1375">
            <v>294658279</v>
          </cell>
          <cell r="H1375">
            <v>0</v>
          </cell>
          <cell r="I1375">
            <v>207958923</v>
          </cell>
          <cell r="J1375">
            <v>31798245</v>
          </cell>
          <cell r="K1375">
            <v>470818957</v>
          </cell>
          <cell r="L1375">
            <v>0</v>
          </cell>
        </row>
        <row r="1376">
          <cell r="D1376">
            <v>44210</v>
          </cell>
          <cell r="E1376" t="str">
            <v>А</v>
          </cell>
          <cell r="F1376" t="str">
            <v>до востребования</v>
          </cell>
          <cell r="G1376">
            <v>0</v>
          </cell>
          <cell r="H1376">
            <v>0</v>
          </cell>
          <cell r="I1376">
            <v>0</v>
          </cell>
          <cell r="J1376">
            <v>0</v>
          </cell>
          <cell r="K1376">
            <v>0</v>
          </cell>
          <cell r="L1376">
            <v>0</v>
          </cell>
        </row>
        <row r="1377">
          <cell r="D1377">
            <v>44210</v>
          </cell>
          <cell r="E1377" t="str">
            <v>П</v>
          </cell>
          <cell r="F1377" t="str">
            <v>Резервы под возможные потери</v>
          </cell>
          <cell r="G1377">
            <v>0</v>
          </cell>
          <cell r="H1377">
            <v>486144730</v>
          </cell>
          <cell r="I1377">
            <v>579785458</v>
          </cell>
          <cell r="J1377">
            <v>93640728</v>
          </cell>
          <cell r="K1377">
            <v>0</v>
          </cell>
          <cell r="L1377">
            <v>0</v>
          </cell>
        </row>
        <row r="1378">
          <cell r="D1378">
            <v>4421000</v>
          </cell>
          <cell r="E1378" t="str">
            <v>А</v>
          </cell>
          <cell r="F1378" t="str">
            <v>до востребования</v>
          </cell>
          <cell r="G1378">
            <v>0</v>
          </cell>
          <cell r="H1378">
            <v>0</v>
          </cell>
          <cell r="I1378">
            <v>0</v>
          </cell>
          <cell r="J1378">
            <v>0</v>
          </cell>
          <cell r="K1378">
            <v>0</v>
          </cell>
          <cell r="L1378">
            <v>0</v>
          </cell>
        </row>
        <row r="1379">
          <cell r="D1379">
            <v>4421000</v>
          </cell>
          <cell r="E1379" t="str">
            <v>П</v>
          </cell>
          <cell r="F1379" t="str">
            <v>Резервы под возможные потери</v>
          </cell>
          <cell r="G1379">
            <v>0</v>
          </cell>
          <cell r="H1379">
            <v>486144730</v>
          </cell>
          <cell r="I1379">
            <v>579785458</v>
          </cell>
          <cell r="J1379">
            <v>93640728</v>
          </cell>
          <cell r="K1379">
            <v>0</v>
          </cell>
          <cell r="L1379">
            <v>0</v>
          </cell>
        </row>
        <row r="1380">
          <cell r="D1380">
            <v>44215</v>
          </cell>
          <cell r="E1380" t="str">
            <v>П</v>
          </cell>
          <cell r="F1380" t="str">
            <v>Резервы под возможные потери</v>
          </cell>
          <cell r="G1380">
            <v>0</v>
          </cell>
          <cell r="H1380">
            <v>0</v>
          </cell>
          <cell r="I1380">
            <v>534276886</v>
          </cell>
          <cell r="J1380">
            <v>979257055</v>
          </cell>
          <cell r="K1380">
            <v>0</v>
          </cell>
          <cell r="L1380">
            <v>444980169</v>
          </cell>
        </row>
        <row r="1381">
          <cell r="D1381">
            <v>4421500</v>
          </cell>
          <cell r="E1381" t="str">
            <v>П</v>
          </cell>
          <cell r="F1381" t="str">
            <v>Резервы под возможные потери</v>
          </cell>
          <cell r="G1381">
            <v>0</v>
          </cell>
          <cell r="H1381">
            <v>0</v>
          </cell>
          <cell r="I1381">
            <v>534276886</v>
          </cell>
          <cell r="J1381">
            <v>979257055</v>
          </cell>
          <cell r="K1381">
            <v>0</v>
          </cell>
          <cell r="L1381">
            <v>444980169</v>
          </cell>
        </row>
        <row r="1382">
          <cell r="D1382">
            <v>443</v>
          </cell>
          <cell r="F1382" t="str">
            <v>Кредиты, предоставленные государственным внебюджетным фондам Российской Федерации</v>
          </cell>
          <cell r="G1382">
            <v>10000000</v>
          </cell>
          <cell r="H1382">
            <v>100000</v>
          </cell>
          <cell r="I1382">
            <v>43200000</v>
          </cell>
          <cell r="J1382">
            <v>17950000</v>
          </cell>
          <cell r="K1382">
            <v>38000000</v>
          </cell>
          <cell r="L1382">
            <v>2850000</v>
          </cell>
        </row>
        <row r="1383">
          <cell r="D1383">
            <v>44301</v>
          </cell>
          <cell r="E1383" t="str">
            <v>А</v>
          </cell>
          <cell r="F1383" t="str">
            <v>Кредит, предоставленный при недостатке средств на расчетном (текущем)счете (''овердрафт'')</v>
          </cell>
          <cell r="G1383">
            <v>0</v>
          </cell>
          <cell r="H1383">
            <v>0</v>
          </cell>
          <cell r="I1383">
            <v>0</v>
          </cell>
          <cell r="J1383">
            <v>0</v>
          </cell>
          <cell r="K1383">
            <v>0</v>
          </cell>
          <cell r="L1383">
            <v>0</v>
          </cell>
        </row>
        <row r="1384">
          <cell r="D1384">
            <v>4430100</v>
          </cell>
          <cell r="E1384" t="str">
            <v>А</v>
          </cell>
          <cell r="F1384" t="str">
            <v>Кредит, предоставленный при недостатке средств на расчетном (текущем)счете (''овердрафт'')</v>
          </cell>
          <cell r="G1384">
            <v>0</v>
          </cell>
          <cell r="H1384">
            <v>0</v>
          </cell>
          <cell r="I1384">
            <v>0</v>
          </cell>
          <cell r="J1384">
            <v>0</v>
          </cell>
          <cell r="K1384">
            <v>0</v>
          </cell>
          <cell r="L1384">
            <v>0</v>
          </cell>
        </row>
        <row r="1385">
          <cell r="D1385">
            <v>44302</v>
          </cell>
          <cell r="E1385" t="str">
            <v>А</v>
          </cell>
          <cell r="F1385" t="str">
            <v>на 1 день</v>
          </cell>
          <cell r="G1385">
            <v>0</v>
          </cell>
          <cell r="H1385">
            <v>0</v>
          </cell>
          <cell r="I1385">
            <v>0</v>
          </cell>
          <cell r="J1385">
            <v>0</v>
          </cell>
          <cell r="K1385">
            <v>0</v>
          </cell>
          <cell r="L1385">
            <v>0</v>
          </cell>
        </row>
        <row r="1386">
          <cell r="D1386">
            <v>4430200</v>
          </cell>
          <cell r="E1386" t="str">
            <v>А</v>
          </cell>
          <cell r="F1386" t="str">
            <v>на 1 день</v>
          </cell>
          <cell r="G1386">
            <v>0</v>
          </cell>
          <cell r="H1386">
            <v>0</v>
          </cell>
          <cell r="I1386">
            <v>0</v>
          </cell>
          <cell r="J1386">
            <v>0</v>
          </cell>
          <cell r="K1386">
            <v>0</v>
          </cell>
          <cell r="L1386">
            <v>0</v>
          </cell>
        </row>
        <row r="1387">
          <cell r="D1387">
            <v>44303</v>
          </cell>
          <cell r="E1387" t="str">
            <v>А</v>
          </cell>
          <cell r="F1387" t="str">
            <v>на срок от 2 до 7  дней</v>
          </cell>
          <cell r="G1387">
            <v>0</v>
          </cell>
          <cell r="H1387">
            <v>0</v>
          </cell>
          <cell r="I1387">
            <v>0</v>
          </cell>
          <cell r="J1387">
            <v>0</v>
          </cell>
          <cell r="K1387">
            <v>0</v>
          </cell>
          <cell r="L1387">
            <v>0</v>
          </cell>
        </row>
        <row r="1388">
          <cell r="D1388">
            <v>4430300</v>
          </cell>
          <cell r="E1388" t="str">
            <v>А</v>
          </cell>
          <cell r="F1388" t="str">
            <v>на срок от 2 до 7  дней</v>
          </cell>
          <cell r="G1388">
            <v>0</v>
          </cell>
          <cell r="H1388">
            <v>0</v>
          </cell>
          <cell r="I1388">
            <v>0</v>
          </cell>
          <cell r="J1388">
            <v>0</v>
          </cell>
          <cell r="K1388">
            <v>0</v>
          </cell>
          <cell r="L1388">
            <v>0</v>
          </cell>
        </row>
        <row r="1389">
          <cell r="D1389">
            <v>44304</v>
          </cell>
          <cell r="E1389" t="str">
            <v>А</v>
          </cell>
          <cell r="F1389" t="str">
            <v>на срок от 8 до 30 дней</v>
          </cell>
          <cell r="G1389">
            <v>0</v>
          </cell>
          <cell r="H1389">
            <v>0</v>
          </cell>
          <cell r="I1389">
            <v>0</v>
          </cell>
          <cell r="J1389">
            <v>0</v>
          </cell>
          <cell r="K1389">
            <v>0</v>
          </cell>
          <cell r="L1389">
            <v>0</v>
          </cell>
        </row>
        <row r="1390">
          <cell r="D1390">
            <v>4430400</v>
          </cell>
          <cell r="E1390" t="str">
            <v>А</v>
          </cell>
          <cell r="F1390" t="str">
            <v>на срок от 8 до 30 дней</v>
          </cell>
          <cell r="G1390">
            <v>0</v>
          </cell>
          <cell r="H1390">
            <v>0</v>
          </cell>
          <cell r="I1390">
            <v>0</v>
          </cell>
          <cell r="J1390">
            <v>0</v>
          </cell>
          <cell r="K1390">
            <v>0</v>
          </cell>
          <cell r="L1390">
            <v>0</v>
          </cell>
        </row>
        <row r="1391">
          <cell r="D1391">
            <v>44305</v>
          </cell>
          <cell r="E1391" t="str">
            <v>А</v>
          </cell>
          <cell r="F1391" t="str">
            <v>на срок  от 31 до 90 дней</v>
          </cell>
          <cell r="G1391">
            <v>0</v>
          </cell>
          <cell r="H1391">
            <v>0</v>
          </cell>
          <cell r="I1391">
            <v>0</v>
          </cell>
          <cell r="J1391">
            <v>0</v>
          </cell>
          <cell r="K1391">
            <v>0</v>
          </cell>
          <cell r="L1391">
            <v>0</v>
          </cell>
        </row>
        <row r="1392">
          <cell r="D1392">
            <v>4430500</v>
          </cell>
          <cell r="E1392" t="str">
            <v>А</v>
          </cell>
          <cell r="F1392" t="str">
            <v>на срок  от 31 до 90 дней</v>
          </cell>
          <cell r="G1392">
            <v>0</v>
          </cell>
          <cell r="H1392">
            <v>0</v>
          </cell>
          <cell r="I1392">
            <v>0</v>
          </cell>
          <cell r="J1392">
            <v>0</v>
          </cell>
          <cell r="K1392">
            <v>0</v>
          </cell>
          <cell r="L1392">
            <v>0</v>
          </cell>
        </row>
        <row r="1393">
          <cell r="D1393">
            <v>44306</v>
          </cell>
          <cell r="E1393" t="str">
            <v>А</v>
          </cell>
          <cell r="F1393" t="str">
            <v>на срок от 91 до 180 дней</v>
          </cell>
          <cell r="G1393">
            <v>10000000</v>
          </cell>
          <cell r="H1393">
            <v>0</v>
          </cell>
          <cell r="I1393">
            <v>30000000</v>
          </cell>
          <cell r="J1393">
            <v>15000000</v>
          </cell>
          <cell r="K1393">
            <v>25000000</v>
          </cell>
          <cell r="L1393">
            <v>0</v>
          </cell>
        </row>
        <row r="1394">
          <cell r="D1394">
            <v>4430600</v>
          </cell>
          <cell r="E1394" t="str">
            <v>А</v>
          </cell>
          <cell r="F1394" t="str">
            <v>на срок от 91 до 180 дней</v>
          </cell>
          <cell r="G1394">
            <v>10000000</v>
          </cell>
          <cell r="H1394">
            <v>0</v>
          </cell>
          <cell r="I1394">
            <v>30000000</v>
          </cell>
          <cell r="J1394">
            <v>15000000</v>
          </cell>
          <cell r="K1394">
            <v>25000000</v>
          </cell>
          <cell r="L1394">
            <v>0</v>
          </cell>
        </row>
        <row r="1395">
          <cell r="D1395">
            <v>44307</v>
          </cell>
          <cell r="E1395" t="str">
            <v>А</v>
          </cell>
          <cell r="F1395" t="str">
            <v>на срок от 181 дня до 1 года</v>
          </cell>
          <cell r="G1395">
            <v>0</v>
          </cell>
          <cell r="H1395">
            <v>0</v>
          </cell>
          <cell r="I1395">
            <v>13000000</v>
          </cell>
          <cell r="J1395">
            <v>0</v>
          </cell>
          <cell r="K1395">
            <v>13000000</v>
          </cell>
          <cell r="L1395">
            <v>0</v>
          </cell>
        </row>
        <row r="1396">
          <cell r="D1396">
            <v>4430700</v>
          </cell>
          <cell r="E1396" t="str">
            <v>А</v>
          </cell>
          <cell r="F1396" t="str">
            <v>на срок от 181 дня до 1 года</v>
          </cell>
          <cell r="G1396">
            <v>0</v>
          </cell>
          <cell r="H1396">
            <v>0</v>
          </cell>
          <cell r="I1396">
            <v>13000000</v>
          </cell>
          <cell r="J1396">
            <v>0</v>
          </cell>
          <cell r="K1396">
            <v>13000000</v>
          </cell>
          <cell r="L1396">
            <v>0</v>
          </cell>
        </row>
        <row r="1397">
          <cell r="D1397">
            <v>44308</v>
          </cell>
          <cell r="E1397" t="str">
            <v>А</v>
          </cell>
          <cell r="F1397" t="str">
            <v>на срок от 1 года до 3 лет</v>
          </cell>
          <cell r="G1397">
            <v>0</v>
          </cell>
          <cell r="H1397">
            <v>0</v>
          </cell>
          <cell r="I1397">
            <v>0</v>
          </cell>
          <cell r="J1397">
            <v>0</v>
          </cell>
          <cell r="K1397">
            <v>0</v>
          </cell>
          <cell r="L1397">
            <v>0</v>
          </cell>
        </row>
        <row r="1398">
          <cell r="D1398">
            <v>4430800</v>
          </cell>
          <cell r="E1398" t="str">
            <v>А</v>
          </cell>
          <cell r="F1398" t="str">
            <v>на срок от 1 года до 3 лет</v>
          </cell>
          <cell r="G1398">
            <v>0</v>
          </cell>
          <cell r="H1398">
            <v>0</v>
          </cell>
          <cell r="I1398">
            <v>0</v>
          </cell>
          <cell r="J1398">
            <v>0</v>
          </cell>
          <cell r="K1398">
            <v>0</v>
          </cell>
          <cell r="L1398">
            <v>0</v>
          </cell>
        </row>
        <row r="1399">
          <cell r="D1399">
            <v>44309</v>
          </cell>
          <cell r="E1399" t="str">
            <v>А</v>
          </cell>
          <cell r="F1399" t="str">
            <v>на срок  свыше 3 лет</v>
          </cell>
          <cell r="G1399">
            <v>0</v>
          </cell>
          <cell r="H1399">
            <v>0</v>
          </cell>
          <cell r="I1399">
            <v>0</v>
          </cell>
          <cell r="J1399">
            <v>0</v>
          </cell>
          <cell r="K1399">
            <v>0</v>
          </cell>
          <cell r="L1399">
            <v>0</v>
          </cell>
        </row>
        <row r="1400">
          <cell r="D1400">
            <v>4430900</v>
          </cell>
          <cell r="E1400" t="str">
            <v>А</v>
          </cell>
          <cell r="F1400" t="str">
            <v>на срок  свыше 3 лет</v>
          </cell>
          <cell r="G1400">
            <v>0</v>
          </cell>
          <cell r="H1400">
            <v>0</v>
          </cell>
          <cell r="I1400">
            <v>0</v>
          </cell>
          <cell r="J1400">
            <v>0</v>
          </cell>
          <cell r="K1400">
            <v>0</v>
          </cell>
          <cell r="L1400">
            <v>0</v>
          </cell>
        </row>
        <row r="1401">
          <cell r="D1401">
            <v>44310</v>
          </cell>
          <cell r="E1401" t="str">
            <v>А</v>
          </cell>
          <cell r="F1401" t="str">
            <v>до востребования</v>
          </cell>
          <cell r="G1401">
            <v>0</v>
          </cell>
          <cell r="H1401">
            <v>0</v>
          </cell>
          <cell r="I1401">
            <v>0</v>
          </cell>
          <cell r="J1401">
            <v>0</v>
          </cell>
          <cell r="K1401">
            <v>0</v>
          </cell>
          <cell r="L1401">
            <v>0</v>
          </cell>
        </row>
        <row r="1402">
          <cell r="D1402">
            <v>44310</v>
          </cell>
          <cell r="E1402" t="str">
            <v>П</v>
          </cell>
          <cell r="F1402" t="str">
            <v>Резервы под возможные потери</v>
          </cell>
          <cell r="G1402">
            <v>0</v>
          </cell>
          <cell r="H1402">
            <v>100000</v>
          </cell>
          <cell r="I1402">
            <v>100000</v>
          </cell>
          <cell r="J1402">
            <v>0</v>
          </cell>
          <cell r="K1402">
            <v>0</v>
          </cell>
          <cell r="L1402">
            <v>0</v>
          </cell>
        </row>
        <row r="1403">
          <cell r="D1403">
            <v>4431000</v>
          </cell>
          <cell r="E1403" t="str">
            <v>А</v>
          </cell>
          <cell r="F1403" t="str">
            <v>до востребования</v>
          </cell>
          <cell r="G1403">
            <v>0</v>
          </cell>
          <cell r="H1403">
            <v>0</v>
          </cell>
          <cell r="I1403">
            <v>0</v>
          </cell>
          <cell r="J1403">
            <v>0</v>
          </cell>
          <cell r="K1403">
            <v>0</v>
          </cell>
          <cell r="L1403">
            <v>0</v>
          </cell>
        </row>
        <row r="1404">
          <cell r="D1404">
            <v>4431000</v>
          </cell>
          <cell r="E1404" t="str">
            <v>П</v>
          </cell>
          <cell r="F1404" t="str">
            <v>Резервы под возможные потери</v>
          </cell>
          <cell r="G1404">
            <v>0</v>
          </cell>
          <cell r="H1404">
            <v>100000</v>
          </cell>
          <cell r="I1404">
            <v>100000</v>
          </cell>
          <cell r="J1404">
            <v>0</v>
          </cell>
          <cell r="K1404">
            <v>0</v>
          </cell>
          <cell r="L1404">
            <v>0</v>
          </cell>
        </row>
        <row r="1405">
          <cell r="D1405">
            <v>44315</v>
          </cell>
          <cell r="E1405" t="str">
            <v>П</v>
          </cell>
          <cell r="F1405" t="str">
            <v>Резервы под возможные потери</v>
          </cell>
          <cell r="G1405">
            <v>0</v>
          </cell>
          <cell r="H1405">
            <v>0</v>
          </cell>
          <cell r="I1405">
            <v>100000</v>
          </cell>
          <cell r="J1405">
            <v>2950000</v>
          </cell>
          <cell r="K1405">
            <v>0</v>
          </cell>
          <cell r="L1405">
            <v>2850000</v>
          </cell>
        </row>
        <row r="1406">
          <cell r="D1406">
            <v>4431500</v>
          </cell>
          <cell r="E1406" t="str">
            <v>П</v>
          </cell>
          <cell r="F1406" t="str">
            <v>Резервы под возможные потери</v>
          </cell>
          <cell r="G1406">
            <v>0</v>
          </cell>
          <cell r="H1406">
            <v>0</v>
          </cell>
          <cell r="I1406">
            <v>100000</v>
          </cell>
          <cell r="J1406">
            <v>2950000</v>
          </cell>
          <cell r="K1406">
            <v>0</v>
          </cell>
          <cell r="L1406">
            <v>2850000</v>
          </cell>
        </row>
        <row r="1407">
          <cell r="D1407">
            <v>444</v>
          </cell>
          <cell r="F1407" t="str">
            <v>Кредиты, предоставленные внебюджетным фондам субъектов Российской Федерации и местных органов власти</v>
          </cell>
          <cell r="G1407">
            <v>9100</v>
          </cell>
          <cell r="H1407">
            <v>91</v>
          </cell>
          <cell r="I1407">
            <v>21517013</v>
          </cell>
          <cell r="J1407">
            <v>21506361</v>
          </cell>
          <cell r="K1407">
            <v>19860</v>
          </cell>
          <cell r="L1407">
            <v>199</v>
          </cell>
        </row>
        <row r="1408">
          <cell r="D1408">
            <v>44401</v>
          </cell>
          <cell r="E1408" t="str">
            <v>А</v>
          </cell>
          <cell r="F1408" t="str">
            <v>Кредит, предоставленный при недостатке средств на расчетном (текущем)счете (''овердрафт'')</v>
          </cell>
          <cell r="G1408">
            <v>9100</v>
          </cell>
          <cell r="H1408">
            <v>0</v>
          </cell>
          <cell r="I1408">
            <v>21514515</v>
          </cell>
          <cell r="J1408">
            <v>21503755</v>
          </cell>
          <cell r="K1408">
            <v>19860</v>
          </cell>
          <cell r="L1408">
            <v>0</v>
          </cell>
        </row>
        <row r="1409">
          <cell r="D1409">
            <v>4440100</v>
          </cell>
          <cell r="E1409" t="str">
            <v>А</v>
          </cell>
          <cell r="F1409" t="str">
            <v>Кредит, предоставленный при недостатке средств на расчетном (текущем)счете (''овердрафт'')</v>
          </cell>
          <cell r="G1409">
            <v>9100</v>
          </cell>
          <cell r="H1409">
            <v>0</v>
          </cell>
          <cell r="I1409">
            <v>21514515</v>
          </cell>
          <cell r="J1409">
            <v>21503755</v>
          </cell>
          <cell r="K1409">
            <v>19860</v>
          </cell>
          <cell r="L1409">
            <v>0</v>
          </cell>
        </row>
        <row r="1410">
          <cell r="D1410">
            <v>44402</v>
          </cell>
          <cell r="E1410" t="str">
            <v>А</v>
          </cell>
          <cell r="F1410" t="str">
            <v>на 1 день</v>
          </cell>
          <cell r="G1410">
            <v>0</v>
          </cell>
          <cell r="H1410">
            <v>0</v>
          </cell>
          <cell r="I1410">
            <v>0</v>
          </cell>
          <cell r="J1410">
            <v>0</v>
          </cell>
          <cell r="K1410">
            <v>0</v>
          </cell>
          <cell r="L1410">
            <v>0</v>
          </cell>
        </row>
        <row r="1411">
          <cell r="D1411">
            <v>4440200</v>
          </cell>
          <cell r="E1411" t="str">
            <v>А</v>
          </cell>
          <cell r="F1411" t="str">
            <v>на 1 день</v>
          </cell>
          <cell r="G1411">
            <v>0</v>
          </cell>
          <cell r="H1411">
            <v>0</v>
          </cell>
          <cell r="I1411">
            <v>0</v>
          </cell>
          <cell r="J1411">
            <v>0</v>
          </cell>
          <cell r="K1411">
            <v>0</v>
          </cell>
          <cell r="L1411">
            <v>0</v>
          </cell>
        </row>
        <row r="1412">
          <cell r="D1412">
            <v>44403</v>
          </cell>
          <cell r="E1412" t="str">
            <v>А</v>
          </cell>
          <cell r="F1412" t="str">
            <v>на срок от 2 до 7  дней</v>
          </cell>
          <cell r="G1412">
            <v>0</v>
          </cell>
          <cell r="H1412">
            <v>0</v>
          </cell>
          <cell r="I1412">
            <v>0</v>
          </cell>
          <cell r="J1412">
            <v>0</v>
          </cell>
          <cell r="K1412">
            <v>0</v>
          </cell>
          <cell r="L1412">
            <v>0</v>
          </cell>
        </row>
        <row r="1413">
          <cell r="D1413">
            <v>4440300</v>
          </cell>
          <cell r="E1413" t="str">
            <v>А</v>
          </cell>
          <cell r="F1413" t="str">
            <v>на срок от 2 до 7  дней</v>
          </cell>
          <cell r="G1413">
            <v>0</v>
          </cell>
          <cell r="H1413">
            <v>0</v>
          </cell>
          <cell r="I1413">
            <v>0</v>
          </cell>
          <cell r="J1413">
            <v>0</v>
          </cell>
          <cell r="K1413">
            <v>0</v>
          </cell>
          <cell r="L1413">
            <v>0</v>
          </cell>
        </row>
        <row r="1414">
          <cell r="D1414">
            <v>44404</v>
          </cell>
          <cell r="E1414" t="str">
            <v>А</v>
          </cell>
          <cell r="F1414" t="str">
            <v>на  срок от 8 до 30 дней</v>
          </cell>
          <cell r="G1414">
            <v>0</v>
          </cell>
          <cell r="H1414">
            <v>0</v>
          </cell>
          <cell r="I1414">
            <v>0</v>
          </cell>
          <cell r="J1414">
            <v>0</v>
          </cell>
          <cell r="K1414">
            <v>0</v>
          </cell>
          <cell r="L1414">
            <v>0</v>
          </cell>
        </row>
        <row r="1415">
          <cell r="D1415">
            <v>4440400</v>
          </cell>
          <cell r="E1415" t="str">
            <v>А</v>
          </cell>
          <cell r="F1415" t="str">
            <v>на  срок от 8 до 30 дней</v>
          </cell>
          <cell r="G1415">
            <v>0</v>
          </cell>
          <cell r="H1415">
            <v>0</v>
          </cell>
          <cell r="I1415">
            <v>0</v>
          </cell>
          <cell r="J1415">
            <v>0</v>
          </cell>
          <cell r="K1415">
            <v>0</v>
          </cell>
          <cell r="L1415">
            <v>0</v>
          </cell>
        </row>
        <row r="1416">
          <cell r="D1416">
            <v>44405</v>
          </cell>
          <cell r="E1416" t="str">
            <v>А</v>
          </cell>
          <cell r="F1416" t="str">
            <v>на срок  от 31 до 90 дней</v>
          </cell>
          <cell r="G1416">
            <v>0</v>
          </cell>
          <cell r="H1416">
            <v>0</v>
          </cell>
          <cell r="I1416">
            <v>0</v>
          </cell>
          <cell r="J1416">
            <v>0</v>
          </cell>
          <cell r="K1416">
            <v>0</v>
          </cell>
          <cell r="L1416">
            <v>0</v>
          </cell>
        </row>
        <row r="1417">
          <cell r="D1417">
            <v>4440500</v>
          </cell>
          <cell r="E1417" t="str">
            <v>А</v>
          </cell>
          <cell r="F1417" t="str">
            <v>на срок  от 31 до 90 дней</v>
          </cell>
          <cell r="G1417">
            <v>0</v>
          </cell>
          <cell r="H1417">
            <v>0</v>
          </cell>
          <cell r="I1417">
            <v>0</v>
          </cell>
          <cell r="J1417">
            <v>0</v>
          </cell>
          <cell r="K1417">
            <v>0</v>
          </cell>
          <cell r="L1417">
            <v>0</v>
          </cell>
        </row>
        <row r="1418">
          <cell r="D1418">
            <v>44406</v>
          </cell>
          <cell r="E1418" t="str">
            <v>А</v>
          </cell>
          <cell r="F1418" t="str">
            <v>на срок от 91 до 180 дней</v>
          </cell>
          <cell r="G1418">
            <v>0</v>
          </cell>
          <cell r="H1418">
            <v>0</v>
          </cell>
          <cell r="I1418">
            <v>0</v>
          </cell>
          <cell r="J1418">
            <v>0</v>
          </cell>
          <cell r="K1418">
            <v>0</v>
          </cell>
          <cell r="L1418">
            <v>0</v>
          </cell>
        </row>
        <row r="1419">
          <cell r="D1419">
            <v>4440600</v>
          </cell>
          <cell r="E1419" t="str">
            <v>А</v>
          </cell>
          <cell r="F1419" t="str">
            <v>на срок от 91 до 180 дней</v>
          </cell>
          <cell r="G1419">
            <v>0</v>
          </cell>
          <cell r="H1419">
            <v>0</v>
          </cell>
          <cell r="I1419">
            <v>0</v>
          </cell>
          <cell r="J1419">
            <v>0</v>
          </cell>
          <cell r="K1419">
            <v>0</v>
          </cell>
          <cell r="L1419">
            <v>0</v>
          </cell>
        </row>
        <row r="1420">
          <cell r="D1420">
            <v>44407</v>
          </cell>
          <cell r="E1420" t="str">
            <v>А</v>
          </cell>
          <cell r="F1420" t="str">
            <v>на срок от 181 дня до 1 года</v>
          </cell>
          <cell r="G1420">
            <v>0</v>
          </cell>
          <cell r="H1420">
            <v>0</v>
          </cell>
          <cell r="I1420">
            <v>0</v>
          </cell>
          <cell r="J1420">
            <v>0</v>
          </cell>
          <cell r="K1420">
            <v>0</v>
          </cell>
          <cell r="L1420">
            <v>0</v>
          </cell>
        </row>
        <row r="1421">
          <cell r="D1421">
            <v>4440700</v>
          </cell>
          <cell r="E1421" t="str">
            <v>А</v>
          </cell>
          <cell r="F1421" t="str">
            <v>на срок от 181 дня до 1 года</v>
          </cell>
          <cell r="G1421">
            <v>0</v>
          </cell>
          <cell r="H1421">
            <v>0</v>
          </cell>
          <cell r="I1421">
            <v>0</v>
          </cell>
          <cell r="J1421">
            <v>0</v>
          </cell>
          <cell r="K1421">
            <v>0</v>
          </cell>
          <cell r="L1421">
            <v>0</v>
          </cell>
        </row>
        <row r="1422">
          <cell r="D1422">
            <v>44408</v>
          </cell>
          <cell r="E1422" t="str">
            <v>А</v>
          </cell>
          <cell r="F1422" t="str">
            <v>на срок от 1 года до 3 лет</v>
          </cell>
          <cell r="G1422">
            <v>0</v>
          </cell>
          <cell r="H1422">
            <v>0</v>
          </cell>
          <cell r="I1422">
            <v>0</v>
          </cell>
          <cell r="J1422">
            <v>0</v>
          </cell>
          <cell r="K1422">
            <v>0</v>
          </cell>
          <cell r="L1422">
            <v>0</v>
          </cell>
        </row>
        <row r="1423">
          <cell r="D1423">
            <v>4440800</v>
          </cell>
          <cell r="E1423" t="str">
            <v>А</v>
          </cell>
          <cell r="F1423" t="str">
            <v>на срок от 1 года до 3 лет</v>
          </cell>
          <cell r="G1423">
            <v>0</v>
          </cell>
          <cell r="H1423">
            <v>0</v>
          </cell>
          <cell r="I1423">
            <v>0</v>
          </cell>
          <cell r="J1423">
            <v>0</v>
          </cell>
          <cell r="K1423">
            <v>0</v>
          </cell>
          <cell r="L1423">
            <v>0</v>
          </cell>
        </row>
        <row r="1424">
          <cell r="D1424">
            <v>44409</v>
          </cell>
          <cell r="E1424" t="str">
            <v>А</v>
          </cell>
          <cell r="F1424" t="str">
            <v>на срок  свыше 3 лет</v>
          </cell>
          <cell r="G1424">
            <v>0</v>
          </cell>
          <cell r="H1424">
            <v>0</v>
          </cell>
          <cell r="I1424">
            <v>0</v>
          </cell>
          <cell r="J1424">
            <v>0</v>
          </cell>
          <cell r="K1424">
            <v>0</v>
          </cell>
          <cell r="L1424">
            <v>0</v>
          </cell>
        </row>
        <row r="1425">
          <cell r="D1425">
            <v>4440900</v>
          </cell>
          <cell r="E1425" t="str">
            <v>А</v>
          </cell>
          <cell r="F1425" t="str">
            <v>на срок  свыше 3 лет</v>
          </cell>
          <cell r="G1425">
            <v>0</v>
          </cell>
          <cell r="H1425">
            <v>0</v>
          </cell>
          <cell r="I1425">
            <v>0</v>
          </cell>
          <cell r="J1425">
            <v>0</v>
          </cell>
          <cell r="K1425">
            <v>0</v>
          </cell>
          <cell r="L1425">
            <v>0</v>
          </cell>
        </row>
        <row r="1426">
          <cell r="D1426">
            <v>44410</v>
          </cell>
          <cell r="E1426" t="str">
            <v>А</v>
          </cell>
          <cell r="F1426" t="str">
            <v>до востребования</v>
          </cell>
          <cell r="G1426">
            <v>0</v>
          </cell>
          <cell r="H1426">
            <v>0</v>
          </cell>
          <cell r="I1426">
            <v>0</v>
          </cell>
          <cell r="J1426">
            <v>0</v>
          </cell>
          <cell r="K1426">
            <v>0</v>
          </cell>
          <cell r="L1426">
            <v>0</v>
          </cell>
        </row>
        <row r="1427">
          <cell r="D1427">
            <v>44410</v>
          </cell>
          <cell r="E1427" t="str">
            <v>П</v>
          </cell>
          <cell r="F1427" t="str">
            <v>Резервы под возможные потери</v>
          </cell>
          <cell r="G1427">
            <v>0</v>
          </cell>
          <cell r="H1427">
            <v>91</v>
          </cell>
          <cell r="I1427">
            <v>912</v>
          </cell>
          <cell r="J1427">
            <v>821</v>
          </cell>
          <cell r="K1427">
            <v>0</v>
          </cell>
          <cell r="L1427">
            <v>0</v>
          </cell>
        </row>
        <row r="1428">
          <cell r="D1428">
            <v>4441000</v>
          </cell>
          <cell r="E1428" t="str">
            <v>А</v>
          </cell>
          <cell r="F1428" t="str">
            <v>до востребования</v>
          </cell>
          <cell r="G1428">
            <v>0</v>
          </cell>
          <cell r="H1428">
            <v>0</v>
          </cell>
          <cell r="I1428">
            <v>0</v>
          </cell>
          <cell r="J1428">
            <v>0</v>
          </cell>
          <cell r="K1428">
            <v>0</v>
          </cell>
          <cell r="L1428">
            <v>0</v>
          </cell>
        </row>
        <row r="1429">
          <cell r="D1429">
            <v>4441000</v>
          </cell>
          <cell r="E1429" t="str">
            <v>П</v>
          </cell>
          <cell r="F1429" t="str">
            <v>Резервы под возможные потери</v>
          </cell>
          <cell r="G1429">
            <v>0</v>
          </cell>
          <cell r="H1429">
            <v>91</v>
          </cell>
          <cell r="I1429">
            <v>912</v>
          </cell>
          <cell r="J1429">
            <v>821</v>
          </cell>
          <cell r="K1429">
            <v>0</v>
          </cell>
          <cell r="L1429">
            <v>0</v>
          </cell>
        </row>
        <row r="1430">
          <cell r="D1430">
            <v>44415</v>
          </cell>
          <cell r="E1430" t="str">
            <v>П</v>
          </cell>
          <cell r="F1430" t="str">
            <v>Резервы под возможные потери</v>
          </cell>
          <cell r="G1430">
            <v>0</v>
          </cell>
          <cell r="H1430">
            <v>0</v>
          </cell>
          <cell r="I1430">
            <v>1587</v>
          </cell>
          <cell r="J1430">
            <v>1785</v>
          </cell>
          <cell r="K1430">
            <v>0</v>
          </cell>
          <cell r="L1430">
            <v>199</v>
          </cell>
        </row>
        <row r="1431">
          <cell r="D1431">
            <v>4441500</v>
          </cell>
          <cell r="E1431" t="str">
            <v>П</v>
          </cell>
          <cell r="F1431" t="str">
            <v>Резервы под возможные потери</v>
          </cell>
          <cell r="G1431">
            <v>0</v>
          </cell>
          <cell r="H1431">
            <v>0</v>
          </cell>
          <cell r="I1431">
            <v>1587</v>
          </cell>
          <cell r="J1431">
            <v>1785</v>
          </cell>
          <cell r="K1431">
            <v>0</v>
          </cell>
          <cell r="L1431">
            <v>199</v>
          </cell>
        </row>
        <row r="1432">
          <cell r="D1432">
            <v>445</v>
          </cell>
          <cell r="F1432" t="str">
            <v>Кредиты, предоставленные финансовым организациям, находящимся в федеральной собственности</v>
          </cell>
          <cell r="G1432">
            <v>0</v>
          </cell>
          <cell r="H1432">
            <v>0</v>
          </cell>
          <cell r="I1432">
            <v>105227434</v>
          </cell>
          <cell r="J1432">
            <v>103226228</v>
          </cell>
          <cell r="K1432">
            <v>2021420</v>
          </cell>
          <cell r="L1432">
            <v>20214</v>
          </cell>
        </row>
        <row r="1433">
          <cell r="D1433">
            <v>44501</v>
          </cell>
          <cell r="E1433" t="str">
            <v>А</v>
          </cell>
          <cell r="F1433" t="str">
            <v>Кредит, предоставленный при недостатке средств на расчетном (текущем)счете (''овердрафт'')</v>
          </cell>
          <cell r="G1433">
            <v>0</v>
          </cell>
          <cell r="H1433">
            <v>0</v>
          </cell>
          <cell r="I1433">
            <v>105146054</v>
          </cell>
          <cell r="J1433">
            <v>103124633</v>
          </cell>
          <cell r="K1433">
            <v>2021420</v>
          </cell>
          <cell r="L1433">
            <v>0</v>
          </cell>
        </row>
        <row r="1434">
          <cell r="D1434">
            <v>4450100</v>
          </cell>
          <cell r="E1434" t="str">
            <v>А</v>
          </cell>
          <cell r="F1434" t="str">
            <v>Кредит, предоставленный при недостатке средств на расчетном (текущем)счете (''овердрафт'')</v>
          </cell>
          <cell r="G1434">
            <v>0</v>
          </cell>
          <cell r="H1434">
            <v>0</v>
          </cell>
          <cell r="I1434">
            <v>105146054</v>
          </cell>
          <cell r="J1434">
            <v>103124633</v>
          </cell>
          <cell r="K1434">
            <v>2021420</v>
          </cell>
          <cell r="L1434">
            <v>0</v>
          </cell>
        </row>
        <row r="1435">
          <cell r="D1435">
            <v>44503</v>
          </cell>
          <cell r="E1435" t="str">
            <v>А</v>
          </cell>
          <cell r="F1435" t="str">
            <v>на срок  до 30 дней</v>
          </cell>
          <cell r="G1435">
            <v>0</v>
          </cell>
          <cell r="H1435">
            <v>0</v>
          </cell>
          <cell r="I1435">
            <v>0</v>
          </cell>
          <cell r="J1435">
            <v>0</v>
          </cell>
          <cell r="K1435">
            <v>0</v>
          </cell>
          <cell r="L1435">
            <v>0</v>
          </cell>
        </row>
        <row r="1436">
          <cell r="D1436">
            <v>4450300</v>
          </cell>
          <cell r="E1436" t="str">
            <v>А</v>
          </cell>
          <cell r="F1436" t="str">
            <v>на срок  до 30 дней</v>
          </cell>
          <cell r="G1436">
            <v>0</v>
          </cell>
          <cell r="H1436">
            <v>0</v>
          </cell>
          <cell r="I1436">
            <v>0</v>
          </cell>
          <cell r="J1436">
            <v>0</v>
          </cell>
          <cell r="K1436">
            <v>0</v>
          </cell>
          <cell r="L1436">
            <v>0</v>
          </cell>
        </row>
        <row r="1437">
          <cell r="D1437">
            <v>44504</v>
          </cell>
          <cell r="E1437" t="str">
            <v>А</v>
          </cell>
          <cell r="F1437" t="str">
            <v>на срок от 31 до 90 дней</v>
          </cell>
          <cell r="G1437">
            <v>0</v>
          </cell>
          <cell r="H1437">
            <v>0</v>
          </cell>
          <cell r="I1437">
            <v>0</v>
          </cell>
          <cell r="J1437">
            <v>0</v>
          </cell>
          <cell r="K1437">
            <v>0</v>
          </cell>
          <cell r="L1437">
            <v>0</v>
          </cell>
        </row>
        <row r="1438">
          <cell r="D1438">
            <v>4450400</v>
          </cell>
          <cell r="E1438" t="str">
            <v>А</v>
          </cell>
          <cell r="F1438" t="str">
            <v>на срок от 31 до 90 дней</v>
          </cell>
          <cell r="G1438">
            <v>0</v>
          </cell>
          <cell r="H1438">
            <v>0</v>
          </cell>
          <cell r="I1438">
            <v>0</v>
          </cell>
          <cell r="J1438">
            <v>0</v>
          </cell>
          <cell r="K1438">
            <v>0</v>
          </cell>
          <cell r="L1438">
            <v>0</v>
          </cell>
        </row>
        <row r="1439">
          <cell r="D1439">
            <v>44505</v>
          </cell>
          <cell r="E1439" t="str">
            <v>А</v>
          </cell>
          <cell r="F1439" t="str">
            <v>на срок от 91 до 180 дней</v>
          </cell>
          <cell r="G1439">
            <v>0</v>
          </cell>
          <cell r="H1439">
            <v>0</v>
          </cell>
          <cell r="I1439">
            <v>0</v>
          </cell>
          <cell r="J1439">
            <v>0</v>
          </cell>
          <cell r="K1439">
            <v>0</v>
          </cell>
          <cell r="L1439">
            <v>0</v>
          </cell>
        </row>
        <row r="1440">
          <cell r="D1440">
            <v>4450500</v>
          </cell>
          <cell r="E1440" t="str">
            <v>А</v>
          </cell>
          <cell r="F1440" t="str">
            <v>на срок от 91 до 180 дней</v>
          </cell>
          <cell r="G1440">
            <v>0</v>
          </cell>
          <cell r="H1440">
            <v>0</v>
          </cell>
          <cell r="I1440">
            <v>0</v>
          </cell>
          <cell r="J1440">
            <v>0</v>
          </cell>
          <cell r="K1440">
            <v>0</v>
          </cell>
          <cell r="L1440">
            <v>0</v>
          </cell>
        </row>
        <row r="1441">
          <cell r="D1441">
            <v>44506</v>
          </cell>
          <cell r="E1441" t="str">
            <v>А</v>
          </cell>
          <cell r="F1441" t="str">
            <v>на срок от 181 дня до 1 года</v>
          </cell>
          <cell r="G1441">
            <v>0</v>
          </cell>
          <cell r="H1441">
            <v>0</v>
          </cell>
          <cell r="I1441">
            <v>23700</v>
          </cell>
          <cell r="J1441">
            <v>23700</v>
          </cell>
          <cell r="K1441">
            <v>0</v>
          </cell>
          <cell r="L1441">
            <v>0</v>
          </cell>
        </row>
        <row r="1442">
          <cell r="D1442">
            <v>4450600</v>
          </cell>
          <cell r="E1442" t="str">
            <v>А</v>
          </cell>
          <cell r="F1442" t="str">
            <v>на срок от 181 дня до 1 года</v>
          </cell>
          <cell r="G1442">
            <v>0</v>
          </cell>
          <cell r="H1442">
            <v>0</v>
          </cell>
          <cell r="I1442">
            <v>23700</v>
          </cell>
          <cell r="J1442">
            <v>23700</v>
          </cell>
          <cell r="K1442">
            <v>0</v>
          </cell>
          <cell r="L1442">
            <v>0</v>
          </cell>
        </row>
        <row r="1443">
          <cell r="D1443">
            <v>44507</v>
          </cell>
          <cell r="E1443" t="str">
            <v>А</v>
          </cell>
          <cell r="F1443" t="str">
            <v>на срок от 1 года до 3 лет</v>
          </cell>
          <cell r="G1443">
            <v>0</v>
          </cell>
          <cell r="H1443">
            <v>0</v>
          </cell>
          <cell r="I1443">
            <v>0</v>
          </cell>
          <cell r="J1443">
            <v>0</v>
          </cell>
          <cell r="K1443">
            <v>0</v>
          </cell>
          <cell r="L1443">
            <v>0</v>
          </cell>
        </row>
        <row r="1444">
          <cell r="D1444">
            <v>4450700</v>
          </cell>
          <cell r="E1444" t="str">
            <v>А</v>
          </cell>
          <cell r="F1444" t="str">
            <v>на срок от 1 года до 3 лет</v>
          </cell>
          <cell r="G1444">
            <v>0</v>
          </cell>
          <cell r="H1444">
            <v>0</v>
          </cell>
          <cell r="I1444">
            <v>0</v>
          </cell>
          <cell r="J1444">
            <v>0</v>
          </cell>
          <cell r="K1444">
            <v>0</v>
          </cell>
          <cell r="L1444">
            <v>0</v>
          </cell>
        </row>
        <row r="1445">
          <cell r="D1445">
            <v>44508</v>
          </cell>
          <cell r="E1445" t="str">
            <v>А</v>
          </cell>
          <cell r="F1445" t="str">
            <v>на срок свыше 3 лет</v>
          </cell>
          <cell r="G1445">
            <v>0</v>
          </cell>
          <cell r="H1445">
            <v>0</v>
          </cell>
          <cell r="I1445">
            <v>0</v>
          </cell>
          <cell r="J1445">
            <v>0</v>
          </cell>
          <cell r="K1445">
            <v>0</v>
          </cell>
          <cell r="L1445">
            <v>0</v>
          </cell>
        </row>
        <row r="1446">
          <cell r="D1446">
            <v>4450800</v>
          </cell>
          <cell r="E1446" t="str">
            <v>А</v>
          </cell>
          <cell r="F1446" t="str">
            <v>на срок свыше 3 лет</v>
          </cell>
          <cell r="G1446">
            <v>0</v>
          </cell>
          <cell r="H1446">
            <v>0</v>
          </cell>
          <cell r="I1446">
            <v>0</v>
          </cell>
          <cell r="J1446">
            <v>0</v>
          </cell>
          <cell r="K1446">
            <v>0</v>
          </cell>
          <cell r="L1446">
            <v>0</v>
          </cell>
        </row>
        <row r="1447">
          <cell r="D1447">
            <v>44509</v>
          </cell>
          <cell r="E1447" t="str">
            <v>А</v>
          </cell>
          <cell r="F1447" t="str">
            <v>до востребования</v>
          </cell>
          <cell r="G1447">
            <v>0</v>
          </cell>
          <cell r="H1447">
            <v>0</v>
          </cell>
          <cell r="I1447">
            <v>0</v>
          </cell>
          <cell r="J1447">
            <v>0</v>
          </cell>
          <cell r="K1447">
            <v>0</v>
          </cell>
          <cell r="L1447">
            <v>0</v>
          </cell>
        </row>
        <row r="1448">
          <cell r="D1448">
            <v>44509</v>
          </cell>
          <cell r="E1448" t="str">
            <v>П</v>
          </cell>
          <cell r="F1448" t="str">
            <v>Резервы под возможные потери</v>
          </cell>
          <cell r="G1448">
            <v>0</v>
          </cell>
          <cell r="H1448">
            <v>0</v>
          </cell>
          <cell r="I1448">
            <v>0</v>
          </cell>
          <cell r="J1448">
            <v>0</v>
          </cell>
          <cell r="K1448">
            <v>0</v>
          </cell>
          <cell r="L1448">
            <v>0</v>
          </cell>
        </row>
        <row r="1449">
          <cell r="D1449">
            <v>4450900</v>
          </cell>
          <cell r="E1449" t="str">
            <v>А</v>
          </cell>
          <cell r="F1449" t="str">
            <v>до востребования</v>
          </cell>
          <cell r="G1449">
            <v>0</v>
          </cell>
          <cell r="H1449">
            <v>0</v>
          </cell>
          <cell r="I1449">
            <v>0</v>
          </cell>
          <cell r="J1449">
            <v>0</v>
          </cell>
          <cell r="K1449">
            <v>0</v>
          </cell>
          <cell r="L1449">
            <v>0</v>
          </cell>
        </row>
        <row r="1450">
          <cell r="D1450">
            <v>4450900</v>
          </cell>
          <cell r="E1450" t="str">
            <v>П</v>
          </cell>
          <cell r="F1450" t="str">
            <v>Резервы под возможные потери</v>
          </cell>
          <cell r="G1450">
            <v>0</v>
          </cell>
          <cell r="H1450">
            <v>0</v>
          </cell>
          <cell r="I1450">
            <v>0</v>
          </cell>
          <cell r="J1450">
            <v>0</v>
          </cell>
          <cell r="K1450">
            <v>0</v>
          </cell>
          <cell r="L1450">
            <v>0</v>
          </cell>
        </row>
        <row r="1451">
          <cell r="D1451">
            <v>44515</v>
          </cell>
          <cell r="E1451" t="str">
            <v>П</v>
          </cell>
          <cell r="F1451" t="str">
            <v>Резервы под возможные потери</v>
          </cell>
          <cell r="G1451">
            <v>0</v>
          </cell>
          <cell r="H1451">
            <v>0</v>
          </cell>
          <cell r="I1451">
            <v>57680</v>
          </cell>
          <cell r="J1451">
            <v>77895</v>
          </cell>
          <cell r="K1451">
            <v>0</v>
          </cell>
          <cell r="L1451">
            <v>20214</v>
          </cell>
        </row>
        <row r="1452">
          <cell r="D1452">
            <v>4451500</v>
          </cell>
          <cell r="E1452" t="str">
            <v>П</v>
          </cell>
          <cell r="F1452" t="str">
            <v>Резервы под возможные потери</v>
          </cell>
          <cell r="G1452">
            <v>0</v>
          </cell>
          <cell r="H1452">
            <v>0</v>
          </cell>
          <cell r="I1452">
            <v>57680</v>
          </cell>
          <cell r="J1452">
            <v>77895</v>
          </cell>
          <cell r="K1452">
            <v>0</v>
          </cell>
          <cell r="L1452">
            <v>20214</v>
          </cell>
        </row>
        <row r="1453">
          <cell r="D1453">
            <v>446</v>
          </cell>
          <cell r="F1453" t="str">
            <v>Кредиты, предоставленные коммерческим предприятиям и организациям, находящимся в федеральной собственности</v>
          </cell>
          <cell r="G1453">
            <v>11865077678</v>
          </cell>
          <cell r="H1453">
            <v>160643835</v>
          </cell>
          <cell r="I1453">
            <v>28908024224</v>
          </cell>
          <cell r="J1453">
            <v>27807423283</v>
          </cell>
          <cell r="K1453">
            <v>13436443373</v>
          </cell>
          <cell r="L1453">
            <v>631408588</v>
          </cell>
        </row>
        <row r="1454">
          <cell r="D1454">
            <v>44601</v>
          </cell>
          <cell r="E1454" t="str">
            <v>А</v>
          </cell>
          <cell r="F1454" t="str">
            <v>Кредит, предоставленный при недостатке средств на расчетном (текущем)счете (''овердрафт'')</v>
          </cell>
          <cell r="G1454">
            <v>56265374</v>
          </cell>
          <cell r="H1454">
            <v>0</v>
          </cell>
          <cell r="I1454">
            <v>3409784403</v>
          </cell>
          <cell r="J1454">
            <v>3339856581</v>
          </cell>
          <cell r="K1454">
            <v>126193196</v>
          </cell>
          <cell r="L1454">
            <v>0</v>
          </cell>
        </row>
        <row r="1455">
          <cell r="D1455">
            <v>4460100</v>
          </cell>
          <cell r="E1455" t="str">
            <v>А</v>
          </cell>
          <cell r="F1455" t="str">
            <v>Кредит, предоставленный при недостатке средств на расчетном (текущем)счете (''овердрафт'')</v>
          </cell>
          <cell r="G1455">
            <v>56265374</v>
          </cell>
          <cell r="H1455">
            <v>0</v>
          </cell>
          <cell r="I1455">
            <v>3409784403</v>
          </cell>
          <cell r="J1455">
            <v>3339856581</v>
          </cell>
          <cell r="K1455">
            <v>126193196</v>
          </cell>
          <cell r="L1455">
            <v>0</v>
          </cell>
        </row>
        <row r="1456">
          <cell r="D1456">
            <v>44603</v>
          </cell>
          <cell r="E1456" t="str">
            <v>А</v>
          </cell>
          <cell r="F1456" t="str">
            <v>на срок до 30 дней</v>
          </cell>
          <cell r="G1456">
            <v>255032944</v>
          </cell>
          <cell r="H1456">
            <v>0</v>
          </cell>
          <cell r="I1456">
            <v>3724289737</v>
          </cell>
          <cell r="J1456">
            <v>3544964803</v>
          </cell>
          <cell r="K1456">
            <v>434357878</v>
          </cell>
          <cell r="L1456">
            <v>0</v>
          </cell>
        </row>
        <row r="1457">
          <cell r="D1457">
            <v>4460300</v>
          </cell>
          <cell r="E1457" t="str">
            <v>А</v>
          </cell>
          <cell r="F1457" t="str">
            <v>на срок до 30 дней</v>
          </cell>
          <cell r="G1457">
            <v>255032944</v>
          </cell>
          <cell r="H1457">
            <v>0</v>
          </cell>
          <cell r="I1457">
            <v>3724289737</v>
          </cell>
          <cell r="J1457">
            <v>3544964803</v>
          </cell>
          <cell r="K1457">
            <v>434357878</v>
          </cell>
          <cell r="L1457">
            <v>0</v>
          </cell>
        </row>
        <row r="1458">
          <cell r="D1458">
            <v>44604</v>
          </cell>
          <cell r="E1458" t="str">
            <v>А</v>
          </cell>
          <cell r="F1458" t="str">
            <v>на срок от 31 до 90 дней</v>
          </cell>
          <cell r="G1458">
            <v>476672490</v>
          </cell>
          <cell r="H1458">
            <v>0</v>
          </cell>
          <cell r="I1458">
            <v>2737508081</v>
          </cell>
          <cell r="J1458">
            <v>2470349786</v>
          </cell>
          <cell r="K1458">
            <v>743830785</v>
          </cell>
          <cell r="L1458">
            <v>0</v>
          </cell>
        </row>
        <row r="1459">
          <cell r="D1459">
            <v>4460400</v>
          </cell>
          <cell r="E1459" t="str">
            <v>А</v>
          </cell>
          <cell r="F1459" t="str">
            <v>на срок от 31 до 90 дней</v>
          </cell>
          <cell r="G1459">
            <v>476672490</v>
          </cell>
          <cell r="H1459">
            <v>0</v>
          </cell>
          <cell r="I1459">
            <v>2737508081</v>
          </cell>
          <cell r="J1459">
            <v>2470349786</v>
          </cell>
          <cell r="K1459">
            <v>743830785</v>
          </cell>
          <cell r="L1459">
            <v>0</v>
          </cell>
        </row>
        <row r="1460">
          <cell r="D1460">
            <v>44605</v>
          </cell>
          <cell r="E1460" t="str">
            <v>А</v>
          </cell>
          <cell r="F1460" t="str">
            <v>на срок от 91  до 180 дней</v>
          </cell>
          <cell r="G1460">
            <v>1563740886</v>
          </cell>
          <cell r="H1460">
            <v>0</v>
          </cell>
          <cell r="I1460">
            <v>3726068462</v>
          </cell>
          <cell r="J1460">
            <v>3498756920</v>
          </cell>
          <cell r="K1460">
            <v>1791052428</v>
          </cell>
          <cell r="L1460">
            <v>0</v>
          </cell>
        </row>
        <row r="1461">
          <cell r="D1461">
            <v>4460500</v>
          </cell>
          <cell r="E1461" t="str">
            <v>А</v>
          </cell>
          <cell r="F1461" t="str">
            <v>на срок от 91  до 180 дней</v>
          </cell>
          <cell r="G1461">
            <v>1563740886</v>
          </cell>
          <cell r="H1461">
            <v>0</v>
          </cell>
          <cell r="I1461">
            <v>3726068462</v>
          </cell>
          <cell r="J1461">
            <v>3498756920</v>
          </cell>
          <cell r="K1461">
            <v>1791052428</v>
          </cell>
          <cell r="L1461">
            <v>0</v>
          </cell>
        </row>
        <row r="1462">
          <cell r="D1462">
            <v>44606</v>
          </cell>
          <cell r="E1462" t="str">
            <v>А</v>
          </cell>
          <cell r="F1462" t="str">
            <v>на срок от 181 дня до 1 года</v>
          </cell>
          <cell r="G1462">
            <v>8567065145</v>
          </cell>
          <cell r="H1462">
            <v>0</v>
          </cell>
          <cell r="I1462">
            <v>7869307953</v>
          </cell>
          <cell r="J1462">
            <v>9987660665</v>
          </cell>
          <cell r="K1462">
            <v>6448712434</v>
          </cell>
          <cell r="L1462">
            <v>0</v>
          </cell>
        </row>
        <row r="1463">
          <cell r="D1463">
            <v>4460600</v>
          </cell>
          <cell r="E1463" t="str">
            <v>А</v>
          </cell>
          <cell r="F1463" t="str">
            <v>на срок от 181 дня до 1 года</v>
          </cell>
          <cell r="G1463">
            <v>8567065145</v>
          </cell>
          <cell r="H1463">
            <v>0</v>
          </cell>
          <cell r="I1463">
            <v>7869307953</v>
          </cell>
          <cell r="J1463">
            <v>9987660665</v>
          </cell>
          <cell r="K1463">
            <v>6448712434</v>
          </cell>
          <cell r="L1463">
            <v>0</v>
          </cell>
        </row>
        <row r="1464">
          <cell r="D1464">
            <v>44607</v>
          </cell>
          <cell r="E1464" t="str">
            <v>А</v>
          </cell>
          <cell r="F1464" t="str">
            <v>на срок от 1 года до 3 лет</v>
          </cell>
          <cell r="G1464">
            <v>729828000</v>
          </cell>
          <cell r="H1464">
            <v>0</v>
          </cell>
          <cell r="I1464">
            <v>5097274697</v>
          </cell>
          <cell r="J1464">
            <v>3466459541</v>
          </cell>
          <cell r="K1464">
            <v>2360643157</v>
          </cell>
          <cell r="L1464">
            <v>0</v>
          </cell>
        </row>
        <row r="1465">
          <cell r="D1465">
            <v>4460700</v>
          </cell>
          <cell r="E1465" t="str">
            <v>А</v>
          </cell>
          <cell r="F1465" t="str">
            <v>на срок от 1 года до 3 лет</v>
          </cell>
          <cell r="G1465">
            <v>729828000</v>
          </cell>
          <cell r="H1465">
            <v>0</v>
          </cell>
          <cell r="I1465">
            <v>5097274697</v>
          </cell>
          <cell r="J1465">
            <v>3466459541</v>
          </cell>
          <cell r="K1465">
            <v>2360643157</v>
          </cell>
          <cell r="L1465">
            <v>0</v>
          </cell>
        </row>
        <row r="1466">
          <cell r="D1466">
            <v>44608</v>
          </cell>
          <cell r="E1466" t="str">
            <v>А</v>
          </cell>
          <cell r="F1466" t="str">
            <v>на срок свыше 3 лет</v>
          </cell>
          <cell r="G1466">
            <v>216472840</v>
          </cell>
          <cell r="H1466">
            <v>0</v>
          </cell>
          <cell r="I1466">
            <v>1555701375</v>
          </cell>
          <cell r="J1466">
            <v>240520720</v>
          </cell>
          <cell r="K1466">
            <v>1531653496</v>
          </cell>
          <cell r="L1466">
            <v>0</v>
          </cell>
        </row>
        <row r="1467">
          <cell r="D1467">
            <v>4460800</v>
          </cell>
          <cell r="E1467" t="str">
            <v>А</v>
          </cell>
          <cell r="F1467" t="str">
            <v>на срок свыше 3 лет</v>
          </cell>
          <cell r="G1467">
            <v>216472840</v>
          </cell>
          <cell r="H1467">
            <v>0</v>
          </cell>
          <cell r="I1467">
            <v>1555701375</v>
          </cell>
          <cell r="J1467">
            <v>240520720</v>
          </cell>
          <cell r="K1467">
            <v>1531653496</v>
          </cell>
          <cell r="L1467">
            <v>0</v>
          </cell>
        </row>
        <row r="1468">
          <cell r="D1468">
            <v>44609</v>
          </cell>
          <cell r="E1468" t="str">
            <v>А</v>
          </cell>
          <cell r="F1468" t="str">
            <v>до востребования</v>
          </cell>
          <cell r="G1468">
            <v>0</v>
          </cell>
          <cell r="H1468">
            <v>0</v>
          </cell>
          <cell r="I1468">
            <v>0</v>
          </cell>
          <cell r="J1468">
            <v>0</v>
          </cell>
          <cell r="K1468">
            <v>0</v>
          </cell>
          <cell r="L1468">
            <v>0</v>
          </cell>
        </row>
        <row r="1469">
          <cell r="D1469">
            <v>44609</v>
          </cell>
          <cell r="E1469" t="str">
            <v>П</v>
          </cell>
          <cell r="F1469" t="str">
            <v>Резервы под возможные потери</v>
          </cell>
          <cell r="G1469">
            <v>0</v>
          </cell>
          <cell r="H1469">
            <v>160643835</v>
          </cell>
          <cell r="I1469">
            <v>237750674</v>
          </cell>
          <cell r="J1469">
            <v>77106839</v>
          </cell>
          <cell r="K1469">
            <v>0</v>
          </cell>
          <cell r="L1469">
            <v>0</v>
          </cell>
        </row>
        <row r="1470">
          <cell r="D1470">
            <v>4460900</v>
          </cell>
          <cell r="E1470" t="str">
            <v>А</v>
          </cell>
          <cell r="F1470" t="str">
            <v>до востребования</v>
          </cell>
          <cell r="G1470">
            <v>0</v>
          </cell>
          <cell r="H1470">
            <v>0</v>
          </cell>
          <cell r="I1470">
            <v>0</v>
          </cell>
          <cell r="J1470">
            <v>0</v>
          </cell>
          <cell r="K1470">
            <v>0</v>
          </cell>
          <cell r="L1470">
            <v>0</v>
          </cell>
        </row>
        <row r="1471">
          <cell r="D1471">
            <v>4460900</v>
          </cell>
          <cell r="E1471" t="str">
            <v>П</v>
          </cell>
          <cell r="F1471" t="str">
            <v>Резервы под возможные потери</v>
          </cell>
          <cell r="G1471">
            <v>0</v>
          </cell>
          <cell r="H1471">
            <v>160643835</v>
          </cell>
          <cell r="I1471">
            <v>237750674</v>
          </cell>
          <cell r="J1471">
            <v>77106839</v>
          </cell>
          <cell r="K1471">
            <v>0</v>
          </cell>
          <cell r="L1471">
            <v>0</v>
          </cell>
        </row>
        <row r="1472">
          <cell r="D1472">
            <v>44615</v>
          </cell>
          <cell r="E1472" t="str">
            <v>П</v>
          </cell>
          <cell r="F1472" t="str">
            <v>Резервы под возможные потери</v>
          </cell>
          <cell r="G1472">
            <v>0</v>
          </cell>
          <cell r="H1472">
            <v>0</v>
          </cell>
          <cell r="I1472">
            <v>550338842</v>
          </cell>
          <cell r="J1472">
            <v>1181747430</v>
          </cell>
          <cell r="K1472">
            <v>0</v>
          </cell>
          <cell r="L1472">
            <v>631408588</v>
          </cell>
        </row>
        <row r="1473">
          <cell r="D1473">
            <v>4461500</v>
          </cell>
          <cell r="E1473" t="str">
            <v>П</v>
          </cell>
          <cell r="F1473" t="str">
            <v>Резервы под возможные потери</v>
          </cell>
          <cell r="G1473">
            <v>0</v>
          </cell>
          <cell r="H1473">
            <v>0</v>
          </cell>
          <cell r="I1473">
            <v>550338842</v>
          </cell>
          <cell r="J1473">
            <v>1181747430</v>
          </cell>
          <cell r="K1473">
            <v>0</v>
          </cell>
          <cell r="L1473">
            <v>631408588</v>
          </cell>
        </row>
        <row r="1474">
          <cell r="D1474">
            <v>447</v>
          </cell>
          <cell r="F1474" t="str">
            <v>Кредиты, предоставленные некоммерческим организациям, находящимся в федеральной собственности</v>
          </cell>
          <cell r="G1474">
            <v>107187835</v>
          </cell>
          <cell r="H1474">
            <v>1449649</v>
          </cell>
          <cell r="I1474">
            <v>584905987</v>
          </cell>
          <cell r="J1474">
            <v>510689133</v>
          </cell>
          <cell r="K1474">
            <v>182275628</v>
          </cell>
          <cell r="L1474">
            <v>2320587</v>
          </cell>
        </row>
        <row r="1475">
          <cell r="D1475">
            <v>44701</v>
          </cell>
          <cell r="E1475" t="str">
            <v>А</v>
          </cell>
          <cell r="F1475" t="str">
            <v>Кредит, предоставленный при недостатке средств на расчетном (текущем)счете (''овердрафт'')</v>
          </cell>
          <cell r="G1475">
            <v>1640400</v>
          </cell>
          <cell r="H1475">
            <v>0</v>
          </cell>
          <cell r="I1475">
            <v>184588971</v>
          </cell>
          <cell r="J1475">
            <v>181353803</v>
          </cell>
          <cell r="K1475">
            <v>4875568</v>
          </cell>
          <cell r="L1475">
            <v>0</v>
          </cell>
        </row>
        <row r="1476">
          <cell r="D1476">
            <v>4470100</v>
          </cell>
          <cell r="E1476" t="str">
            <v>А</v>
          </cell>
          <cell r="F1476" t="str">
            <v>Кредит, предоставленный при недостатке средств на расчетном (текущем)счете (''овердрафт'')</v>
          </cell>
          <cell r="G1476">
            <v>1640400</v>
          </cell>
          <cell r="H1476">
            <v>0</v>
          </cell>
          <cell r="I1476">
            <v>184588971</v>
          </cell>
          <cell r="J1476">
            <v>181353803</v>
          </cell>
          <cell r="K1476">
            <v>4875568</v>
          </cell>
          <cell r="L1476">
            <v>0</v>
          </cell>
        </row>
        <row r="1477">
          <cell r="D1477">
            <v>44703</v>
          </cell>
          <cell r="E1477" t="str">
            <v>А</v>
          </cell>
          <cell r="F1477" t="str">
            <v>на срок до 30 дней</v>
          </cell>
          <cell r="G1477">
            <v>3500000</v>
          </cell>
          <cell r="H1477">
            <v>0</v>
          </cell>
          <cell r="I1477">
            <v>9998950</v>
          </cell>
          <cell r="J1477">
            <v>13458950</v>
          </cell>
          <cell r="K1477">
            <v>40000</v>
          </cell>
          <cell r="L1477">
            <v>0</v>
          </cell>
        </row>
        <row r="1478">
          <cell r="D1478">
            <v>4470300</v>
          </cell>
          <cell r="E1478" t="str">
            <v>А</v>
          </cell>
          <cell r="F1478" t="str">
            <v>на срок до 30 дней</v>
          </cell>
          <cell r="G1478">
            <v>3500000</v>
          </cell>
          <cell r="H1478">
            <v>0</v>
          </cell>
          <cell r="I1478">
            <v>9998950</v>
          </cell>
          <cell r="J1478">
            <v>13458950</v>
          </cell>
          <cell r="K1478">
            <v>40000</v>
          </cell>
          <cell r="L1478">
            <v>0</v>
          </cell>
        </row>
        <row r="1479">
          <cell r="D1479">
            <v>44704</v>
          </cell>
          <cell r="E1479" t="str">
            <v>А</v>
          </cell>
          <cell r="F1479" t="str">
            <v>на срок от 31 до 90 дней</v>
          </cell>
          <cell r="G1479">
            <v>5109017</v>
          </cell>
          <cell r="H1479">
            <v>0</v>
          </cell>
          <cell r="I1479">
            <v>145643018</v>
          </cell>
          <cell r="J1479">
            <v>132363774</v>
          </cell>
          <cell r="K1479">
            <v>18388260</v>
          </cell>
          <cell r="L1479">
            <v>0</v>
          </cell>
        </row>
        <row r="1480">
          <cell r="D1480">
            <v>4470400</v>
          </cell>
          <cell r="E1480" t="str">
            <v>А</v>
          </cell>
          <cell r="F1480" t="str">
            <v>на срок от 31 до 90 дней</v>
          </cell>
          <cell r="G1480">
            <v>5109017</v>
          </cell>
          <cell r="H1480">
            <v>0</v>
          </cell>
          <cell r="I1480">
            <v>145643018</v>
          </cell>
          <cell r="J1480">
            <v>132363774</v>
          </cell>
          <cell r="K1480">
            <v>18388260</v>
          </cell>
          <cell r="L1480">
            <v>0</v>
          </cell>
        </row>
        <row r="1481">
          <cell r="D1481">
            <v>44705</v>
          </cell>
          <cell r="E1481" t="str">
            <v>А</v>
          </cell>
          <cell r="F1481" t="str">
            <v>на срок от 91  до 180 дней</v>
          </cell>
          <cell r="G1481">
            <v>20604344</v>
          </cell>
          <cell r="H1481">
            <v>0</v>
          </cell>
          <cell r="I1481">
            <v>80317798</v>
          </cell>
          <cell r="J1481">
            <v>51460938</v>
          </cell>
          <cell r="K1481">
            <v>49461204</v>
          </cell>
          <cell r="L1481">
            <v>0</v>
          </cell>
        </row>
        <row r="1482">
          <cell r="D1482">
            <v>4470500</v>
          </cell>
          <cell r="E1482" t="str">
            <v>А</v>
          </cell>
          <cell r="F1482" t="str">
            <v>на срок от 91  до 180 дней</v>
          </cell>
          <cell r="G1482">
            <v>20604344</v>
          </cell>
          <cell r="H1482">
            <v>0</v>
          </cell>
          <cell r="I1482">
            <v>80317798</v>
          </cell>
          <cell r="J1482">
            <v>51460938</v>
          </cell>
          <cell r="K1482">
            <v>49461204</v>
          </cell>
          <cell r="L1482">
            <v>0</v>
          </cell>
        </row>
        <row r="1483">
          <cell r="D1483">
            <v>44706</v>
          </cell>
          <cell r="E1483" t="str">
            <v>А</v>
          </cell>
          <cell r="F1483" t="str">
            <v>на срок от 181 дня до 1 года</v>
          </cell>
          <cell r="G1483">
            <v>76105401</v>
          </cell>
          <cell r="H1483">
            <v>0</v>
          </cell>
          <cell r="I1483">
            <v>143878706</v>
          </cell>
          <cell r="J1483">
            <v>115256837</v>
          </cell>
          <cell r="K1483">
            <v>104727269</v>
          </cell>
          <cell r="L1483">
            <v>0</v>
          </cell>
        </row>
        <row r="1484">
          <cell r="D1484">
            <v>4470600</v>
          </cell>
          <cell r="E1484" t="str">
            <v>А</v>
          </cell>
          <cell r="F1484" t="str">
            <v>на срок от 181 дня до 1 года</v>
          </cell>
          <cell r="G1484">
            <v>76105401</v>
          </cell>
          <cell r="H1484">
            <v>0</v>
          </cell>
          <cell r="I1484">
            <v>143878706</v>
          </cell>
          <cell r="J1484">
            <v>115256837</v>
          </cell>
          <cell r="K1484">
            <v>104727269</v>
          </cell>
          <cell r="L1484">
            <v>0</v>
          </cell>
        </row>
        <row r="1485">
          <cell r="D1485">
            <v>44707</v>
          </cell>
          <cell r="E1485" t="str">
            <v>А</v>
          </cell>
          <cell r="F1485" t="str">
            <v>на срок от 1 года до 3 лет</v>
          </cell>
          <cell r="G1485">
            <v>0</v>
          </cell>
          <cell r="H1485">
            <v>0</v>
          </cell>
          <cell r="I1485">
            <v>14992080</v>
          </cell>
          <cell r="J1485">
            <v>10208754</v>
          </cell>
          <cell r="K1485">
            <v>4783326</v>
          </cell>
          <cell r="L1485">
            <v>0</v>
          </cell>
        </row>
        <row r="1486">
          <cell r="D1486">
            <v>4470700</v>
          </cell>
          <cell r="E1486" t="str">
            <v>А</v>
          </cell>
          <cell r="F1486" t="str">
            <v>на срок от 1 года до 3 лет</v>
          </cell>
          <cell r="G1486">
            <v>0</v>
          </cell>
          <cell r="H1486">
            <v>0</v>
          </cell>
          <cell r="I1486">
            <v>14992080</v>
          </cell>
          <cell r="J1486">
            <v>10208754</v>
          </cell>
          <cell r="K1486">
            <v>4783326</v>
          </cell>
          <cell r="L1486">
            <v>0</v>
          </cell>
        </row>
        <row r="1487">
          <cell r="D1487">
            <v>44708</v>
          </cell>
          <cell r="E1487" t="str">
            <v>А</v>
          </cell>
          <cell r="F1487" t="str">
            <v>на срок свыше 3 лет</v>
          </cell>
          <cell r="G1487">
            <v>228674</v>
          </cell>
          <cell r="H1487">
            <v>0</v>
          </cell>
          <cell r="I1487">
            <v>173690</v>
          </cell>
          <cell r="J1487">
            <v>402364</v>
          </cell>
          <cell r="K1487">
            <v>0</v>
          </cell>
          <cell r="L1487">
            <v>0</v>
          </cell>
        </row>
        <row r="1488">
          <cell r="D1488">
            <v>4470800</v>
          </cell>
          <cell r="E1488" t="str">
            <v>А</v>
          </cell>
          <cell r="F1488" t="str">
            <v>на срок свыше 3 лет</v>
          </cell>
          <cell r="G1488">
            <v>228674</v>
          </cell>
          <cell r="H1488">
            <v>0</v>
          </cell>
          <cell r="I1488">
            <v>173690</v>
          </cell>
          <cell r="J1488">
            <v>402364</v>
          </cell>
          <cell r="K1488">
            <v>0</v>
          </cell>
          <cell r="L1488">
            <v>0</v>
          </cell>
        </row>
        <row r="1489">
          <cell r="D1489">
            <v>44709</v>
          </cell>
          <cell r="E1489" t="str">
            <v>А</v>
          </cell>
          <cell r="F1489" t="str">
            <v>до востребования</v>
          </cell>
          <cell r="G1489">
            <v>0</v>
          </cell>
          <cell r="H1489">
            <v>0</v>
          </cell>
          <cell r="I1489">
            <v>0</v>
          </cell>
          <cell r="J1489">
            <v>0</v>
          </cell>
          <cell r="K1489">
            <v>0</v>
          </cell>
          <cell r="L1489">
            <v>0</v>
          </cell>
        </row>
        <row r="1490">
          <cell r="D1490">
            <v>44709</v>
          </cell>
          <cell r="E1490" t="str">
            <v>П</v>
          </cell>
          <cell r="F1490" t="str">
            <v>Резервы под возможные потери</v>
          </cell>
          <cell r="G1490">
            <v>0</v>
          </cell>
          <cell r="H1490">
            <v>1449649</v>
          </cell>
          <cell r="I1490">
            <v>2074994</v>
          </cell>
          <cell r="J1490">
            <v>625346</v>
          </cell>
          <cell r="K1490">
            <v>0</v>
          </cell>
          <cell r="L1490">
            <v>0</v>
          </cell>
        </row>
        <row r="1491">
          <cell r="D1491">
            <v>4470900</v>
          </cell>
          <cell r="E1491" t="str">
            <v>А</v>
          </cell>
          <cell r="F1491" t="str">
            <v>до востребования</v>
          </cell>
          <cell r="G1491">
            <v>0</v>
          </cell>
          <cell r="H1491">
            <v>0</v>
          </cell>
          <cell r="I1491">
            <v>0</v>
          </cell>
          <cell r="J1491">
            <v>0</v>
          </cell>
          <cell r="K1491">
            <v>0</v>
          </cell>
          <cell r="L1491">
            <v>0</v>
          </cell>
        </row>
        <row r="1492">
          <cell r="D1492">
            <v>4470900</v>
          </cell>
          <cell r="E1492" t="str">
            <v>П</v>
          </cell>
          <cell r="F1492" t="str">
            <v>Резервы под возможные потери</v>
          </cell>
          <cell r="G1492">
            <v>0</v>
          </cell>
          <cell r="H1492">
            <v>1449649</v>
          </cell>
          <cell r="I1492">
            <v>2074994</v>
          </cell>
          <cell r="J1492">
            <v>625346</v>
          </cell>
          <cell r="K1492">
            <v>0</v>
          </cell>
          <cell r="L1492">
            <v>0</v>
          </cell>
        </row>
        <row r="1493">
          <cell r="D1493">
            <v>44715</v>
          </cell>
          <cell r="E1493" t="str">
            <v>П</v>
          </cell>
          <cell r="F1493" t="str">
            <v>Резервы под возможные потери</v>
          </cell>
          <cell r="G1493">
            <v>0</v>
          </cell>
          <cell r="H1493">
            <v>0</v>
          </cell>
          <cell r="I1493">
            <v>3237780</v>
          </cell>
          <cell r="J1493">
            <v>5558367</v>
          </cell>
          <cell r="K1493">
            <v>0</v>
          </cell>
          <cell r="L1493">
            <v>2320587</v>
          </cell>
        </row>
        <row r="1494">
          <cell r="D1494">
            <v>4471500</v>
          </cell>
          <cell r="E1494" t="str">
            <v>П</v>
          </cell>
          <cell r="F1494" t="str">
            <v>Резервы под возможные потери</v>
          </cell>
          <cell r="G1494">
            <v>0</v>
          </cell>
          <cell r="H1494">
            <v>0</v>
          </cell>
          <cell r="I1494">
            <v>3237780</v>
          </cell>
          <cell r="J1494">
            <v>5558367</v>
          </cell>
          <cell r="K1494">
            <v>0</v>
          </cell>
          <cell r="L1494">
            <v>2320587</v>
          </cell>
        </row>
        <row r="1495">
          <cell r="D1495">
            <v>448</v>
          </cell>
          <cell r="F1495" t="str">
            <v>Кредиты, предоставленные финансовым организациям, находящимся в государственной (кроме федеральной) собственности</v>
          </cell>
          <cell r="G1495">
            <v>26099174</v>
          </cell>
          <cell r="H1495">
            <v>260992</v>
          </cell>
          <cell r="I1495">
            <v>82669312</v>
          </cell>
          <cell r="J1495">
            <v>104897414</v>
          </cell>
          <cell r="K1495">
            <v>3646653</v>
          </cell>
          <cell r="L1495">
            <v>36573</v>
          </cell>
        </row>
        <row r="1496">
          <cell r="D1496">
            <v>44801</v>
          </cell>
          <cell r="E1496" t="str">
            <v>А</v>
          </cell>
          <cell r="F1496" t="str">
            <v>Кредит, предоставленный при недостатке средств на расчетном (текущем)счете (''овердрафт'')</v>
          </cell>
          <cell r="G1496">
            <v>137821</v>
          </cell>
          <cell r="H1496">
            <v>0</v>
          </cell>
          <cell r="I1496">
            <v>63530095</v>
          </cell>
          <cell r="J1496">
            <v>63667915</v>
          </cell>
          <cell r="K1496">
            <v>0</v>
          </cell>
          <cell r="L1496">
            <v>0</v>
          </cell>
        </row>
        <row r="1497">
          <cell r="D1497">
            <v>4480100</v>
          </cell>
          <cell r="E1497" t="str">
            <v>А</v>
          </cell>
          <cell r="F1497" t="str">
            <v>Кредит, предоставленный при недостатке средств на расчетном (текущем)счете (''овердрафт'')</v>
          </cell>
          <cell r="G1497">
            <v>137821</v>
          </cell>
          <cell r="H1497">
            <v>0</v>
          </cell>
          <cell r="I1497">
            <v>63530095</v>
          </cell>
          <cell r="J1497">
            <v>63667915</v>
          </cell>
          <cell r="K1497">
            <v>0</v>
          </cell>
          <cell r="L1497">
            <v>0</v>
          </cell>
        </row>
        <row r="1498">
          <cell r="D1498">
            <v>44803</v>
          </cell>
          <cell r="E1498" t="str">
            <v>А</v>
          </cell>
          <cell r="F1498" t="str">
            <v>на срок до 30 дней</v>
          </cell>
          <cell r="G1498">
            <v>0</v>
          </cell>
          <cell r="H1498">
            <v>0</v>
          </cell>
          <cell r="I1498">
            <v>3000000</v>
          </cell>
          <cell r="J1498">
            <v>3000000</v>
          </cell>
          <cell r="K1498">
            <v>0</v>
          </cell>
          <cell r="L1498">
            <v>0</v>
          </cell>
        </row>
        <row r="1499">
          <cell r="D1499">
            <v>4480300</v>
          </cell>
          <cell r="E1499" t="str">
            <v>А</v>
          </cell>
          <cell r="F1499" t="str">
            <v>на срок до 30 дней</v>
          </cell>
          <cell r="G1499">
            <v>0</v>
          </cell>
          <cell r="H1499">
            <v>0</v>
          </cell>
          <cell r="I1499">
            <v>3000000</v>
          </cell>
          <cell r="J1499">
            <v>3000000</v>
          </cell>
          <cell r="K1499">
            <v>0</v>
          </cell>
          <cell r="L1499">
            <v>0</v>
          </cell>
        </row>
        <row r="1500">
          <cell r="D1500">
            <v>44804</v>
          </cell>
          <cell r="E1500" t="str">
            <v>А</v>
          </cell>
          <cell r="F1500" t="str">
            <v>на срок от 31 до 90 дней</v>
          </cell>
          <cell r="G1500">
            <v>5000000</v>
          </cell>
          <cell r="H1500">
            <v>0</v>
          </cell>
          <cell r="I1500">
            <v>4900000</v>
          </cell>
          <cell r="J1500">
            <v>9900000</v>
          </cell>
          <cell r="K1500">
            <v>0</v>
          </cell>
          <cell r="L1500">
            <v>0</v>
          </cell>
        </row>
        <row r="1501">
          <cell r="D1501">
            <v>4480400</v>
          </cell>
          <cell r="E1501" t="str">
            <v>А</v>
          </cell>
          <cell r="F1501" t="str">
            <v>на срок от 31 до 90 дней</v>
          </cell>
          <cell r="G1501">
            <v>5000000</v>
          </cell>
          <cell r="H1501">
            <v>0</v>
          </cell>
          <cell r="I1501">
            <v>4900000</v>
          </cell>
          <cell r="J1501">
            <v>9900000</v>
          </cell>
          <cell r="K1501">
            <v>0</v>
          </cell>
          <cell r="L1501">
            <v>0</v>
          </cell>
        </row>
        <row r="1502">
          <cell r="D1502">
            <v>44805</v>
          </cell>
          <cell r="E1502" t="str">
            <v>А</v>
          </cell>
          <cell r="F1502" t="str">
            <v>на срок от 91  до 180 дней</v>
          </cell>
          <cell r="G1502">
            <v>4244180</v>
          </cell>
          <cell r="H1502">
            <v>0</v>
          </cell>
          <cell r="I1502">
            <v>3278881</v>
          </cell>
          <cell r="J1502">
            <v>7448096</v>
          </cell>
          <cell r="K1502">
            <v>74966</v>
          </cell>
          <cell r="L1502">
            <v>0</v>
          </cell>
        </row>
        <row r="1503">
          <cell r="D1503">
            <v>4480500</v>
          </cell>
          <cell r="E1503" t="str">
            <v>А</v>
          </cell>
          <cell r="F1503" t="str">
            <v>на срок от 91  до 180 дней</v>
          </cell>
          <cell r="G1503">
            <v>4244180</v>
          </cell>
          <cell r="H1503">
            <v>0</v>
          </cell>
          <cell r="I1503">
            <v>3278881</v>
          </cell>
          <cell r="J1503">
            <v>7448096</v>
          </cell>
          <cell r="K1503">
            <v>74966</v>
          </cell>
          <cell r="L1503">
            <v>0</v>
          </cell>
        </row>
        <row r="1504">
          <cell r="D1504">
            <v>44806</v>
          </cell>
          <cell r="E1504" t="str">
            <v>А</v>
          </cell>
          <cell r="F1504" t="str">
            <v>на срок от 181 дня до 1 года</v>
          </cell>
          <cell r="G1504">
            <v>16717173</v>
          </cell>
          <cell r="H1504">
            <v>0</v>
          </cell>
          <cell r="I1504">
            <v>7544863</v>
          </cell>
          <cell r="J1504">
            <v>20690349</v>
          </cell>
          <cell r="K1504">
            <v>3571688</v>
          </cell>
          <cell r="L1504">
            <v>0</v>
          </cell>
        </row>
        <row r="1505">
          <cell r="D1505">
            <v>4480600</v>
          </cell>
          <cell r="E1505" t="str">
            <v>А</v>
          </cell>
          <cell r="F1505" t="str">
            <v>на срок от 181 дня до 1 года</v>
          </cell>
          <cell r="G1505">
            <v>16717173</v>
          </cell>
          <cell r="H1505">
            <v>0</v>
          </cell>
          <cell r="I1505">
            <v>7544863</v>
          </cell>
          <cell r="J1505">
            <v>20690349</v>
          </cell>
          <cell r="K1505">
            <v>3571688</v>
          </cell>
          <cell r="L1505">
            <v>0</v>
          </cell>
        </row>
        <row r="1506">
          <cell r="D1506">
            <v>44807</v>
          </cell>
          <cell r="E1506" t="str">
            <v>А</v>
          </cell>
          <cell r="F1506" t="str">
            <v>на срок от 1 года до 3 лет</v>
          </cell>
          <cell r="G1506">
            <v>0</v>
          </cell>
          <cell r="H1506">
            <v>0</v>
          </cell>
          <cell r="I1506">
            <v>0</v>
          </cell>
          <cell r="J1506">
            <v>0</v>
          </cell>
          <cell r="K1506">
            <v>0</v>
          </cell>
          <cell r="L1506">
            <v>0</v>
          </cell>
        </row>
        <row r="1507">
          <cell r="D1507">
            <v>4480700</v>
          </cell>
          <cell r="E1507" t="str">
            <v>А</v>
          </cell>
          <cell r="F1507" t="str">
            <v>на срок от 1 года до 3 лет</v>
          </cell>
          <cell r="G1507">
            <v>0</v>
          </cell>
          <cell r="H1507">
            <v>0</v>
          </cell>
          <cell r="I1507">
            <v>0</v>
          </cell>
          <cell r="J1507">
            <v>0</v>
          </cell>
          <cell r="K1507">
            <v>0</v>
          </cell>
          <cell r="L1507">
            <v>0</v>
          </cell>
        </row>
        <row r="1508">
          <cell r="D1508">
            <v>44808</v>
          </cell>
          <cell r="E1508" t="str">
            <v>А</v>
          </cell>
          <cell r="F1508" t="str">
            <v>на срок свыше 3 лет</v>
          </cell>
          <cell r="G1508">
            <v>0</v>
          </cell>
          <cell r="H1508">
            <v>0</v>
          </cell>
          <cell r="I1508">
            <v>0</v>
          </cell>
          <cell r="J1508">
            <v>0</v>
          </cell>
          <cell r="K1508">
            <v>0</v>
          </cell>
          <cell r="L1508">
            <v>0</v>
          </cell>
        </row>
        <row r="1509">
          <cell r="D1509">
            <v>4480800</v>
          </cell>
          <cell r="E1509" t="str">
            <v>А</v>
          </cell>
          <cell r="F1509" t="str">
            <v>на срок свыше 3 лет</v>
          </cell>
          <cell r="G1509">
            <v>0</v>
          </cell>
          <cell r="H1509">
            <v>0</v>
          </cell>
          <cell r="I1509">
            <v>0</v>
          </cell>
          <cell r="J1509">
            <v>0</v>
          </cell>
          <cell r="K1509">
            <v>0</v>
          </cell>
          <cell r="L1509">
            <v>0</v>
          </cell>
        </row>
        <row r="1510">
          <cell r="D1510">
            <v>44809</v>
          </cell>
          <cell r="E1510" t="str">
            <v>А</v>
          </cell>
          <cell r="F1510" t="str">
            <v>до востребования</v>
          </cell>
          <cell r="G1510">
            <v>0</v>
          </cell>
          <cell r="H1510">
            <v>0</v>
          </cell>
          <cell r="I1510">
            <v>0</v>
          </cell>
          <cell r="J1510">
            <v>0</v>
          </cell>
          <cell r="K1510">
            <v>0</v>
          </cell>
          <cell r="L1510">
            <v>0</v>
          </cell>
        </row>
        <row r="1511">
          <cell r="D1511">
            <v>44809</v>
          </cell>
          <cell r="E1511" t="str">
            <v>П</v>
          </cell>
          <cell r="F1511" t="str">
            <v>Резервы под возможные потери</v>
          </cell>
          <cell r="G1511">
            <v>0</v>
          </cell>
          <cell r="H1511">
            <v>260992</v>
          </cell>
          <cell r="I1511">
            <v>322578</v>
          </cell>
          <cell r="J1511">
            <v>61586</v>
          </cell>
          <cell r="K1511">
            <v>0</v>
          </cell>
          <cell r="L1511">
            <v>0</v>
          </cell>
        </row>
        <row r="1512">
          <cell r="D1512">
            <v>4480900</v>
          </cell>
          <cell r="E1512" t="str">
            <v>А</v>
          </cell>
          <cell r="F1512" t="str">
            <v>до востребования</v>
          </cell>
          <cell r="G1512">
            <v>0</v>
          </cell>
          <cell r="H1512">
            <v>0</v>
          </cell>
          <cell r="I1512">
            <v>0</v>
          </cell>
          <cell r="J1512">
            <v>0</v>
          </cell>
          <cell r="K1512">
            <v>0</v>
          </cell>
          <cell r="L1512">
            <v>0</v>
          </cell>
        </row>
        <row r="1513">
          <cell r="D1513">
            <v>4480900</v>
          </cell>
          <cell r="E1513" t="str">
            <v>П</v>
          </cell>
          <cell r="F1513" t="str">
            <v>Резервы под возможные потери</v>
          </cell>
          <cell r="G1513">
            <v>0</v>
          </cell>
          <cell r="H1513">
            <v>260992</v>
          </cell>
          <cell r="I1513">
            <v>322578</v>
          </cell>
          <cell r="J1513">
            <v>61586</v>
          </cell>
          <cell r="K1513">
            <v>0</v>
          </cell>
          <cell r="L1513">
            <v>0</v>
          </cell>
        </row>
        <row r="1514">
          <cell r="D1514">
            <v>44815</v>
          </cell>
          <cell r="E1514" t="str">
            <v>П</v>
          </cell>
          <cell r="F1514" t="str">
            <v>Резервы под возможные потери</v>
          </cell>
          <cell r="G1514">
            <v>0</v>
          </cell>
          <cell r="H1514">
            <v>0</v>
          </cell>
          <cell r="I1514">
            <v>92894</v>
          </cell>
          <cell r="J1514">
            <v>129468</v>
          </cell>
          <cell r="K1514">
            <v>0</v>
          </cell>
          <cell r="L1514">
            <v>36573</v>
          </cell>
        </row>
        <row r="1515">
          <cell r="D1515">
            <v>4481500</v>
          </cell>
          <cell r="E1515" t="str">
            <v>П</v>
          </cell>
          <cell r="F1515" t="str">
            <v>Резервы под возможные потери</v>
          </cell>
          <cell r="G1515">
            <v>0</v>
          </cell>
          <cell r="H1515">
            <v>0</v>
          </cell>
          <cell r="I1515">
            <v>92894</v>
          </cell>
          <cell r="J1515">
            <v>129468</v>
          </cell>
          <cell r="K1515">
            <v>0</v>
          </cell>
          <cell r="L1515">
            <v>36573</v>
          </cell>
        </row>
        <row r="1516">
          <cell r="D1516">
            <v>449</v>
          </cell>
          <cell r="F1516" t="str">
            <v>Кредиты, предоставленные коммерческим предприятиям и организациям, находящимся в государственной (кроме федеральной) собствен</v>
          </cell>
          <cell r="G1516">
            <v>4166773842</v>
          </cell>
          <cell r="H1516">
            <v>186991111</v>
          </cell>
          <cell r="I1516">
            <v>10561401219</v>
          </cell>
          <cell r="J1516">
            <v>10433690939</v>
          </cell>
          <cell r="K1516">
            <v>4282827597</v>
          </cell>
          <cell r="L1516">
            <v>175334587</v>
          </cell>
        </row>
        <row r="1517">
          <cell r="D1517">
            <v>44901</v>
          </cell>
          <cell r="E1517" t="str">
            <v>А</v>
          </cell>
          <cell r="F1517" t="str">
            <v>Кредит, предоставленный при недостатке средств на расчетном (текущем)счете (''овердрафт'')</v>
          </cell>
          <cell r="G1517">
            <v>51994566</v>
          </cell>
          <cell r="H1517">
            <v>0</v>
          </cell>
          <cell r="I1517">
            <v>2191847700</v>
          </cell>
          <cell r="J1517">
            <v>2155305840</v>
          </cell>
          <cell r="K1517">
            <v>88536426</v>
          </cell>
          <cell r="L1517">
            <v>0</v>
          </cell>
        </row>
        <row r="1518">
          <cell r="D1518">
            <v>4490100</v>
          </cell>
          <cell r="E1518" t="str">
            <v>А</v>
          </cell>
          <cell r="F1518" t="str">
            <v>Кредит, предоставленный при недостатке средств на расчетном (текущем)счете (''овердрафт'')</v>
          </cell>
          <cell r="G1518">
            <v>51994566</v>
          </cell>
          <cell r="H1518">
            <v>0</v>
          </cell>
          <cell r="I1518">
            <v>2191847700</v>
          </cell>
          <cell r="J1518">
            <v>2155305840</v>
          </cell>
          <cell r="K1518">
            <v>88536426</v>
          </cell>
          <cell r="L1518">
            <v>0</v>
          </cell>
        </row>
        <row r="1519">
          <cell r="D1519">
            <v>44903</v>
          </cell>
          <cell r="E1519" t="str">
            <v>А</v>
          </cell>
          <cell r="F1519" t="str">
            <v>на срок до 30 дней</v>
          </cell>
          <cell r="G1519">
            <v>18269921</v>
          </cell>
          <cell r="H1519">
            <v>0</v>
          </cell>
          <cell r="I1519">
            <v>131146312</v>
          </cell>
          <cell r="J1519">
            <v>139156233</v>
          </cell>
          <cell r="K1519">
            <v>10260000</v>
          </cell>
          <cell r="L1519">
            <v>0</v>
          </cell>
        </row>
        <row r="1520">
          <cell r="D1520">
            <v>4490300</v>
          </cell>
          <cell r="E1520" t="str">
            <v>А</v>
          </cell>
          <cell r="F1520" t="str">
            <v>на срок до 30 дней</v>
          </cell>
          <cell r="G1520">
            <v>18269921</v>
          </cell>
          <cell r="H1520">
            <v>0</v>
          </cell>
          <cell r="I1520">
            <v>131146312</v>
          </cell>
          <cell r="J1520">
            <v>139156233</v>
          </cell>
          <cell r="K1520">
            <v>10260000</v>
          </cell>
          <cell r="L1520">
            <v>0</v>
          </cell>
        </row>
        <row r="1521">
          <cell r="D1521">
            <v>44904</v>
          </cell>
          <cell r="E1521" t="str">
            <v>А</v>
          </cell>
          <cell r="F1521" t="str">
            <v>на срок от 31 до 90 дней</v>
          </cell>
          <cell r="G1521">
            <v>180858233</v>
          </cell>
          <cell r="H1521">
            <v>0</v>
          </cell>
          <cell r="I1521">
            <v>435140569</v>
          </cell>
          <cell r="J1521">
            <v>543266061</v>
          </cell>
          <cell r="K1521">
            <v>72732741</v>
          </cell>
          <cell r="L1521">
            <v>0</v>
          </cell>
        </row>
        <row r="1522">
          <cell r="D1522">
            <v>4490400</v>
          </cell>
          <cell r="E1522" t="str">
            <v>А</v>
          </cell>
          <cell r="F1522" t="str">
            <v>на срок от 31 до 90 дней</v>
          </cell>
          <cell r="G1522">
            <v>180858233</v>
          </cell>
          <cell r="H1522">
            <v>0</v>
          </cell>
          <cell r="I1522">
            <v>435140569</v>
          </cell>
          <cell r="J1522">
            <v>543266061</v>
          </cell>
          <cell r="K1522">
            <v>72732741</v>
          </cell>
          <cell r="L1522">
            <v>0</v>
          </cell>
        </row>
        <row r="1523">
          <cell r="D1523">
            <v>44905</v>
          </cell>
          <cell r="E1523" t="str">
            <v>А</v>
          </cell>
          <cell r="F1523" t="str">
            <v>на срок от 91  до 180 дней</v>
          </cell>
          <cell r="G1523">
            <v>858986782</v>
          </cell>
          <cell r="H1523">
            <v>0</v>
          </cell>
          <cell r="I1523">
            <v>1575495748</v>
          </cell>
          <cell r="J1523">
            <v>1688105756</v>
          </cell>
          <cell r="K1523">
            <v>746376774</v>
          </cell>
          <cell r="L1523">
            <v>0</v>
          </cell>
        </row>
        <row r="1524">
          <cell r="D1524">
            <v>4490500</v>
          </cell>
          <cell r="E1524" t="str">
            <v>А</v>
          </cell>
          <cell r="F1524" t="str">
            <v>на срок от 91  до 180 дней</v>
          </cell>
          <cell r="G1524">
            <v>858986782</v>
          </cell>
          <cell r="H1524">
            <v>0</v>
          </cell>
          <cell r="I1524">
            <v>1575495748</v>
          </cell>
          <cell r="J1524">
            <v>1688105756</v>
          </cell>
          <cell r="K1524">
            <v>746376774</v>
          </cell>
          <cell r="L1524">
            <v>0</v>
          </cell>
        </row>
        <row r="1525">
          <cell r="D1525">
            <v>44906</v>
          </cell>
          <cell r="E1525" t="str">
            <v>А</v>
          </cell>
          <cell r="F1525" t="str">
            <v>на срок от 181 дня до 1 года</v>
          </cell>
          <cell r="G1525">
            <v>2227043541</v>
          </cell>
          <cell r="H1525">
            <v>0</v>
          </cell>
          <cell r="I1525">
            <v>4026401690</v>
          </cell>
          <cell r="J1525">
            <v>3373247322</v>
          </cell>
          <cell r="K1525">
            <v>2880197909</v>
          </cell>
          <cell r="L1525">
            <v>0</v>
          </cell>
        </row>
        <row r="1526">
          <cell r="D1526">
            <v>4490600</v>
          </cell>
          <cell r="E1526" t="str">
            <v>А</v>
          </cell>
          <cell r="F1526" t="str">
            <v>на срок от 181 дня до 1 года</v>
          </cell>
          <cell r="G1526">
            <v>2227043541</v>
          </cell>
          <cell r="H1526">
            <v>0</v>
          </cell>
          <cell r="I1526">
            <v>4026401690</v>
          </cell>
          <cell r="J1526">
            <v>3373247322</v>
          </cell>
          <cell r="K1526">
            <v>2880197909</v>
          </cell>
          <cell r="L1526">
            <v>0</v>
          </cell>
        </row>
        <row r="1527">
          <cell r="D1527">
            <v>44907</v>
          </cell>
          <cell r="E1527" t="str">
            <v>А</v>
          </cell>
          <cell r="F1527" t="str">
            <v>на срок от 1 года до 3 лет</v>
          </cell>
          <cell r="G1527">
            <v>677556798</v>
          </cell>
          <cell r="H1527">
            <v>0</v>
          </cell>
          <cell r="I1527">
            <v>443554680</v>
          </cell>
          <cell r="J1527">
            <v>1050786731</v>
          </cell>
          <cell r="K1527">
            <v>70324747</v>
          </cell>
          <cell r="L1527">
            <v>0</v>
          </cell>
        </row>
        <row r="1528">
          <cell r="D1528">
            <v>4490700</v>
          </cell>
          <cell r="E1528" t="str">
            <v>А</v>
          </cell>
          <cell r="F1528" t="str">
            <v>на срок от 1 года до 3 лет</v>
          </cell>
          <cell r="G1528">
            <v>677556798</v>
          </cell>
          <cell r="H1528">
            <v>0</v>
          </cell>
          <cell r="I1528">
            <v>443554680</v>
          </cell>
          <cell r="J1528">
            <v>1050786731</v>
          </cell>
          <cell r="K1528">
            <v>70324747</v>
          </cell>
          <cell r="L1528">
            <v>0</v>
          </cell>
        </row>
        <row r="1529">
          <cell r="D1529">
            <v>44908</v>
          </cell>
          <cell r="E1529" t="str">
            <v>А</v>
          </cell>
          <cell r="F1529" t="str">
            <v>на срок свыше 3 лет</v>
          </cell>
          <cell r="G1529">
            <v>152064000</v>
          </cell>
          <cell r="H1529">
            <v>0</v>
          </cell>
          <cell r="I1529">
            <v>1261416931</v>
          </cell>
          <cell r="J1529">
            <v>999081931</v>
          </cell>
          <cell r="K1529">
            <v>414399000</v>
          </cell>
          <cell r="L1529">
            <v>0</v>
          </cell>
        </row>
        <row r="1530">
          <cell r="D1530">
            <v>4490800</v>
          </cell>
          <cell r="E1530" t="str">
            <v>А</v>
          </cell>
          <cell r="F1530" t="str">
            <v>на срок свыше 3 лет</v>
          </cell>
          <cell r="G1530">
            <v>152064000</v>
          </cell>
          <cell r="H1530">
            <v>0</v>
          </cell>
          <cell r="I1530">
            <v>1261416931</v>
          </cell>
          <cell r="J1530">
            <v>999081931</v>
          </cell>
          <cell r="K1530">
            <v>414399000</v>
          </cell>
          <cell r="L1530">
            <v>0</v>
          </cell>
        </row>
        <row r="1531">
          <cell r="D1531">
            <v>44909</v>
          </cell>
          <cell r="E1531" t="str">
            <v>А</v>
          </cell>
          <cell r="F1531" t="str">
            <v>до востребования</v>
          </cell>
          <cell r="G1531">
            <v>0</v>
          </cell>
          <cell r="H1531">
            <v>0</v>
          </cell>
          <cell r="I1531">
            <v>100000</v>
          </cell>
          <cell r="J1531">
            <v>100000</v>
          </cell>
          <cell r="K1531">
            <v>0</v>
          </cell>
          <cell r="L1531">
            <v>0</v>
          </cell>
        </row>
        <row r="1532">
          <cell r="D1532">
            <v>44909</v>
          </cell>
          <cell r="E1532" t="str">
            <v>П</v>
          </cell>
          <cell r="F1532" t="str">
            <v>Резервы под возможные потери</v>
          </cell>
          <cell r="G1532">
            <v>0</v>
          </cell>
          <cell r="H1532">
            <v>186991111</v>
          </cell>
          <cell r="I1532">
            <v>260911676</v>
          </cell>
          <cell r="J1532">
            <v>73920564</v>
          </cell>
          <cell r="K1532">
            <v>0</v>
          </cell>
          <cell r="L1532">
            <v>0</v>
          </cell>
        </row>
        <row r="1533">
          <cell r="D1533">
            <v>4490900</v>
          </cell>
          <cell r="E1533" t="str">
            <v>А</v>
          </cell>
          <cell r="F1533" t="str">
            <v>до востребования</v>
          </cell>
          <cell r="G1533">
            <v>0</v>
          </cell>
          <cell r="H1533">
            <v>0</v>
          </cell>
          <cell r="I1533">
            <v>100000</v>
          </cell>
          <cell r="J1533">
            <v>100000</v>
          </cell>
          <cell r="K1533">
            <v>0</v>
          </cell>
          <cell r="L1533">
            <v>0</v>
          </cell>
        </row>
        <row r="1534">
          <cell r="D1534">
            <v>4490900</v>
          </cell>
          <cell r="E1534" t="str">
            <v>П</v>
          </cell>
          <cell r="F1534" t="str">
            <v>Резервы под возможные потери</v>
          </cell>
          <cell r="G1534">
            <v>0</v>
          </cell>
          <cell r="H1534">
            <v>186991111</v>
          </cell>
          <cell r="I1534">
            <v>260911676</v>
          </cell>
          <cell r="J1534">
            <v>73920564</v>
          </cell>
          <cell r="K1534">
            <v>0</v>
          </cell>
          <cell r="L1534">
            <v>0</v>
          </cell>
        </row>
        <row r="1535">
          <cell r="D1535">
            <v>44915</v>
          </cell>
          <cell r="E1535" t="str">
            <v>П</v>
          </cell>
          <cell r="F1535" t="str">
            <v>Резервы под возможные потери</v>
          </cell>
          <cell r="G1535">
            <v>0</v>
          </cell>
          <cell r="H1535">
            <v>0</v>
          </cell>
          <cell r="I1535">
            <v>235385914</v>
          </cell>
          <cell r="J1535">
            <v>410720502</v>
          </cell>
          <cell r="K1535">
            <v>0</v>
          </cell>
          <cell r="L1535">
            <v>175334587</v>
          </cell>
        </row>
        <row r="1536">
          <cell r="D1536">
            <v>4491500</v>
          </cell>
          <cell r="E1536" t="str">
            <v>П</v>
          </cell>
          <cell r="F1536" t="str">
            <v>Резервы под возможные потери</v>
          </cell>
          <cell r="G1536">
            <v>0</v>
          </cell>
          <cell r="H1536">
            <v>0</v>
          </cell>
          <cell r="I1536">
            <v>235385914</v>
          </cell>
          <cell r="J1536">
            <v>410720502</v>
          </cell>
          <cell r="K1536">
            <v>0</v>
          </cell>
          <cell r="L1536">
            <v>175334587</v>
          </cell>
        </row>
        <row r="1537">
          <cell r="D1537">
            <v>450</v>
          </cell>
          <cell r="F1537" t="str">
            <v>Кредиты, предоставленные некоммерческим организациям, находящимся в государственной (кроме федеральной) собственности</v>
          </cell>
          <cell r="G1537">
            <v>9638473554</v>
          </cell>
          <cell r="H1537">
            <v>145447333</v>
          </cell>
          <cell r="I1537">
            <v>7526683094</v>
          </cell>
          <cell r="J1537">
            <v>10123311625</v>
          </cell>
          <cell r="K1537">
            <v>7027780323</v>
          </cell>
          <cell r="L1537">
            <v>131382632</v>
          </cell>
        </row>
        <row r="1538">
          <cell r="D1538">
            <v>45001</v>
          </cell>
          <cell r="E1538" t="str">
            <v>А</v>
          </cell>
          <cell r="F1538" t="str">
            <v>Кредит, предоставленный при недостатке средств на расчетном (текущем)счете (''овердрафт'')</v>
          </cell>
          <cell r="G1538">
            <v>46002288</v>
          </cell>
          <cell r="H1538">
            <v>0</v>
          </cell>
          <cell r="I1538">
            <v>270639499</v>
          </cell>
          <cell r="J1538">
            <v>315811832</v>
          </cell>
          <cell r="K1538">
            <v>829955</v>
          </cell>
          <cell r="L1538">
            <v>0</v>
          </cell>
        </row>
        <row r="1539">
          <cell r="D1539">
            <v>4500100</v>
          </cell>
          <cell r="E1539" t="str">
            <v>А</v>
          </cell>
          <cell r="F1539" t="str">
            <v>Кредит, предоставленный при недостатке средств на расчетном (текущем)счете (''овердрафт'')</v>
          </cell>
          <cell r="G1539">
            <v>46002288</v>
          </cell>
          <cell r="H1539">
            <v>0</v>
          </cell>
          <cell r="I1539">
            <v>270639499</v>
          </cell>
          <cell r="J1539">
            <v>315811832</v>
          </cell>
          <cell r="K1539">
            <v>829955</v>
          </cell>
          <cell r="L1539">
            <v>0</v>
          </cell>
        </row>
        <row r="1540">
          <cell r="D1540">
            <v>45003</v>
          </cell>
          <cell r="E1540" t="str">
            <v>А</v>
          </cell>
          <cell r="F1540" t="str">
            <v>на срок  до 30 дней</v>
          </cell>
          <cell r="G1540">
            <v>1205109</v>
          </cell>
          <cell r="H1540">
            <v>0</v>
          </cell>
          <cell r="I1540">
            <v>7469606</v>
          </cell>
          <cell r="J1540">
            <v>8674716</v>
          </cell>
          <cell r="K1540">
            <v>0</v>
          </cell>
          <cell r="L1540">
            <v>0</v>
          </cell>
        </row>
        <row r="1541">
          <cell r="D1541">
            <v>4500300</v>
          </cell>
          <cell r="E1541" t="str">
            <v>А</v>
          </cell>
          <cell r="F1541" t="str">
            <v>на срок  до 30 дней</v>
          </cell>
          <cell r="G1541">
            <v>1205109</v>
          </cell>
          <cell r="H1541">
            <v>0</v>
          </cell>
          <cell r="I1541">
            <v>7469606</v>
          </cell>
          <cell r="J1541">
            <v>8674716</v>
          </cell>
          <cell r="K1541">
            <v>0</v>
          </cell>
          <cell r="L1541">
            <v>0</v>
          </cell>
        </row>
        <row r="1542">
          <cell r="D1542">
            <v>45004</v>
          </cell>
          <cell r="E1542" t="str">
            <v>А</v>
          </cell>
          <cell r="F1542" t="str">
            <v>на срок от 31 до 90 дней</v>
          </cell>
          <cell r="G1542">
            <v>2527502847</v>
          </cell>
          <cell r="H1542">
            <v>0</v>
          </cell>
          <cell r="I1542">
            <v>42781941</v>
          </cell>
          <cell r="J1542">
            <v>2565863023</v>
          </cell>
          <cell r="K1542">
            <v>4421765</v>
          </cell>
          <cell r="L1542">
            <v>0</v>
          </cell>
        </row>
        <row r="1543">
          <cell r="D1543">
            <v>4500400</v>
          </cell>
          <cell r="E1543" t="str">
            <v>А</v>
          </cell>
          <cell r="F1543" t="str">
            <v>на срок от 31 до 90 дней</v>
          </cell>
          <cell r="G1543">
            <v>2527502847</v>
          </cell>
          <cell r="H1543">
            <v>0</v>
          </cell>
          <cell r="I1543">
            <v>42781941</v>
          </cell>
          <cell r="J1543">
            <v>2565863023</v>
          </cell>
          <cell r="K1543">
            <v>4421765</v>
          </cell>
          <cell r="L1543">
            <v>0</v>
          </cell>
        </row>
        <row r="1544">
          <cell r="D1544">
            <v>45005</v>
          </cell>
          <cell r="E1544" t="str">
            <v>А</v>
          </cell>
          <cell r="F1544" t="str">
            <v>на срок от 91  до 180 дней</v>
          </cell>
          <cell r="G1544">
            <v>70243785</v>
          </cell>
          <cell r="H1544">
            <v>0</v>
          </cell>
          <cell r="I1544">
            <v>185644364</v>
          </cell>
          <cell r="J1544">
            <v>200572707</v>
          </cell>
          <cell r="K1544">
            <v>55315442</v>
          </cell>
          <cell r="L1544">
            <v>0</v>
          </cell>
        </row>
        <row r="1545">
          <cell r="D1545">
            <v>4500500</v>
          </cell>
          <cell r="E1545" t="str">
            <v>А</v>
          </cell>
          <cell r="F1545" t="str">
            <v>на срок от 91  до 180 дней</v>
          </cell>
          <cell r="G1545">
            <v>70243785</v>
          </cell>
          <cell r="H1545">
            <v>0</v>
          </cell>
          <cell r="I1545">
            <v>185644364</v>
          </cell>
          <cell r="J1545">
            <v>200572707</v>
          </cell>
          <cell r="K1545">
            <v>55315442</v>
          </cell>
          <cell r="L1545">
            <v>0</v>
          </cell>
        </row>
        <row r="1546">
          <cell r="D1546">
            <v>45006</v>
          </cell>
          <cell r="E1546" t="str">
            <v>А</v>
          </cell>
          <cell r="F1546" t="str">
            <v>на срок от 181 дня до 1 года</v>
          </cell>
          <cell r="G1546">
            <v>2393393462</v>
          </cell>
          <cell r="H1546">
            <v>0</v>
          </cell>
          <cell r="I1546">
            <v>4865059684</v>
          </cell>
          <cell r="J1546">
            <v>3616302120</v>
          </cell>
          <cell r="K1546">
            <v>3642151026</v>
          </cell>
          <cell r="L1546">
            <v>0</v>
          </cell>
        </row>
        <row r="1547">
          <cell r="D1547">
            <v>4500600</v>
          </cell>
          <cell r="E1547" t="str">
            <v>А</v>
          </cell>
          <cell r="F1547" t="str">
            <v>на срок от 181 дня до 1 года</v>
          </cell>
          <cell r="G1547">
            <v>2393393462</v>
          </cell>
          <cell r="H1547">
            <v>0</v>
          </cell>
          <cell r="I1547">
            <v>4865059684</v>
          </cell>
          <cell r="J1547">
            <v>3616302120</v>
          </cell>
          <cell r="K1547">
            <v>3642151026</v>
          </cell>
          <cell r="L1547">
            <v>0</v>
          </cell>
        </row>
        <row r="1548">
          <cell r="D1548">
            <v>45007</v>
          </cell>
          <cell r="E1548" t="str">
            <v>А</v>
          </cell>
          <cell r="F1548" t="str">
            <v>на срок от 1 года до 3 лет</v>
          </cell>
          <cell r="G1548">
            <v>4512566736</v>
          </cell>
          <cell r="H1548">
            <v>0</v>
          </cell>
          <cell r="I1548">
            <v>1275276655</v>
          </cell>
          <cell r="J1548">
            <v>2550319350</v>
          </cell>
          <cell r="K1548">
            <v>3237524041</v>
          </cell>
          <cell r="L1548">
            <v>0</v>
          </cell>
        </row>
        <row r="1549">
          <cell r="D1549">
            <v>4500700</v>
          </cell>
          <cell r="E1549" t="str">
            <v>А</v>
          </cell>
          <cell r="F1549" t="str">
            <v>на срок от 1 года до 3 лет</v>
          </cell>
          <cell r="G1549">
            <v>4512566736</v>
          </cell>
          <cell r="H1549">
            <v>0</v>
          </cell>
          <cell r="I1549">
            <v>1275276655</v>
          </cell>
          <cell r="J1549">
            <v>2550319350</v>
          </cell>
          <cell r="K1549">
            <v>3237524041</v>
          </cell>
          <cell r="L1549">
            <v>0</v>
          </cell>
        </row>
        <row r="1550">
          <cell r="D1550">
            <v>45008</v>
          </cell>
          <cell r="E1550" t="str">
            <v>А</v>
          </cell>
          <cell r="F1550" t="str">
            <v>на срок свыше 3 лет</v>
          </cell>
          <cell r="G1550">
            <v>87559327</v>
          </cell>
          <cell r="H1550">
            <v>0</v>
          </cell>
          <cell r="I1550">
            <v>0</v>
          </cell>
          <cell r="J1550">
            <v>21233</v>
          </cell>
          <cell r="K1550">
            <v>87538094</v>
          </cell>
          <cell r="L1550">
            <v>0</v>
          </cell>
        </row>
        <row r="1551">
          <cell r="D1551">
            <v>4500800</v>
          </cell>
          <cell r="E1551" t="str">
            <v>А</v>
          </cell>
          <cell r="F1551" t="str">
            <v>на срок свыше 3 лет</v>
          </cell>
          <cell r="G1551">
            <v>87559327</v>
          </cell>
          <cell r="H1551">
            <v>0</v>
          </cell>
          <cell r="I1551">
            <v>0</v>
          </cell>
          <cell r="J1551">
            <v>21233</v>
          </cell>
          <cell r="K1551">
            <v>87538094</v>
          </cell>
          <cell r="L1551">
            <v>0</v>
          </cell>
        </row>
        <row r="1552">
          <cell r="D1552">
            <v>45009</v>
          </cell>
          <cell r="E1552" t="str">
            <v>А</v>
          </cell>
          <cell r="F1552" t="str">
            <v>до востребования</v>
          </cell>
          <cell r="G1552">
            <v>0</v>
          </cell>
          <cell r="H1552">
            <v>0</v>
          </cell>
          <cell r="I1552">
            <v>0</v>
          </cell>
          <cell r="J1552">
            <v>0</v>
          </cell>
          <cell r="K1552">
            <v>0</v>
          </cell>
          <cell r="L1552">
            <v>0</v>
          </cell>
        </row>
        <row r="1553">
          <cell r="D1553">
            <v>45009</v>
          </cell>
          <cell r="E1553" t="str">
            <v>П</v>
          </cell>
          <cell r="F1553" t="str">
            <v>Резервы под возможные потери</v>
          </cell>
          <cell r="G1553">
            <v>0</v>
          </cell>
          <cell r="H1553">
            <v>145447333</v>
          </cell>
          <cell r="I1553">
            <v>389544315</v>
          </cell>
          <cell r="J1553">
            <v>244096982</v>
          </cell>
          <cell r="K1553">
            <v>0</v>
          </cell>
          <cell r="L1553">
            <v>0</v>
          </cell>
        </row>
        <row r="1554">
          <cell r="D1554">
            <v>4500900</v>
          </cell>
          <cell r="E1554" t="str">
            <v>А</v>
          </cell>
          <cell r="F1554" t="str">
            <v>до востребования</v>
          </cell>
          <cell r="G1554">
            <v>0</v>
          </cell>
          <cell r="H1554">
            <v>0</v>
          </cell>
          <cell r="I1554">
            <v>0</v>
          </cell>
          <cell r="J1554">
            <v>0</v>
          </cell>
          <cell r="K1554">
            <v>0</v>
          </cell>
          <cell r="L1554">
            <v>0</v>
          </cell>
        </row>
        <row r="1555">
          <cell r="D1555">
            <v>4500900</v>
          </cell>
          <cell r="E1555" t="str">
            <v>П</v>
          </cell>
          <cell r="F1555" t="str">
            <v>Резервы под возможные потери</v>
          </cell>
          <cell r="G1555">
            <v>0</v>
          </cell>
          <cell r="H1555">
            <v>145447333</v>
          </cell>
          <cell r="I1555">
            <v>389544315</v>
          </cell>
          <cell r="J1555">
            <v>244096982</v>
          </cell>
          <cell r="K1555">
            <v>0</v>
          </cell>
          <cell r="L1555">
            <v>0</v>
          </cell>
        </row>
        <row r="1556">
          <cell r="D1556">
            <v>45015</v>
          </cell>
          <cell r="E1556" t="str">
            <v>П</v>
          </cell>
          <cell r="F1556" t="str">
            <v>Резервы под возможные потери</v>
          </cell>
          <cell r="G1556">
            <v>0</v>
          </cell>
          <cell r="H1556">
            <v>0</v>
          </cell>
          <cell r="I1556">
            <v>490267029</v>
          </cell>
          <cell r="J1556">
            <v>621649661</v>
          </cell>
          <cell r="K1556">
            <v>0</v>
          </cell>
          <cell r="L1556">
            <v>131382632</v>
          </cell>
        </row>
        <row r="1557">
          <cell r="D1557">
            <v>4501500</v>
          </cell>
          <cell r="E1557" t="str">
            <v>П</v>
          </cell>
          <cell r="F1557" t="str">
            <v>Резервы под возможные потери</v>
          </cell>
          <cell r="G1557">
            <v>0</v>
          </cell>
          <cell r="H1557">
            <v>0</v>
          </cell>
          <cell r="I1557">
            <v>490267029</v>
          </cell>
          <cell r="J1557">
            <v>621649661</v>
          </cell>
          <cell r="K1557">
            <v>0</v>
          </cell>
          <cell r="L1557">
            <v>131382632</v>
          </cell>
        </row>
        <row r="1558">
          <cell r="D1558">
            <v>451</v>
          </cell>
          <cell r="F1558" t="str">
            <v>Кредиты, предоставленные негосударственным финансовым организациям</v>
          </cell>
          <cell r="G1558">
            <v>169654339</v>
          </cell>
          <cell r="H1558">
            <v>3985265</v>
          </cell>
          <cell r="I1558">
            <v>2866134656</v>
          </cell>
          <cell r="J1558">
            <v>2752790853</v>
          </cell>
          <cell r="K1558">
            <v>282627644</v>
          </cell>
          <cell r="L1558">
            <v>3614766</v>
          </cell>
        </row>
        <row r="1559">
          <cell r="D1559">
            <v>45101</v>
          </cell>
          <cell r="E1559" t="str">
            <v>А</v>
          </cell>
          <cell r="F1559" t="str">
            <v>Кредит, предоставленный при недостатке средств на расчетном (текущем)счете (''овердрафт'')</v>
          </cell>
          <cell r="G1559">
            <v>46292287</v>
          </cell>
          <cell r="H1559">
            <v>0</v>
          </cell>
          <cell r="I1559">
            <v>2601454246</v>
          </cell>
          <cell r="J1559">
            <v>2492407461</v>
          </cell>
          <cell r="K1559">
            <v>155339072</v>
          </cell>
          <cell r="L1559">
            <v>0</v>
          </cell>
        </row>
        <row r="1560">
          <cell r="D1560">
            <v>4510100</v>
          </cell>
          <cell r="E1560" t="str">
            <v>А</v>
          </cell>
          <cell r="F1560" t="str">
            <v>Кредит, предоставленный при недостатке средств на расчетном (текущем)счете (''овердрафт'')</v>
          </cell>
          <cell r="G1560">
            <v>46292287</v>
          </cell>
          <cell r="H1560">
            <v>0</v>
          </cell>
          <cell r="I1560">
            <v>2601454246</v>
          </cell>
          <cell r="J1560">
            <v>2492407461</v>
          </cell>
          <cell r="K1560">
            <v>155339072</v>
          </cell>
          <cell r="L1560">
            <v>0</v>
          </cell>
        </row>
        <row r="1561">
          <cell r="D1561">
            <v>45103</v>
          </cell>
          <cell r="E1561" t="str">
            <v>А</v>
          </cell>
          <cell r="F1561" t="str">
            <v>на срок  до 30 дней</v>
          </cell>
          <cell r="G1561">
            <v>12699928</v>
          </cell>
          <cell r="H1561">
            <v>0</v>
          </cell>
          <cell r="I1561">
            <v>97000000</v>
          </cell>
          <cell r="J1561">
            <v>109699928</v>
          </cell>
          <cell r="K1561">
            <v>0</v>
          </cell>
          <cell r="L1561">
            <v>0</v>
          </cell>
        </row>
        <row r="1562">
          <cell r="D1562">
            <v>4510300</v>
          </cell>
          <cell r="E1562" t="str">
            <v>А</v>
          </cell>
          <cell r="F1562" t="str">
            <v>на срок  до 30 дней</v>
          </cell>
          <cell r="G1562">
            <v>12699928</v>
          </cell>
          <cell r="H1562">
            <v>0</v>
          </cell>
          <cell r="I1562">
            <v>97000000</v>
          </cell>
          <cell r="J1562">
            <v>109699928</v>
          </cell>
          <cell r="K1562">
            <v>0</v>
          </cell>
          <cell r="L1562">
            <v>0</v>
          </cell>
        </row>
        <row r="1563">
          <cell r="D1563">
            <v>45104</v>
          </cell>
          <cell r="E1563" t="str">
            <v>А</v>
          </cell>
          <cell r="F1563" t="str">
            <v>на срок от 31 до 90 дней</v>
          </cell>
          <cell r="G1563">
            <v>31000000</v>
          </cell>
          <cell r="H1563">
            <v>0</v>
          </cell>
          <cell r="I1563">
            <v>66210000</v>
          </cell>
          <cell r="J1563">
            <v>47863400</v>
          </cell>
          <cell r="K1563">
            <v>49346600</v>
          </cell>
          <cell r="L1563">
            <v>0</v>
          </cell>
        </row>
        <row r="1564">
          <cell r="D1564">
            <v>4510400</v>
          </cell>
          <cell r="E1564" t="str">
            <v>А</v>
          </cell>
          <cell r="F1564" t="str">
            <v>на срок от 31 до 90 дней</v>
          </cell>
          <cell r="G1564">
            <v>31000000</v>
          </cell>
          <cell r="H1564">
            <v>0</v>
          </cell>
          <cell r="I1564">
            <v>66210000</v>
          </cell>
          <cell r="J1564">
            <v>47863400</v>
          </cell>
          <cell r="K1564">
            <v>49346600</v>
          </cell>
          <cell r="L1564">
            <v>0</v>
          </cell>
        </row>
        <row r="1565">
          <cell r="D1565">
            <v>45105</v>
          </cell>
          <cell r="E1565" t="str">
            <v>А</v>
          </cell>
          <cell r="F1565" t="str">
            <v>на срок от 91 до 180 дней</v>
          </cell>
          <cell r="G1565">
            <v>9196000</v>
          </cell>
          <cell r="H1565">
            <v>0</v>
          </cell>
          <cell r="I1565">
            <v>29596556</v>
          </cell>
          <cell r="J1565">
            <v>23470434</v>
          </cell>
          <cell r="K1565">
            <v>15322122</v>
          </cell>
          <cell r="L1565">
            <v>0</v>
          </cell>
        </row>
        <row r="1566">
          <cell r="D1566">
            <v>4510500</v>
          </cell>
          <cell r="E1566" t="str">
            <v>А</v>
          </cell>
          <cell r="F1566" t="str">
            <v>на срок от 91 до 180 дней</v>
          </cell>
          <cell r="G1566">
            <v>9196000</v>
          </cell>
          <cell r="H1566">
            <v>0</v>
          </cell>
          <cell r="I1566">
            <v>29596556</v>
          </cell>
          <cell r="J1566">
            <v>23470434</v>
          </cell>
          <cell r="K1566">
            <v>15322122</v>
          </cell>
          <cell r="L1566">
            <v>0</v>
          </cell>
        </row>
        <row r="1567">
          <cell r="D1567">
            <v>45106</v>
          </cell>
          <cell r="E1567" t="str">
            <v>А</v>
          </cell>
          <cell r="F1567" t="str">
            <v>на срок от 181 дня до 1 года</v>
          </cell>
          <cell r="G1567">
            <v>58420222</v>
          </cell>
          <cell r="H1567">
            <v>0</v>
          </cell>
          <cell r="I1567">
            <v>43276046</v>
          </cell>
          <cell r="J1567">
            <v>58421365</v>
          </cell>
          <cell r="K1567">
            <v>43274903</v>
          </cell>
          <cell r="L1567">
            <v>0</v>
          </cell>
        </row>
        <row r="1568">
          <cell r="D1568">
            <v>4510600</v>
          </cell>
          <cell r="E1568" t="str">
            <v>А</v>
          </cell>
          <cell r="F1568" t="str">
            <v>на срок от 181 дня до 1 года</v>
          </cell>
          <cell r="G1568">
            <v>58420222</v>
          </cell>
          <cell r="H1568">
            <v>0</v>
          </cell>
          <cell r="I1568">
            <v>43276046</v>
          </cell>
          <cell r="J1568">
            <v>58421365</v>
          </cell>
          <cell r="K1568">
            <v>43274903</v>
          </cell>
          <cell r="L1568">
            <v>0</v>
          </cell>
        </row>
        <row r="1569">
          <cell r="D1569">
            <v>45107</v>
          </cell>
          <cell r="E1569" t="str">
            <v>А</v>
          </cell>
          <cell r="F1569" t="str">
            <v>на срок от 1 года до 3 лет</v>
          </cell>
          <cell r="G1569">
            <v>177441</v>
          </cell>
          <cell r="H1569">
            <v>0</v>
          </cell>
          <cell r="I1569">
            <v>16200000</v>
          </cell>
          <cell r="J1569">
            <v>1182441</v>
          </cell>
          <cell r="K1569">
            <v>15195000</v>
          </cell>
          <cell r="L1569">
            <v>0</v>
          </cell>
        </row>
        <row r="1570">
          <cell r="D1570">
            <v>4510700</v>
          </cell>
          <cell r="E1570" t="str">
            <v>А</v>
          </cell>
          <cell r="F1570" t="str">
            <v>на срок от 1 года до 3 лет</v>
          </cell>
          <cell r="G1570">
            <v>177441</v>
          </cell>
          <cell r="H1570">
            <v>0</v>
          </cell>
          <cell r="I1570">
            <v>16200000</v>
          </cell>
          <cell r="J1570">
            <v>1182441</v>
          </cell>
          <cell r="K1570">
            <v>15195000</v>
          </cell>
          <cell r="L1570">
            <v>0</v>
          </cell>
        </row>
        <row r="1571">
          <cell r="D1571">
            <v>45108</v>
          </cell>
          <cell r="E1571" t="str">
            <v>А</v>
          </cell>
          <cell r="F1571" t="str">
            <v>на срок свыше 3 лет</v>
          </cell>
          <cell r="G1571">
            <v>11868460</v>
          </cell>
          <cell r="H1571">
            <v>0</v>
          </cell>
          <cell r="I1571">
            <v>0</v>
          </cell>
          <cell r="J1571">
            <v>7718513</v>
          </cell>
          <cell r="K1571">
            <v>4149948</v>
          </cell>
          <cell r="L1571">
            <v>0</v>
          </cell>
        </row>
        <row r="1572">
          <cell r="D1572">
            <v>4510800</v>
          </cell>
          <cell r="E1572" t="str">
            <v>А</v>
          </cell>
          <cell r="F1572" t="str">
            <v>на срок свыше 3 лет</v>
          </cell>
          <cell r="G1572">
            <v>11868460</v>
          </cell>
          <cell r="H1572">
            <v>0</v>
          </cell>
          <cell r="I1572">
            <v>0</v>
          </cell>
          <cell r="J1572">
            <v>7718513</v>
          </cell>
          <cell r="K1572">
            <v>4149948</v>
          </cell>
          <cell r="L1572">
            <v>0</v>
          </cell>
        </row>
        <row r="1573">
          <cell r="D1573">
            <v>45109</v>
          </cell>
          <cell r="E1573" t="str">
            <v>А</v>
          </cell>
          <cell r="F1573" t="str">
            <v>до востребования</v>
          </cell>
          <cell r="G1573">
            <v>0</v>
          </cell>
          <cell r="H1573">
            <v>0</v>
          </cell>
          <cell r="I1573">
            <v>0</v>
          </cell>
          <cell r="J1573">
            <v>0</v>
          </cell>
          <cell r="K1573">
            <v>0</v>
          </cell>
          <cell r="L1573">
            <v>0</v>
          </cell>
        </row>
        <row r="1574">
          <cell r="D1574">
            <v>45109</v>
          </cell>
          <cell r="E1574" t="str">
            <v>П</v>
          </cell>
          <cell r="F1574" t="str">
            <v>Резервы под возможные потери</v>
          </cell>
          <cell r="G1574">
            <v>0</v>
          </cell>
          <cell r="H1574">
            <v>3985265</v>
          </cell>
          <cell r="I1574">
            <v>5489467</v>
          </cell>
          <cell r="J1574">
            <v>1504202</v>
          </cell>
          <cell r="K1574">
            <v>0</v>
          </cell>
          <cell r="L1574">
            <v>0</v>
          </cell>
        </row>
        <row r="1575">
          <cell r="D1575">
            <v>4510900</v>
          </cell>
          <cell r="E1575" t="str">
            <v>А</v>
          </cell>
          <cell r="F1575" t="str">
            <v>до востребования</v>
          </cell>
          <cell r="G1575">
            <v>0</v>
          </cell>
          <cell r="H1575">
            <v>0</v>
          </cell>
          <cell r="I1575">
            <v>0</v>
          </cell>
          <cell r="J1575">
            <v>0</v>
          </cell>
          <cell r="K1575">
            <v>0</v>
          </cell>
          <cell r="L1575">
            <v>0</v>
          </cell>
        </row>
        <row r="1576">
          <cell r="D1576">
            <v>4510900</v>
          </cell>
          <cell r="E1576" t="str">
            <v>П</v>
          </cell>
          <cell r="F1576" t="str">
            <v>Резервы под возможные потери</v>
          </cell>
          <cell r="G1576">
            <v>0</v>
          </cell>
          <cell r="H1576">
            <v>3985265</v>
          </cell>
          <cell r="I1576">
            <v>5489467</v>
          </cell>
          <cell r="J1576">
            <v>1504202</v>
          </cell>
          <cell r="K1576">
            <v>0</v>
          </cell>
          <cell r="L1576">
            <v>0</v>
          </cell>
        </row>
        <row r="1577">
          <cell r="D1577">
            <v>45115</v>
          </cell>
          <cell r="E1577" t="str">
            <v>П</v>
          </cell>
          <cell r="F1577" t="str">
            <v>Резервы под возможные потери</v>
          </cell>
          <cell r="G1577">
            <v>0</v>
          </cell>
          <cell r="H1577">
            <v>0</v>
          </cell>
          <cell r="I1577">
            <v>6908341</v>
          </cell>
          <cell r="J1577">
            <v>10523108</v>
          </cell>
          <cell r="K1577">
            <v>0</v>
          </cell>
          <cell r="L1577">
            <v>3614766</v>
          </cell>
        </row>
        <row r="1578">
          <cell r="D1578">
            <v>4511500</v>
          </cell>
          <cell r="E1578" t="str">
            <v>П</v>
          </cell>
          <cell r="F1578" t="str">
            <v>Резервы под возможные потери</v>
          </cell>
          <cell r="G1578">
            <v>0</v>
          </cell>
          <cell r="H1578">
            <v>0</v>
          </cell>
          <cell r="I1578">
            <v>6908341</v>
          </cell>
          <cell r="J1578">
            <v>10523108</v>
          </cell>
          <cell r="K1578">
            <v>0</v>
          </cell>
          <cell r="L1578">
            <v>3614766</v>
          </cell>
        </row>
        <row r="1579">
          <cell r="D1579">
            <v>452</v>
          </cell>
          <cell r="F1579" t="str">
            <v>Кредиты, предоставленные негосударственным коммерческим предприятиям и организациям</v>
          </cell>
          <cell r="G1579">
            <v>219782548306</v>
          </cell>
          <cell r="H1579">
            <v>8093380818</v>
          </cell>
          <cell r="I1579">
            <v>614267101856</v>
          </cell>
          <cell r="J1579">
            <v>553227719424</v>
          </cell>
          <cell r="K1579">
            <v>284597822538</v>
          </cell>
          <cell r="L1579">
            <v>11869272618</v>
          </cell>
        </row>
        <row r="1580">
          <cell r="D1580">
            <v>45201</v>
          </cell>
          <cell r="E1580" t="str">
            <v>А</v>
          </cell>
          <cell r="F1580" t="str">
            <v>Кредит, предоставленный при недостатке средств на расчетном (текущем)счете (''овердрафт'')</v>
          </cell>
          <cell r="G1580">
            <v>4762114300</v>
          </cell>
          <cell r="H1580">
            <v>0</v>
          </cell>
          <cell r="I1580">
            <v>201600624824</v>
          </cell>
          <cell r="J1580">
            <v>195515905076</v>
          </cell>
          <cell r="K1580">
            <v>10846834049</v>
          </cell>
          <cell r="L1580">
            <v>0</v>
          </cell>
        </row>
        <row r="1581">
          <cell r="D1581">
            <v>4520100</v>
          </cell>
          <cell r="E1581" t="str">
            <v>А</v>
          </cell>
          <cell r="F1581" t="str">
            <v>Кредит, предоставленный при недостатке средств на расчетном (текущем)счете (''овердрафт'')</v>
          </cell>
          <cell r="G1581">
            <v>4762114300</v>
          </cell>
          <cell r="H1581">
            <v>0</v>
          </cell>
          <cell r="I1581">
            <v>201600624824</v>
          </cell>
          <cell r="J1581">
            <v>195515905076</v>
          </cell>
          <cell r="K1581">
            <v>10846834049</v>
          </cell>
          <cell r="L1581">
            <v>0</v>
          </cell>
        </row>
        <row r="1582">
          <cell r="D1582">
            <v>45203</v>
          </cell>
          <cell r="E1582" t="str">
            <v>А</v>
          </cell>
          <cell r="F1582" t="str">
            <v>на срок  до 30 дней</v>
          </cell>
          <cell r="G1582">
            <v>8919945976</v>
          </cell>
          <cell r="H1582">
            <v>0</v>
          </cell>
          <cell r="I1582">
            <v>29692520173</v>
          </cell>
          <cell r="J1582">
            <v>36398825428</v>
          </cell>
          <cell r="K1582">
            <v>2213640720</v>
          </cell>
          <cell r="L1582">
            <v>0</v>
          </cell>
        </row>
        <row r="1583">
          <cell r="D1583">
            <v>4520300</v>
          </cell>
          <cell r="E1583" t="str">
            <v>А</v>
          </cell>
          <cell r="F1583" t="str">
            <v>на срок  до 30 дней</v>
          </cell>
          <cell r="G1583">
            <v>8919945976</v>
          </cell>
          <cell r="H1583">
            <v>0</v>
          </cell>
          <cell r="I1583">
            <v>29692520173</v>
          </cell>
          <cell r="J1583">
            <v>36398825428</v>
          </cell>
          <cell r="K1583">
            <v>2213640720</v>
          </cell>
          <cell r="L1583">
            <v>0</v>
          </cell>
        </row>
        <row r="1584">
          <cell r="D1584">
            <v>45204</v>
          </cell>
          <cell r="E1584" t="str">
            <v>А</v>
          </cell>
          <cell r="F1584" t="str">
            <v>на срок от 31 до 90 дней</v>
          </cell>
          <cell r="G1584">
            <v>14854868865</v>
          </cell>
          <cell r="H1584">
            <v>0</v>
          </cell>
          <cell r="I1584">
            <v>51327664055</v>
          </cell>
          <cell r="J1584">
            <v>56132968016</v>
          </cell>
          <cell r="K1584">
            <v>10049564904</v>
          </cell>
          <cell r="L1584">
            <v>0</v>
          </cell>
        </row>
        <row r="1585">
          <cell r="D1585">
            <v>4520400</v>
          </cell>
          <cell r="E1585" t="str">
            <v>А</v>
          </cell>
          <cell r="F1585" t="str">
            <v>на срок от 31 до 90 дней</v>
          </cell>
          <cell r="G1585">
            <v>14854868865</v>
          </cell>
          <cell r="H1585">
            <v>0</v>
          </cell>
          <cell r="I1585">
            <v>51327664055</v>
          </cell>
          <cell r="J1585">
            <v>56132968016</v>
          </cell>
          <cell r="K1585">
            <v>10049564904</v>
          </cell>
          <cell r="L1585">
            <v>0</v>
          </cell>
        </row>
        <row r="1586">
          <cell r="D1586">
            <v>45205</v>
          </cell>
          <cell r="E1586" t="str">
            <v>А</v>
          </cell>
          <cell r="F1586" t="str">
            <v>на срок от 91 до 180 дней</v>
          </cell>
          <cell r="G1586">
            <v>57508405290</v>
          </cell>
          <cell r="H1586">
            <v>0</v>
          </cell>
          <cell r="I1586">
            <v>122787408401</v>
          </cell>
          <cell r="J1586">
            <v>109044599531</v>
          </cell>
          <cell r="K1586">
            <v>71251214160</v>
          </cell>
          <cell r="L1586">
            <v>0</v>
          </cell>
        </row>
        <row r="1587">
          <cell r="D1587">
            <v>4520500</v>
          </cell>
          <cell r="E1587" t="str">
            <v>А</v>
          </cell>
          <cell r="F1587" t="str">
            <v>на срок от 91 до 180 дней</v>
          </cell>
          <cell r="G1587">
            <v>57508405290</v>
          </cell>
          <cell r="H1587">
            <v>0</v>
          </cell>
          <cell r="I1587">
            <v>122787408401</v>
          </cell>
          <cell r="J1587">
            <v>109044599531</v>
          </cell>
          <cell r="K1587">
            <v>71251214160</v>
          </cell>
          <cell r="L1587">
            <v>0</v>
          </cell>
        </row>
        <row r="1588">
          <cell r="D1588">
            <v>45206</v>
          </cell>
          <cell r="E1588" t="str">
            <v>А</v>
          </cell>
          <cell r="F1588" t="str">
            <v>на срок от 181 дня до 1 года</v>
          </cell>
          <cell r="G1588">
            <v>80338633916</v>
          </cell>
          <cell r="H1588">
            <v>0</v>
          </cell>
          <cell r="I1588">
            <v>152840767784</v>
          </cell>
          <cell r="J1588">
            <v>105534702361</v>
          </cell>
          <cell r="K1588">
            <v>127644699339</v>
          </cell>
          <cell r="L1588">
            <v>0</v>
          </cell>
        </row>
        <row r="1589">
          <cell r="D1589">
            <v>4520600</v>
          </cell>
          <cell r="E1589" t="str">
            <v>А</v>
          </cell>
          <cell r="F1589" t="str">
            <v>на срок от 181 дня до 1 года</v>
          </cell>
          <cell r="G1589">
            <v>80338633916</v>
          </cell>
          <cell r="H1589">
            <v>0</v>
          </cell>
          <cell r="I1589">
            <v>152840767784</v>
          </cell>
          <cell r="J1589">
            <v>105534702361</v>
          </cell>
          <cell r="K1589">
            <v>127644699339</v>
          </cell>
          <cell r="L1589">
            <v>0</v>
          </cell>
        </row>
        <row r="1590">
          <cell r="D1590">
            <v>45207</v>
          </cell>
          <cell r="E1590" t="str">
            <v>А</v>
          </cell>
          <cell r="F1590" t="str">
            <v>на срок от 1 года до 3 лет</v>
          </cell>
          <cell r="G1590">
            <v>24077626451</v>
          </cell>
          <cell r="H1590">
            <v>0</v>
          </cell>
          <cell r="I1590">
            <v>23977793916</v>
          </cell>
          <cell r="J1590">
            <v>16184257823</v>
          </cell>
          <cell r="K1590">
            <v>31871162543</v>
          </cell>
          <cell r="L1590">
            <v>0</v>
          </cell>
        </row>
        <row r="1591">
          <cell r="D1591">
            <v>4520700</v>
          </cell>
          <cell r="E1591" t="str">
            <v>А</v>
          </cell>
          <cell r="F1591" t="str">
            <v>на срок от 1 года до 3 лет</v>
          </cell>
          <cell r="G1591">
            <v>24077626451</v>
          </cell>
          <cell r="H1591">
            <v>0</v>
          </cell>
          <cell r="I1591">
            <v>23977793916</v>
          </cell>
          <cell r="J1591">
            <v>16184257823</v>
          </cell>
          <cell r="K1591">
            <v>31871162543</v>
          </cell>
          <cell r="L1591">
            <v>0</v>
          </cell>
        </row>
        <row r="1592">
          <cell r="D1592">
            <v>45208</v>
          </cell>
          <cell r="E1592" t="str">
            <v>А</v>
          </cell>
          <cell r="F1592" t="str">
            <v>на срок свыше 3 лет</v>
          </cell>
          <cell r="G1592">
            <v>29320953509</v>
          </cell>
          <cell r="H1592">
            <v>0</v>
          </cell>
          <cell r="I1592">
            <v>12913012343</v>
          </cell>
          <cell r="J1592">
            <v>11513259029</v>
          </cell>
          <cell r="K1592">
            <v>30720706823</v>
          </cell>
          <cell r="L1592">
            <v>0</v>
          </cell>
        </row>
        <row r="1593">
          <cell r="D1593">
            <v>4520800</v>
          </cell>
          <cell r="E1593" t="str">
            <v>А</v>
          </cell>
          <cell r="F1593" t="str">
            <v>на срок свыше 3 лет</v>
          </cell>
          <cell r="G1593">
            <v>29320953509</v>
          </cell>
          <cell r="H1593">
            <v>0</v>
          </cell>
          <cell r="I1593">
            <v>12913012343</v>
          </cell>
          <cell r="J1593">
            <v>11513259029</v>
          </cell>
          <cell r="K1593">
            <v>30720706823</v>
          </cell>
          <cell r="L1593">
            <v>0</v>
          </cell>
        </row>
        <row r="1594">
          <cell r="D1594">
            <v>45209</v>
          </cell>
          <cell r="E1594" t="str">
            <v>А</v>
          </cell>
          <cell r="F1594" t="str">
            <v>до востребования</v>
          </cell>
          <cell r="G1594">
            <v>0</v>
          </cell>
          <cell r="H1594">
            <v>0</v>
          </cell>
          <cell r="I1594">
            <v>1894068</v>
          </cell>
          <cell r="J1594">
            <v>1894068</v>
          </cell>
          <cell r="K1594">
            <v>0</v>
          </cell>
          <cell r="L1594">
            <v>0</v>
          </cell>
        </row>
        <row r="1595">
          <cell r="D1595">
            <v>45209</v>
          </cell>
          <cell r="E1595" t="str">
            <v>П</v>
          </cell>
          <cell r="F1595" t="str">
            <v>Резервы под возможные потери</v>
          </cell>
          <cell r="G1595">
            <v>0</v>
          </cell>
          <cell r="H1595">
            <v>8093380818</v>
          </cell>
          <cell r="I1595">
            <v>10028900928</v>
          </cell>
          <cell r="J1595">
            <v>1935520111</v>
          </cell>
          <cell r="K1595">
            <v>0</v>
          </cell>
          <cell r="L1595">
            <v>0</v>
          </cell>
        </row>
        <row r="1596">
          <cell r="D1596">
            <v>4520900</v>
          </cell>
          <cell r="E1596" t="str">
            <v>А</v>
          </cell>
          <cell r="F1596" t="str">
            <v>до востребования</v>
          </cell>
          <cell r="G1596">
            <v>0</v>
          </cell>
          <cell r="H1596">
            <v>0</v>
          </cell>
          <cell r="I1596">
            <v>1894068</v>
          </cell>
          <cell r="J1596">
            <v>1894068</v>
          </cell>
          <cell r="K1596">
            <v>0</v>
          </cell>
          <cell r="L1596">
            <v>0</v>
          </cell>
        </row>
        <row r="1597">
          <cell r="D1597">
            <v>4520900</v>
          </cell>
          <cell r="E1597" t="str">
            <v>П</v>
          </cell>
          <cell r="F1597" t="str">
            <v>Резервы под возможные потери</v>
          </cell>
          <cell r="G1597">
            <v>0</v>
          </cell>
          <cell r="H1597">
            <v>8093380818</v>
          </cell>
          <cell r="I1597">
            <v>10028900928</v>
          </cell>
          <cell r="J1597">
            <v>1935520111</v>
          </cell>
          <cell r="K1597">
            <v>0</v>
          </cell>
          <cell r="L1597">
            <v>0</v>
          </cell>
        </row>
        <row r="1598">
          <cell r="D1598">
            <v>45215</v>
          </cell>
          <cell r="E1598" t="str">
            <v>П</v>
          </cell>
          <cell r="F1598" t="str">
            <v>Резервы под возможные потери</v>
          </cell>
          <cell r="G1598">
            <v>0</v>
          </cell>
          <cell r="H1598">
            <v>0</v>
          </cell>
          <cell r="I1598">
            <v>9096515364</v>
          </cell>
          <cell r="J1598">
            <v>20965787982</v>
          </cell>
          <cell r="K1598">
            <v>0</v>
          </cell>
          <cell r="L1598">
            <v>11869272618</v>
          </cell>
        </row>
        <row r="1599">
          <cell r="D1599">
            <v>4521500</v>
          </cell>
          <cell r="E1599" t="str">
            <v>П</v>
          </cell>
          <cell r="F1599" t="str">
            <v>Резервы под возможные потери</v>
          </cell>
          <cell r="G1599">
            <v>0</v>
          </cell>
          <cell r="H1599">
            <v>0</v>
          </cell>
          <cell r="I1599">
            <v>9096515364</v>
          </cell>
          <cell r="J1599">
            <v>20965787982</v>
          </cell>
          <cell r="K1599">
            <v>0</v>
          </cell>
          <cell r="L1599">
            <v>11869272618</v>
          </cell>
        </row>
        <row r="1600">
          <cell r="D1600">
            <v>453</v>
          </cell>
          <cell r="F1600" t="str">
            <v>Кредиты, предоставленные негосударственным некоммерческим организациям</v>
          </cell>
          <cell r="G1600">
            <v>473014931</v>
          </cell>
          <cell r="H1600">
            <v>15354528</v>
          </cell>
          <cell r="I1600">
            <v>2136527373</v>
          </cell>
          <cell r="J1600">
            <v>2046142551</v>
          </cell>
          <cell r="K1600">
            <v>617089456</v>
          </cell>
          <cell r="L1600">
            <v>69044231</v>
          </cell>
        </row>
        <row r="1601">
          <cell r="D1601">
            <v>45301</v>
          </cell>
          <cell r="E1601" t="str">
            <v>А</v>
          </cell>
          <cell r="F1601" t="str">
            <v>Кредит, предоставленный при недостатке средств на расчетном (текущем)счете (''овердрафт'')</v>
          </cell>
          <cell r="G1601">
            <v>21451888</v>
          </cell>
          <cell r="H1601">
            <v>0</v>
          </cell>
          <cell r="I1601">
            <v>1016340469</v>
          </cell>
          <cell r="J1601">
            <v>1001334465</v>
          </cell>
          <cell r="K1601">
            <v>36457892</v>
          </cell>
          <cell r="L1601">
            <v>0</v>
          </cell>
        </row>
        <row r="1602">
          <cell r="D1602">
            <v>4530100</v>
          </cell>
          <cell r="E1602" t="str">
            <v>А</v>
          </cell>
          <cell r="F1602" t="str">
            <v>Кредит, предоставленный при недостатке средств на расчетном (текущем)счете (''овердрафт'')</v>
          </cell>
          <cell r="G1602">
            <v>21451888</v>
          </cell>
          <cell r="H1602">
            <v>0</v>
          </cell>
          <cell r="I1602">
            <v>1016340469</v>
          </cell>
          <cell r="J1602">
            <v>1001334465</v>
          </cell>
          <cell r="K1602">
            <v>36457892</v>
          </cell>
          <cell r="L1602">
            <v>0</v>
          </cell>
        </row>
        <row r="1603">
          <cell r="D1603">
            <v>45303</v>
          </cell>
          <cell r="E1603" t="str">
            <v>А</v>
          </cell>
          <cell r="F1603" t="str">
            <v>на срок до 30 дней</v>
          </cell>
          <cell r="G1603">
            <v>1283822</v>
          </cell>
          <cell r="H1603">
            <v>0</v>
          </cell>
          <cell r="I1603">
            <v>5883868</v>
          </cell>
          <cell r="J1603">
            <v>7167689</v>
          </cell>
          <cell r="K1603">
            <v>0</v>
          </cell>
          <cell r="L1603">
            <v>0</v>
          </cell>
        </row>
        <row r="1604">
          <cell r="D1604">
            <v>4530300</v>
          </cell>
          <cell r="E1604" t="str">
            <v>А</v>
          </cell>
          <cell r="F1604" t="str">
            <v>на срок до 30 дней</v>
          </cell>
          <cell r="G1604">
            <v>1283822</v>
          </cell>
          <cell r="H1604">
            <v>0</v>
          </cell>
          <cell r="I1604">
            <v>5883868</v>
          </cell>
          <cell r="J1604">
            <v>7167689</v>
          </cell>
          <cell r="K1604">
            <v>0</v>
          </cell>
          <cell r="L1604">
            <v>0</v>
          </cell>
        </row>
        <row r="1605">
          <cell r="D1605">
            <v>45304</v>
          </cell>
          <cell r="E1605" t="str">
            <v>А</v>
          </cell>
          <cell r="F1605" t="str">
            <v>на срок от 31 до 90 дней</v>
          </cell>
          <cell r="G1605">
            <v>46138700</v>
          </cell>
          <cell r="H1605">
            <v>0</v>
          </cell>
          <cell r="I1605">
            <v>71422354</v>
          </cell>
          <cell r="J1605">
            <v>111648543</v>
          </cell>
          <cell r="K1605">
            <v>5912511</v>
          </cell>
          <cell r="L1605">
            <v>0</v>
          </cell>
        </row>
        <row r="1606">
          <cell r="D1606">
            <v>4530400</v>
          </cell>
          <cell r="E1606" t="str">
            <v>А</v>
          </cell>
          <cell r="F1606" t="str">
            <v>на срок от 31 до 90 дней</v>
          </cell>
          <cell r="G1606">
            <v>46138700</v>
          </cell>
          <cell r="H1606">
            <v>0</v>
          </cell>
          <cell r="I1606">
            <v>71422354</v>
          </cell>
          <cell r="J1606">
            <v>111648543</v>
          </cell>
          <cell r="K1606">
            <v>5912511</v>
          </cell>
          <cell r="L1606">
            <v>0</v>
          </cell>
        </row>
        <row r="1607">
          <cell r="D1607">
            <v>45305</v>
          </cell>
          <cell r="E1607" t="str">
            <v>А</v>
          </cell>
          <cell r="F1607" t="str">
            <v>на срок от 91 до 180 дней</v>
          </cell>
          <cell r="G1607">
            <v>136170221</v>
          </cell>
          <cell r="H1607">
            <v>0</v>
          </cell>
          <cell r="I1607">
            <v>320542222</v>
          </cell>
          <cell r="J1607">
            <v>273991491</v>
          </cell>
          <cell r="K1607">
            <v>182720952</v>
          </cell>
          <cell r="L1607">
            <v>0</v>
          </cell>
        </row>
        <row r="1608">
          <cell r="D1608">
            <v>4530500</v>
          </cell>
          <cell r="E1608" t="str">
            <v>А</v>
          </cell>
          <cell r="F1608" t="str">
            <v>на срок от 91 до 180 дней</v>
          </cell>
          <cell r="G1608">
            <v>136170221</v>
          </cell>
          <cell r="H1608">
            <v>0</v>
          </cell>
          <cell r="I1608">
            <v>320542222</v>
          </cell>
          <cell r="J1608">
            <v>273991491</v>
          </cell>
          <cell r="K1608">
            <v>182720952</v>
          </cell>
          <cell r="L1608">
            <v>0</v>
          </cell>
        </row>
        <row r="1609">
          <cell r="D1609">
            <v>45306</v>
          </cell>
          <cell r="E1609" t="str">
            <v>А</v>
          </cell>
          <cell r="F1609" t="str">
            <v>на срок от 181 дня до 1 года</v>
          </cell>
          <cell r="G1609">
            <v>252037408</v>
          </cell>
          <cell r="H1609">
            <v>0</v>
          </cell>
          <cell r="I1609">
            <v>601691650</v>
          </cell>
          <cell r="J1609">
            <v>468158132</v>
          </cell>
          <cell r="K1609">
            <v>385570925</v>
          </cell>
          <cell r="L1609">
            <v>0</v>
          </cell>
        </row>
        <row r="1610">
          <cell r="D1610">
            <v>4530600</v>
          </cell>
          <cell r="E1610" t="str">
            <v>А</v>
          </cell>
          <cell r="F1610" t="str">
            <v>на срок от 181 дня до 1 года</v>
          </cell>
          <cell r="G1610">
            <v>252037408</v>
          </cell>
          <cell r="H1610">
            <v>0</v>
          </cell>
          <cell r="I1610">
            <v>601691650</v>
          </cell>
          <cell r="J1610">
            <v>468158132</v>
          </cell>
          <cell r="K1610">
            <v>385570925</v>
          </cell>
          <cell r="L1610">
            <v>0</v>
          </cell>
        </row>
        <row r="1611">
          <cell r="D1611">
            <v>45307</v>
          </cell>
          <cell r="E1611" t="str">
            <v>А</v>
          </cell>
          <cell r="F1611" t="str">
            <v>на срок от 1 года до 3 лет</v>
          </cell>
          <cell r="G1611">
            <v>13413908</v>
          </cell>
          <cell r="H1611">
            <v>0</v>
          </cell>
          <cell r="I1611">
            <v>4231487</v>
          </cell>
          <cell r="J1611">
            <v>16352285</v>
          </cell>
          <cell r="K1611">
            <v>1293110</v>
          </cell>
          <cell r="L1611">
            <v>0</v>
          </cell>
        </row>
        <row r="1612">
          <cell r="D1612">
            <v>4530700</v>
          </cell>
          <cell r="E1612" t="str">
            <v>А</v>
          </cell>
          <cell r="F1612" t="str">
            <v>на срок от 1 года до 3 лет</v>
          </cell>
          <cell r="G1612">
            <v>13413908</v>
          </cell>
          <cell r="H1612">
            <v>0</v>
          </cell>
          <cell r="I1612">
            <v>4231487</v>
          </cell>
          <cell r="J1612">
            <v>16352285</v>
          </cell>
          <cell r="K1612">
            <v>1293110</v>
          </cell>
          <cell r="L1612">
            <v>0</v>
          </cell>
        </row>
        <row r="1613">
          <cell r="D1613">
            <v>45308</v>
          </cell>
          <cell r="E1613" t="str">
            <v>А</v>
          </cell>
          <cell r="F1613" t="str">
            <v>на срок свыше 3 лет</v>
          </cell>
          <cell r="G1613">
            <v>2518985</v>
          </cell>
          <cell r="H1613">
            <v>0</v>
          </cell>
          <cell r="I1613">
            <v>5400896</v>
          </cell>
          <cell r="J1613">
            <v>2785816</v>
          </cell>
          <cell r="K1613">
            <v>5134066</v>
          </cell>
          <cell r="L1613">
            <v>0</v>
          </cell>
        </row>
        <row r="1614">
          <cell r="D1614">
            <v>4530800</v>
          </cell>
          <cell r="E1614" t="str">
            <v>А</v>
          </cell>
          <cell r="F1614" t="str">
            <v>на срок свыше 3 лет</v>
          </cell>
          <cell r="G1614">
            <v>2518985</v>
          </cell>
          <cell r="H1614">
            <v>0</v>
          </cell>
          <cell r="I1614">
            <v>5400896</v>
          </cell>
          <cell r="J1614">
            <v>2785816</v>
          </cell>
          <cell r="K1614">
            <v>5134066</v>
          </cell>
          <cell r="L1614">
            <v>0</v>
          </cell>
        </row>
        <row r="1615">
          <cell r="D1615">
            <v>45309</v>
          </cell>
          <cell r="E1615" t="str">
            <v>А</v>
          </cell>
          <cell r="F1615" t="str">
            <v>до востребования</v>
          </cell>
          <cell r="G1615">
            <v>0</v>
          </cell>
          <cell r="H1615">
            <v>0</v>
          </cell>
          <cell r="I1615">
            <v>0</v>
          </cell>
          <cell r="J1615">
            <v>0</v>
          </cell>
          <cell r="K1615">
            <v>0</v>
          </cell>
          <cell r="L1615">
            <v>0</v>
          </cell>
        </row>
        <row r="1616">
          <cell r="D1616">
            <v>45309</v>
          </cell>
          <cell r="E1616" t="str">
            <v>П</v>
          </cell>
          <cell r="F1616" t="str">
            <v>Резервы под возможные потери</v>
          </cell>
          <cell r="G1616">
            <v>0</v>
          </cell>
          <cell r="H1616">
            <v>15354528</v>
          </cell>
          <cell r="I1616">
            <v>20138485</v>
          </cell>
          <cell r="J1616">
            <v>4783957</v>
          </cell>
          <cell r="K1616">
            <v>0</v>
          </cell>
          <cell r="L1616">
            <v>0</v>
          </cell>
        </row>
        <row r="1617">
          <cell r="D1617">
            <v>4530900</v>
          </cell>
          <cell r="E1617" t="str">
            <v>А</v>
          </cell>
          <cell r="F1617" t="str">
            <v>до востребования</v>
          </cell>
          <cell r="G1617">
            <v>0</v>
          </cell>
          <cell r="H1617">
            <v>0</v>
          </cell>
          <cell r="I1617">
            <v>0</v>
          </cell>
          <cell r="J1617">
            <v>0</v>
          </cell>
          <cell r="K1617">
            <v>0</v>
          </cell>
          <cell r="L1617">
            <v>0</v>
          </cell>
        </row>
        <row r="1618">
          <cell r="D1618">
            <v>4530900</v>
          </cell>
          <cell r="E1618" t="str">
            <v>П</v>
          </cell>
          <cell r="F1618" t="str">
            <v>Резервы под возможные потери</v>
          </cell>
          <cell r="G1618">
            <v>0</v>
          </cell>
          <cell r="H1618">
            <v>15354528</v>
          </cell>
          <cell r="I1618">
            <v>20138485</v>
          </cell>
          <cell r="J1618">
            <v>4783957</v>
          </cell>
          <cell r="K1618">
            <v>0</v>
          </cell>
          <cell r="L1618">
            <v>0</v>
          </cell>
        </row>
        <row r="1619">
          <cell r="D1619">
            <v>45315</v>
          </cell>
          <cell r="E1619" t="str">
            <v>П</v>
          </cell>
          <cell r="F1619" t="str">
            <v>Резервы под возможные потери</v>
          </cell>
          <cell r="G1619">
            <v>0</v>
          </cell>
          <cell r="H1619">
            <v>0</v>
          </cell>
          <cell r="I1619">
            <v>90875942</v>
          </cell>
          <cell r="J1619">
            <v>159920173</v>
          </cell>
          <cell r="K1619">
            <v>0</v>
          </cell>
          <cell r="L1619">
            <v>69044231</v>
          </cell>
        </row>
        <row r="1620">
          <cell r="D1620">
            <v>4531500</v>
          </cell>
          <cell r="E1620" t="str">
            <v>П</v>
          </cell>
          <cell r="F1620" t="str">
            <v>Резервы под возможные потери</v>
          </cell>
          <cell r="G1620">
            <v>0</v>
          </cell>
          <cell r="H1620">
            <v>0</v>
          </cell>
          <cell r="I1620">
            <v>90875942</v>
          </cell>
          <cell r="J1620">
            <v>159920173</v>
          </cell>
          <cell r="K1620">
            <v>0</v>
          </cell>
          <cell r="L1620">
            <v>69044231</v>
          </cell>
        </row>
        <row r="1621">
          <cell r="D1621">
            <v>454</v>
          </cell>
          <cell r="F1621" t="str">
            <v>Кредиты, предоставленные физическим лицам- предпринимателям</v>
          </cell>
          <cell r="G1621">
            <v>3593601310</v>
          </cell>
          <cell r="H1621">
            <v>61513481</v>
          </cell>
          <cell r="I1621">
            <v>11767535165</v>
          </cell>
          <cell r="J1621">
            <v>9760610433</v>
          </cell>
          <cell r="K1621">
            <v>5649349528</v>
          </cell>
          <cell r="L1621">
            <v>110336965</v>
          </cell>
        </row>
        <row r="1622">
          <cell r="D1622">
            <v>45401</v>
          </cell>
          <cell r="E1622" t="str">
            <v>А</v>
          </cell>
          <cell r="F1622" t="str">
            <v>Кредит, предоставленный при недостатке средств на расчетном (текущем)счете (''овердрафт'')</v>
          </cell>
          <cell r="G1622">
            <v>30743929</v>
          </cell>
          <cell r="H1622">
            <v>0</v>
          </cell>
          <cell r="I1622">
            <v>1365017113</v>
          </cell>
          <cell r="J1622">
            <v>1174711895</v>
          </cell>
          <cell r="K1622">
            <v>221049148</v>
          </cell>
          <cell r="L1622">
            <v>0</v>
          </cell>
        </row>
        <row r="1623">
          <cell r="D1623">
            <v>4540100</v>
          </cell>
          <cell r="E1623" t="str">
            <v>А</v>
          </cell>
          <cell r="F1623" t="str">
            <v>Кредит, предоставленный при недостатке средств на расчетном (текущем)счете (''овердрафт'')</v>
          </cell>
          <cell r="G1623">
            <v>30743929</v>
          </cell>
          <cell r="H1623">
            <v>0</v>
          </cell>
          <cell r="I1623">
            <v>1365017113</v>
          </cell>
          <cell r="J1623">
            <v>1174711895</v>
          </cell>
          <cell r="K1623">
            <v>221049148</v>
          </cell>
          <cell r="L1623">
            <v>0</v>
          </cell>
        </row>
        <row r="1624">
          <cell r="D1624">
            <v>45403</v>
          </cell>
          <cell r="E1624" t="str">
            <v>А</v>
          </cell>
          <cell r="F1624" t="str">
            <v>на срок до 30 дней</v>
          </cell>
          <cell r="G1624">
            <v>36946392</v>
          </cell>
          <cell r="H1624">
            <v>0</v>
          </cell>
          <cell r="I1624">
            <v>1005140508</v>
          </cell>
          <cell r="J1624">
            <v>1013733794</v>
          </cell>
          <cell r="K1624">
            <v>28353105</v>
          </cell>
          <cell r="L1624">
            <v>0</v>
          </cell>
        </row>
        <row r="1625">
          <cell r="D1625">
            <v>4540300</v>
          </cell>
          <cell r="E1625" t="str">
            <v>А</v>
          </cell>
          <cell r="F1625" t="str">
            <v>на срок до 30 дней</v>
          </cell>
          <cell r="G1625">
            <v>36946392</v>
          </cell>
          <cell r="H1625">
            <v>0</v>
          </cell>
          <cell r="I1625">
            <v>1005140508</v>
          </cell>
          <cell r="J1625">
            <v>1013733794</v>
          </cell>
          <cell r="K1625">
            <v>28353105</v>
          </cell>
          <cell r="L1625">
            <v>0</v>
          </cell>
        </row>
        <row r="1626">
          <cell r="D1626">
            <v>45404</v>
          </cell>
          <cell r="E1626" t="str">
            <v>А</v>
          </cell>
          <cell r="F1626" t="str">
            <v>на срок от 31 до 90 дней</v>
          </cell>
          <cell r="G1626">
            <v>242160741</v>
          </cell>
          <cell r="H1626">
            <v>0</v>
          </cell>
          <cell r="I1626">
            <v>1073864898</v>
          </cell>
          <cell r="J1626">
            <v>1114190434</v>
          </cell>
          <cell r="K1626">
            <v>201835206</v>
          </cell>
          <cell r="L1626">
            <v>0</v>
          </cell>
        </row>
        <row r="1627">
          <cell r="D1627">
            <v>4540400</v>
          </cell>
          <cell r="E1627" t="str">
            <v>А</v>
          </cell>
          <cell r="F1627" t="str">
            <v>на срок от 31 до 90 дней</v>
          </cell>
          <cell r="G1627">
            <v>242160741</v>
          </cell>
          <cell r="H1627">
            <v>0</v>
          </cell>
          <cell r="I1627">
            <v>1073864898</v>
          </cell>
          <cell r="J1627">
            <v>1114190434</v>
          </cell>
          <cell r="K1627">
            <v>201835206</v>
          </cell>
          <cell r="L1627">
            <v>0</v>
          </cell>
        </row>
        <row r="1628">
          <cell r="D1628">
            <v>45405</v>
          </cell>
          <cell r="E1628" t="str">
            <v>А</v>
          </cell>
          <cell r="F1628" t="str">
            <v>на срок от 91 до 180 дней</v>
          </cell>
          <cell r="G1628">
            <v>844632761</v>
          </cell>
          <cell r="H1628">
            <v>0</v>
          </cell>
          <cell r="I1628">
            <v>2516631050</v>
          </cell>
          <cell r="J1628">
            <v>2247785507</v>
          </cell>
          <cell r="K1628">
            <v>1113478304</v>
          </cell>
          <cell r="L1628">
            <v>0</v>
          </cell>
        </row>
        <row r="1629">
          <cell r="D1629">
            <v>4540500</v>
          </cell>
          <cell r="E1629" t="str">
            <v>А</v>
          </cell>
          <cell r="F1629" t="str">
            <v>на срок от 91 до 180 дней</v>
          </cell>
          <cell r="G1629">
            <v>844632761</v>
          </cell>
          <cell r="H1629">
            <v>0</v>
          </cell>
          <cell r="I1629">
            <v>2516631050</v>
          </cell>
          <cell r="J1629">
            <v>2247785507</v>
          </cell>
          <cell r="K1629">
            <v>1113478304</v>
          </cell>
          <cell r="L1629">
            <v>0</v>
          </cell>
        </row>
        <row r="1630">
          <cell r="D1630">
            <v>45406</v>
          </cell>
          <cell r="E1630" t="str">
            <v>А</v>
          </cell>
          <cell r="F1630" t="str">
            <v>на срок от 181 дня до 1 года</v>
          </cell>
          <cell r="G1630">
            <v>2301814080</v>
          </cell>
          <cell r="H1630">
            <v>0</v>
          </cell>
          <cell r="I1630">
            <v>5251669621</v>
          </cell>
          <cell r="J1630">
            <v>3725690725</v>
          </cell>
          <cell r="K1630">
            <v>3827792976</v>
          </cell>
          <cell r="L1630">
            <v>0</v>
          </cell>
        </row>
        <row r="1631">
          <cell r="D1631">
            <v>4540600</v>
          </cell>
          <cell r="E1631" t="str">
            <v>А</v>
          </cell>
          <cell r="F1631" t="str">
            <v>на срок от 181 дня до 1 года</v>
          </cell>
          <cell r="G1631">
            <v>2301814080</v>
          </cell>
          <cell r="H1631">
            <v>0</v>
          </cell>
          <cell r="I1631">
            <v>5251669621</v>
          </cell>
          <cell r="J1631">
            <v>3725690725</v>
          </cell>
          <cell r="K1631">
            <v>3827792976</v>
          </cell>
          <cell r="L1631">
            <v>0</v>
          </cell>
        </row>
        <row r="1632">
          <cell r="D1632">
            <v>45407</v>
          </cell>
          <cell r="E1632" t="str">
            <v>А</v>
          </cell>
          <cell r="F1632" t="str">
            <v>на срок от 1 года до 3 лет</v>
          </cell>
          <cell r="G1632">
            <v>134439740</v>
          </cell>
          <cell r="H1632">
            <v>0</v>
          </cell>
          <cell r="I1632">
            <v>301330179</v>
          </cell>
          <cell r="J1632">
            <v>181036591</v>
          </cell>
          <cell r="K1632">
            <v>254733328</v>
          </cell>
          <cell r="L1632">
            <v>0</v>
          </cell>
        </row>
        <row r="1633">
          <cell r="D1633">
            <v>4540700</v>
          </cell>
          <cell r="E1633" t="str">
            <v>А</v>
          </cell>
          <cell r="F1633" t="str">
            <v>на срок от 1 года до 3 лет</v>
          </cell>
          <cell r="G1633">
            <v>134439740</v>
          </cell>
          <cell r="H1633">
            <v>0</v>
          </cell>
          <cell r="I1633">
            <v>301330179</v>
          </cell>
          <cell r="J1633">
            <v>181036591</v>
          </cell>
          <cell r="K1633">
            <v>254733328</v>
          </cell>
          <cell r="L1633">
            <v>0</v>
          </cell>
        </row>
        <row r="1634">
          <cell r="D1634">
            <v>45408</v>
          </cell>
          <cell r="E1634" t="str">
            <v>А</v>
          </cell>
          <cell r="F1634" t="str">
            <v>на срок свыше 3 лет</v>
          </cell>
          <cell r="G1634">
            <v>2863667</v>
          </cell>
          <cell r="H1634">
            <v>0</v>
          </cell>
          <cell r="I1634">
            <v>3743260</v>
          </cell>
          <cell r="J1634">
            <v>4499467</v>
          </cell>
          <cell r="K1634">
            <v>2107460</v>
          </cell>
          <cell r="L1634">
            <v>0</v>
          </cell>
        </row>
        <row r="1635">
          <cell r="D1635">
            <v>4540800</v>
          </cell>
          <cell r="E1635" t="str">
            <v>А</v>
          </cell>
          <cell r="F1635" t="str">
            <v>на срок свыше 3 лет</v>
          </cell>
          <cell r="G1635">
            <v>2863667</v>
          </cell>
          <cell r="H1635">
            <v>0</v>
          </cell>
          <cell r="I1635">
            <v>3743260</v>
          </cell>
          <cell r="J1635">
            <v>4499467</v>
          </cell>
          <cell r="K1635">
            <v>2107460</v>
          </cell>
          <cell r="L1635">
            <v>0</v>
          </cell>
        </row>
        <row r="1636">
          <cell r="D1636">
            <v>45409</v>
          </cell>
          <cell r="E1636" t="str">
            <v>А</v>
          </cell>
          <cell r="F1636" t="str">
            <v>до востребования</v>
          </cell>
          <cell r="G1636">
            <v>0</v>
          </cell>
          <cell r="H1636">
            <v>0</v>
          </cell>
          <cell r="I1636">
            <v>0</v>
          </cell>
          <cell r="J1636">
            <v>0</v>
          </cell>
          <cell r="K1636">
            <v>0</v>
          </cell>
          <cell r="L1636">
            <v>0</v>
          </cell>
        </row>
        <row r="1637">
          <cell r="D1637">
            <v>45409</v>
          </cell>
          <cell r="E1637" t="str">
            <v>П</v>
          </cell>
          <cell r="F1637" t="str">
            <v>Резервы под возможные потери</v>
          </cell>
          <cell r="G1637">
            <v>0</v>
          </cell>
          <cell r="H1637">
            <v>61513481</v>
          </cell>
          <cell r="I1637">
            <v>101762810</v>
          </cell>
          <cell r="J1637">
            <v>40249329</v>
          </cell>
          <cell r="K1637">
            <v>0</v>
          </cell>
          <cell r="L1637">
            <v>0</v>
          </cell>
        </row>
        <row r="1638">
          <cell r="D1638">
            <v>4540900</v>
          </cell>
          <cell r="E1638" t="str">
            <v>А</v>
          </cell>
          <cell r="F1638" t="str">
            <v>до востребования</v>
          </cell>
          <cell r="G1638">
            <v>0</v>
          </cell>
          <cell r="H1638">
            <v>0</v>
          </cell>
          <cell r="I1638">
            <v>0</v>
          </cell>
          <cell r="J1638">
            <v>0</v>
          </cell>
          <cell r="K1638">
            <v>0</v>
          </cell>
          <cell r="L1638">
            <v>0</v>
          </cell>
        </row>
        <row r="1639">
          <cell r="D1639">
            <v>4540900</v>
          </cell>
          <cell r="E1639" t="str">
            <v>П</v>
          </cell>
          <cell r="F1639" t="str">
            <v>Резервы под возможные потери</v>
          </cell>
          <cell r="G1639">
            <v>0</v>
          </cell>
          <cell r="H1639">
            <v>61513481</v>
          </cell>
          <cell r="I1639">
            <v>101762810</v>
          </cell>
          <cell r="J1639">
            <v>40249329</v>
          </cell>
          <cell r="K1639">
            <v>0</v>
          </cell>
          <cell r="L1639">
            <v>0</v>
          </cell>
        </row>
        <row r="1640">
          <cell r="D1640">
            <v>45415</v>
          </cell>
          <cell r="E1640" t="str">
            <v>П</v>
          </cell>
          <cell r="F1640" t="str">
            <v>Резервы под возможные потери</v>
          </cell>
          <cell r="G1640">
            <v>0</v>
          </cell>
          <cell r="H1640">
            <v>0</v>
          </cell>
          <cell r="I1640">
            <v>148375726</v>
          </cell>
          <cell r="J1640">
            <v>258712691</v>
          </cell>
          <cell r="K1640">
            <v>0</v>
          </cell>
          <cell r="L1640">
            <v>110336965</v>
          </cell>
        </row>
        <row r="1641">
          <cell r="D1641">
            <v>4541500</v>
          </cell>
          <cell r="E1641" t="str">
            <v>П</v>
          </cell>
          <cell r="F1641" t="str">
            <v>Резервы под возможные потери</v>
          </cell>
          <cell r="G1641">
            <v>0</v>
          </cell>
          <cell r="H1641">
            <v>0</v>
          </cell>
          <cell r="I1641">
            <v>148375726</v>
          </cell>
          <cell r="J1641">
            <v>258712691</v>
          </cell>
          <cell r="K1641">
            <v>0</v>
          </cell>
          <cell r="L1641">
            <v>110336965</v>
          </cell>
        </row>
        <row r="1642">
          <cell r="D1642">
            <v>455</v>
          </cell>
          <cell r="F1642" t="str">
            <v>Потребительские кредиты, предоставленные физическим лицам</v>
          </cell>
          <cell r="G1642">
            <v>14819013921</v>
          </cell>
          <cell r="H1642">
            <v>680575336</v>
          </cell>
          <cell r="I1642">
            <v>26167932929</v>
          </cell>
          <cell r="J1642">
            <v>16217813839</v>
          </cell>
          <cell r="K1642">
            <v>25398157732</v>
          </cell>
          <cell r="L1642">
            <v>1309600057</v>
          </cell>
        </row>
        <row r="1643">
          <cell r="D1643">
            <v>45502</v>
          </cell>
          <cell r="E1643" t="str">
            <v>А</v>
          </cell>
          <cell r="F1643" t="str">
            <v>на срок до 30 дней</v>
          </cell>
          <cell r="G1643">
            <v>11385851</v>
          </cell>
          <cell r="H1643">
            <v>0</v>
          </cell>
          <cell r="I1643">
            <v>279271877</v>
          </cell>
          <cell r="J1643">
            <v>289366165</v>
          </cell>
          <cell r="K1643">
            <v>1291563</v>
          </cell>
          <cell r="L1643">
            <v>0</v>
          </cell>
        </row>
        <row r="1644">
          <cell r="D1644">
            <v>4550200</v>
          </cell>
          <cell r="E1644" t="str">
            <v>А</v>
          </cell>
          <cell r="F1644" t="str">
            <v>на срок до 30 дней</v>
          </cell>
          <cell r="G1644">
            <v>11385851</v>
          </cell>
          <cell r="H1644">
            <v>0</v>
          </cell>
          <cell r="I1644">
            <v>279271877</v>
          </cell>
          <cell r="J1644">
            <v>289366165</v>
          </cell>
          <cell r="K1644">
            <v>1291563</v>
          </cell>
          <cell r="L1644">
            <v>0</v>
          </cell>
        </row>
        <row r="1645">
          <cell r="D1645">
            <v>45503</v>
          </cell>
          <cell r="E1645" t="str">
            <v>А</v>
          </cell>
          <cell r="F1645" t="str">
            <v>на срок от 31 до 90 дней</v>
          </cell>
          <cell r="G1645">
            <v>16929084</v>
          </cell>
          <cell r="H1645">
            <v>0</v>
          </cell>
          <cell r="I1645">
            <v>179879660</v>
          </cell>
          <cell r="J1645">
            <v>179531101</v>
          </cell>
          <cell r="K1645">
            <v>17277642</v>
          </cell>
          <cell r="L1645">
            <v>0</v>
          </cell>
        </row>
        <row r="1646">
          <cell r="D1646">
            <v>4550300</v>
          </cell>
          <cell r="E1646" t="str">
            <v>А</v>
          </cell>
          <cell r="F1646" t="str">
            <v>на срок от 31 до 90 дней</v>
          </cell>
          <cell r="G1646">
            <v>16929084</v>
          </cell>
          <cell r="H1646">
            <v>0</v>
          </cell>
          <cell r="I1646">
            <v>179879660</v>
          </cell>
          <cell r="J1646">
            <v>179531101</v>
          </cell>
          <cell r="K1646">
            <v>17277642</v>
          </cell>
          <cell r="L1646">
            <v>0</v>
          </cell>
        </row>
        <row r="1647">
          <cell r="D1647">
            <v>45504</v>
          </cell>
          <cell r="E1647" t="str">
            <v>А</v>
          </cell>
          <cell r="F1647" t="str">
            <v>на срок от 91 до 180 дней</v>
          </cell>
          <cell r="G1647">
            <v>43371361</v>
          </cell>
          <cell r="H1647">
            <v>0</v>
          </cell>
          <cell r="I1647">
            <v>93627566</v>
          </cell>
          <cell r="J1647">
            <v>97913952</v>
          </cell>
          <cell r="K1647">
            <v>39084975</v>
          </cell>
          <cell r="L1647">
            <v>0</v>
          </cell>
        </row>
        <row r="1648">
          <cell r="D1648">
            <v>4550400</v>
          </cell>
          <cell r="E1648" t="str">
            <v>А</v>
          </cell>
          <cell r="F1648" t="str">
            <v>на срок от 91 до 180 дней</v>
          </cell>
          <cell r="G1648">
            <v>43371361</v>
          </cell>
          <cell r="H1648">
            <v>0</v>
          </cell>
          <cell r="I1648">
            <v>93627566</v>
          </cell>
          <cell r="J1648">
            <v>97913952</v>
          </cell>
          <cell r="K1648">
            <v>39084975</v>
          </cell>
          <cell r="L1648">
            <v>0</v>
          </cell>
        </row>
        <row r="1649">
          <cell r="D1649">
            <v>45505</v>
          </cell>
          <cell r="E1649" t="str">
            <v>А</v>
          </cell>
          <cell r="F1649" t="str">
            <v>на срок от 181 дня до 1 года</v>
          </cell>
          <cell r="G1649">
            <v>559130966</v>
          </cell>
          <cell r="H1649">
            <v>0</v>
          </cell>
          <cell r="I1649">
            <v>1148772963</v>
          </cell>
          <cell r="J1649">
            <v>835529622</v>
          </cell>
          <cell r="K1649">
            <v>872374307</v>
          </cell>
          <cell r="L1649">
            <v>0</v>
          </cell>
        </row>
        <row r="1650">
          <cell r="D1650">
            <v>4550500</v>
          </cell>
          <cell r="E1650" t="str">
            <v>А</v>
          </cell>
          <cell r="F1650" t="str">
            <v>на срок от 181 дня до 1 года</v>
          </cell>
          <cell r="G1650">
            <v>559130966</v>
          </cell>
          <cell r="H1650">
            <v>0</v>
          </cell>
          <cell r="I1650">
            <v>1148772963</v>
          </cell>
          <cell r="J1650">
            <v>835529622</v>
          </cell>
          <cell r="K1650">
            <v>872374307</v>
          </cell>
          <cell r="L1650">
            <v>0</v>
          </cell>
        </row>
        <row r="1651">
          <cell r="D1651">
            <v>45506</v>
          </cell>
          <cell r="E1651" t="str">
            <v>А</v>
          </cell>
          <cell r="F1651" t="str">
            <v>на срок от 1 года до 3 лет</v>
          </cell>
          <cell r="G1651">
            <v>3577045867</v>
          </cell>
          <cell r="H1651">
            <v>0</v>
          </cell>
          <cell r="I1651">
            <v>4545724182</v>
          </cell>
          <cell r="J1651">
            <v>3202619921</v>
          </cell>
          <cell r="K1651">
            <v>4920150128</v>
          </cell>
          <cell r="L1651">
            <v>0</v>
          </cell>
        </row>
        <row r="1652">
          <cell r="D1652">
            <v>4550600</v>
          </cell>
          <cell r="E1652" t="str">
            <v>А</v>
          </cell>
          <cell r="F1652" t="str">
            <v>на срок от 1 года до 3 лет</v>
          </cell>
          <cell r="G1652">
            <v>3577045867</v>
          </cell>
          <cell r="H1652">
            <v>0</v>
          </cell>
          <cell r="I1652">
            <v>4545724182</v>
          </cell>
          <cell r="J1652">
            <v>3202619921</v>
          </cell>
          <cell r="K1652">
            <v>4920150128</v>
          </cell>
          <cell r="L1652">
            <v>0</v>
          </cell>
        </row>
        <row r="1653">
          <cell r="D1653">
            <v>45507</v>
          </cell>
          <cell r="E1653" t="str">
            <v>А</v>
          </cell>
          <cell r="F1653" t="str">
            <v>на срок свыше 3 лет</v>
          </cell>
          <cell r="G1653">
            <v>10611150793</v>
          </cell>
          <cell r="H1653">
            <v>0</v>
          </cell>
          <cell r="I1653">
            <v>16078291426</v>
          </cell>
          <cell r="J1653">
            <v>7185114015</v>
          </cell>
          <cell r="K1653">
            <v>19504328203</v>
          </cell>
          <cell r="L1653">
            <v>0</v>
          </cell>
        </row>
        <row r="1654">
          <cell r="D1654">
            <v>4550700</v>
          </cell>
          <cell r="E1654" t="str">
            <v>А</v>
          </cell>
          <cell r="F1654" t="str">
            <v>на срок свыше 3 лет</v>
          </cell>
          <cell r="G1654">
            <v>10611150793</v>
          </cell>
          <cell r="H1654">
            <v>0</v>
          </cell>
          <cell r="I1654">
            <v>16078291426</v>
          </cell>
          <cell r="J1654">
            <v>7185114015</v>
          </cell>
          <cell r="K1654">
            <v>19504328203</v>
          </cell>
          <cell r="L1654">
            <v>0</v>
          </cell>
        </row>
        <row r="1655">
          <cell r="D1655">
            <v>45508</v>
          </cell>
          <cell r="E1655" t="str">
            <v>А</v>
          </cell>
          <cell r="F1655" t="str">
            <v>до востребования</v>
          </cell>
          <cell r="G1655">
            <v>0</v>
          </cell>
          <cell r="H1655">
            <v>0</v>
          </cell>
          <cell r="I1655">
            <v>10754088</v>
          </cell>
          <cell r="J1655">
            <v>10754088</v>
          </cell>
          <cell r="K1655">
            <v>0</v>
          </cell>
          <cell r="L1655">
            <v>0</v>
          </cell>
        </row>
        <row r="1656">
          <cell r="D1656">
            <v>45508</v>
          </cell>
          <cell r="E1656" t="str">
            <v>П</v>
          </cell>
          <cell r="F1656" t="str">
            <v>Резервы под возможные потери</v>
          </cell>
          <cell r="G1656">
            <v>0</v>
          </cell>
          <cell r="H1656">
            <v>680575336</v>
          </cell>
          <cell r="I1656">
            <v>1319498347</v>
          </cell>
          <cell r="J1656">
            <v>638923011</v>
          </cell>
          <cell r="K1656">
            <v>0</v>
          </cell>
          <cell r="L1656">
            <v>0</v>
          </cell>
        </row>
        <row r="1657">
          <cell r="D1657">
            <v>4550800</v>
          </cell>
          <cell r="E1657" t="str">
            <v>А</v>
          </cell>
          <cell r="F1657" t="str">
            <v>до востребования</v>
          </cell>
          <cell r="G1657">
            <v>0</v>
          </cell>
          <cell r="H1657">
            <v>0</v>
          </cell>
          <cell r="I1657">
            <v>10754088</v>
          </cell>
          <cell r="J1657">
            <v>10754088</v>
          </cell>
          <cell r="K1657">
            <v>0</v>
          </cell>
          <cell r="L1657">
            <v>0</v>
          </cell>
        </row>
        <row r="1658">
          <cell r="D1658">
            <v>4550800</v>
          </cell>
          <cell r="E1658" t="str">
            <v>П</v>
          </cell>
          <cell r="F1658" t="str">
            <v>Резервы под возможные потери</v>
          </cell>
          <cell r="G1658">
            <v>0</v>
          </cell>
          <cell r="H1658">
            <v>680575336</v>
          </cell>
          <cell r="I1658">
            <v>1319498347</v>
          </cell>
          <cell r="J1658">
            <v>638923011</v>
          </cell>
          <cell r="K1658">
            <v>0</v>
          </cell>
          <cell r="L1658">
            <v>0</v>
          </cell>
        </row>
        <row r="1659">
          <cell r="D1659">
            <v>45509</v>
          </cell>
          <cell r="E1659" t="str">
            <v>А</v>
          </cell>
          <cell r="F1659" t="str">
            <v>кредит, предоставленный при недостатке средств на депозитном счете (''овердрафт'')</v>
          </cell>
          <cell r="G1659">
            <v>0</v>
          </cell>
          <cell r="H1659">
            <v>0</v>
          </cell>
          <cell r="I1659">
            <v>548808006</v>
          </cell>
          <cell r="J1659">
            <v>505157092</v>
          </cell>
          <cell r="K1659">
            <v>43650915</v>
          </cell>
          <cell r="L1659">
            <v>0</v>
          </cell>
        </row>
        <row r="1660">
          <cell r="D1660">
            <v>4550900</v>
          </cell>
          <cell r="E1660" t="str">
            <v>А</v>
          </cell>
          <cell r="F1660" t="str">
            <v>кредит, предоставленный при недостатке средств на депозитном счете (''овердрафт'')</v>
          </cell>
          <cell r="G1660">
            <v>0</v>
          </cell>
          <cell r="H1660">
            <v>0</v>
          </cell>
          <cell r="I1660">
            <v>548808006</v>
          </cell>
          <cell r="J1660">
            <v>505157092</v>
          </cell>
          <cell r="K1660">
            <v>43650915</v>
          </cell>
          <cell r="L1660">
            <v>0</v>
          </cell>
        </row>
        <row r="1661">
          <cell r="D1661">
            <v>45515</v>
          </cell>
          <cell r="E1661" t="str">
            <v>П</v>
          </cell>
          <cell r="F1661" t="str">
            <v>Резервы под возможные потери</v>
          </cell>
          <cell r="G1661">
            <v>0</v>
          </cell>
          <cell r="H1661">
            <v>0</v>
          </cell>
          <cell r="I1661">
            <v>1963304814</v>
          </cell>
          <cell r="J1661">
            <v>3272904871</v>
          </cell>
          <cell r="K1661">
            <v>0</v>
          </cell>
          <cell r="L1661">
            <v>1309600057</v>
          </cell>
        </row>
        <row r="1662">
          <cell r="D1662">
            <v>4551500</v>
          </cell>
          <cell r="E1662" t="str">
            <v>П</v>
          </cell>
          <cell r="F1662" t="str">
            <v>Резервы под возможные потери</v>
          </cell>
          <cell r="G1662">
            <v>0</v>
          </cell>
          <cell r="H1662">
            <v>0</v>
          </cell>
          <cell r="I1662">
            <v>1963304814</v>
          </cell>
          <cell r="J1662">
            <v>3272904871</v>
          </cell>
          <cell r="K1662">
            <v>0</v>
          </cell>
          <cell r="L1662">
            <v>1309600057</v>
          </cell>
        </row>
        <row r="1663">
          <cell r="D1663">
            <v>456</v>
          </cell>
          <cell r="F1663" t="str">
            <v>Кредиты, предоставленные юридическим лицам - нерезидентам</v>
          </cell>
          <cell r="G1663">
            <v>586447727</v>
          </cell>
          <cell r="H1663">
            <v>180820046</v>
          </cell>
          <cell r="I1663">
            <v>1148939785</v>
          </cell>
          <cell r="J1663">
            <v>1407045438</v>
          </cell>
          <cell r="K1663">
            <v>280780486</v>
          </cell>
          <cell r="L1663">
            <v>133258458</v>
          </cell>
        </row>
        <row r="1664">
          <cell r="D1664">
            <v>45601</v>
          </cell>
          <cell r="E1664" t="str">
            <v>А</v>
          </cell>
          <cell r="F1664" t="str">
            <v>на срок до 30 дней</v>
          </cell>
          <cell r="G1664">
            <v>0</v>
          </cell>
          <cell r="H1664">
            <v>0</v>
          </cell>
          <cell r="I1664">
            <v>165790759</v>
          </cell>
          <cell r="J1664">
            <v>165790759</v>
          </cell>
          <cell r="K1664">
            <v>0</v>
          </cell>
          <cell r="L1664">
            <v>0</v>
          </cell>
        </row>
        <row r="1665">
          <cell r="D1665">
            <v>4560100</v>
          </cell>
          <cell r="E1665" t="str">
            <v>А</v>
          </cell>
          <cell r="F1665" t="str">
            <v>на срок до 30 дней</v>
          </cell>
          <cell r="G1665">
            <v>0</v>
          </cell>
          <cell r="H1665">
            <v>0</v>
          </cell>
          <cell r="I1665">
            <v>165790759</v>
          </cell>
          <cell r="J1665">
            <v>165790759</v>
          </cell>
          <cell r="K1665">
            <v>0</v>
          </cell>
          <cell r="L1665">
            <v>0</v>
          </cell>
        </row>
        <row r="1666">
          <cell r="D1666">
            <v>45602</v>
          </cell>
          <cell r="E1666" t="str">
            <v>А</v>
          </cell>
          <cell r="F1666" t="str">
            <v>на срок от 31 до 90 дней</v>
          </cell>
          <cell r="G1666">
            <v>0</v>
          </cell>
          <cell r="H1666">
            <v>0</v>
          </cell>
          <cell r="I1666">
            <v>554198819</v>
          </cell>
          <cell r="J1666">
            <v>405186670</v>
          </cell>
          <cell r="K1666">
            <v>149012149</v>
          </cell>
          <cell r="L1666">
            <v>0</v>
          </cell>
        </row>
        <row r="1667">
          <cell r="D1667">
            <v>4560200</v>
          </cell>
          <cell r="E1667" t="str">
            <v>А</v>
          </cell>
          <cell r="F1667" t="str">
            <v>на срок от 31 до 90 дней</v>
          </cell>
          <cell r="G1667">
            <v>0</v>
          </cell>
          <cell r="H1667">
            <v>0</v>
          </cell>
          <cell r="I1667">
            <v>554198819</v>
          </cell>
          <cell r="J1667">
            <v>405186670</v>
          </cell>
          <cell r="K1667">
            <v>149012149</v>
          </cell>
          <cell r="L1667">
            <v>0</v>
          </cell>
        </row>
        <row r="1668">
          <cell r="D1668">
            <v>45603</v>
          </cell>
          <cell r="E1668" t="str">
            <v>А</v>
          </cell>
          <cell r="F1668" t="str">
            <v>на срок от 91 до 180 дней</v>
          </cell>
          <cell r="G1668">
            <v>0</v>
          </cell>
          <cell r="H1668">
            <v>0</v>
          </cell>
          <cell r="I1668">
            <v>0</v>
          </cell>
          <cell r="J1668">
            <v>0</v>
          </cell>
          <cell r="K1668">
            <v>0</v>
          </cell>
          <cell r="L1668">
            <v>0</v>
          </cell>
        </row>
        <row r="1669">
          <cell r="D1669">
            <v>4560300</v>
          </cell>
          <cell r="E1669" t="str">
            <v>А</v>
          </cell>
          <cell r="F1669" t="str">
            <v>на срок от 91 до 180 дней</v>
          </cell>
          <cell r="G1669">
            <v>0</v>
          </cell>
          <cell r="H1669">
            <v>0</v>
          </cell>
          <cell r="I1669">
            <v>0</v>
          </cell>
          <cell r="J1669">
            <v>0</v>
          </cell>
          <cell r="K1669">
            <v>0</v>
          </cell>
          <cell r="L1669">
            <v>0</v>
          </cell>
        </row>
        <row r="1670">
          <cell r="D1670">
            <v>45604</v>
          </cell>
          <cell r="E1670" t="str">
            <v>А</v>
          </cell>
          <cell r="F1670" t="str">
            <v>на срок от 181 дня до 1 года</v>
          </cell>
          <cell r="G1670">
            <v>0</v>
          </cell>
          <cell r="H1670">
            <v>0</v>
          </cell>
          <cell r="I1670">
            <v>0</v>
          </cell>
          <cell r="J1670">
            <v>0</v>
          </cell>
          <cell r="K1670">
            <v>0</v>
          </cell>
          <cell r="L1670">
            <v>0</v>
          </cell>
        </row>
        <row r="1671">
          <cell r="D1671">
            <v>4560400</v>
          </cell>
          <cell r="E1671" t="str">
            <v>А</v>
          </cell>
          <cell r="F1671" t="str">
            <v>на срок от 181 дня до 1 года</v>
          </cell>
          <cell r="G1671">
            <v>0</v>
          </cell>
          <cell r="H1671">
            <v>0</v>
          </cell>
          <cell r="I1671">
            <v>0</v>
          </cell>
          <cell r="J1671">
            <v>0</v>
          </cell>
          <cell r="K1671">
            <v>0</v>
          </cell>
          <cell r="L1671">
            <v>0</v>
          </cell>
        </row>
        <row r="1672">
          <cell r="D1672">
            <v>45605</v>
          </cell>
          <cell r="E1672" t="str">
            <v>А</v>
          </cell>
          <cell r="F1672" t="str">
            <v>на срок от 1 года до 3 лет</v>
          </cell>
          <cell r="G1672">
            <v>586447727</v>
          </cell>
          <cell r="H1672">
            <v>0</v>
          </cell>
          <cell r="I1672">
            <v>17944301</v>
          </cell>
          <cell r="J1672">
            <v>472623692</v>
          </cell>
          <cell r="K1672">
            <v>131768336</v>
          </cell>
          <cell r="L1672">
            <v>0</v>
          </cell>
        </row>
        <row r="1673">
          <cell r="D1673">
            <v>4560500</v>
          </cell>
          <cell r="E1673" t="str">
            <v>А</v>
          </cell>
          <cell r="F1673" t="str">
            <v>на срок от 1 года до 3 лет</v>
          </cell>
          <cell r="G1673">
            <v>586447727</v>
          </cell>
          <cell r="H1673">
            <v>0</v>
          </cell>
          <cell r="I1673">
            <v>17944301</v>
          </cell>
          <cell r="J1673">
            <v>472623692</v>
          </cell>
          <cell r="K1673">
            <v>131768336</v>
          </cell>
          <cell r="L1673">
            <v>0</v>
          </cell>
        </row>
        <row r="1674">
          <cell r="D1674">
            <v>45606</v>
          </cell>
          <cell r="E1674" t="str">
            <v>А</v>
          </cell>
          <cell r="F1674" t="str">
            <v>на срок свыше 3 лет</v>
          </cell>
          <cell r="G1674">
            <v>0</v>
          </cell>
          <cell r="H1674">
            <v>0</v>
          </cell>
          <cell r="I1674">
            <v>0</v>
          </cell>
          <cell r="J1674">
            <v>0</v>
          </cell>
          <cell r="K1674">
            <v>0</v>
          </cell>
          <cell r="L1674">
            <v>0</v>
          </cell>
        </row>
        <row r="1675">
          <cell r="D1675">
            <v>4560600</v>
          </cell>
          <cell r="E1675" t="str">
            <v>А</v>
          </cell>
          <cell r="F1675" t="str">
            <v>на срок свыше 3 лет</v>
          </cell>
          <cell r="G1675">
            <v>0</v>
          </cell>
          <cell r="H1675">
            <v>0</v>
          </cell>
          <cell r="I1675">
            <v>0</v>
          </cell>
          <cell r="J1675">
            <v>0</v>
          </cell>
          <cell r="K1675">
            <v>0</v>
          </cell>
          <cell r="L1675">
            <v>0</v>
          </cell>
        </row>
        <row r="1676">
          <cell r="D1676">
            <v>45607</v>
          </cell>
          <cell r="E1676" t="str">
            <v>А</v>
          </cell>
          <cell r="F1676" t="str">
            <v>до востребования</v>
          </cell>
          <cell r="G1676">
            <v>0</v>
          </cell>
          <cell r="H1676">
            <v>0</v>
          </cell>
          <cell r="I1676">
            <v>0</v>
          </cell>
          <cell r="J1676">
            <v>0</v>
          </cell>
          <cell r="K1676">
            <v>0</v>
          </cell>
          <cell r="L1676">
            <v>0</v>
          </cell>
        </row>
        <row r="1677">
          <cell r="D1677">
            <v>45607</v>
          </cell>
          <cell r="E1677" t="str">
            <v>П</v>
          </cell>
          <cell r="F1677" t="str">
            <v>Резервы под возможные потери</v>
          </cell>
          <cell r="G1677">
            <v>0</v>
          </cell>
          <cell r="H1677">
            <v>180820046</v>
          </cell>
          <cell r="I1677">
            <v>182912564</v>
          </cell>
          <cell r="J1677">
            <v>2092518</v>
          </cell>
          <cell r="K1677">
            <v>0</v>
          </cell>
          <cell r="L1677">
            <v>0</v>
          </cell>
        </row>
        <row r="1678">
          <cell r="D1678">
            <v>4560700</v>
          </cell>
          <cell r="E1678" t="str">
            <v>А</v>
          </cell>
          <cell r="F1678" t="str">
            <v>до востребования</v>
          </cell>
          <cell r="G1678">
            <v>0</v>
          </cell>
          <cell r="H1678">
            <v>0</v>
          </cell>
          <cell r="I1678">
            <v>0</v>
          </cell>
          <cell r="J1678">
            <v>0</v>
          </cell>
          <cell r="K1678">
            <v>0</v>
          </cell>
          <cell r="L1678">
            <v>0</v>
          </cell>
        </row>
        <row r="1679">
          <cell r="D1679">
            <v>4560701</v>
          </cell>
          <cell r="E1679" t="str">
            <v>П</v>
          </cell>
          <cell r="F1679" t="str">
            <v>Резервы под возможные потери по ссудам, сформированным в соответствии с Инструкцией № 62а</v>
          </cell>
          <cell r="G1679">
            <v>0</v>
          </cell>
          <cell r="H1679">
            <v>180820046</v>
          </cell>
          <cell r="I1679">
            <v>182912564</v>
          </cell>
          <cell r="J1679">
            <v>2092518</v>
          </cell>
          <cell r="K1679">
            <v>0</v>
          </cell>
          <cell r="L1679">
            <v>0</v>
          </cell>
        </row>
        <row r="1680">
          <cell r="D1680">
            <v>4560702</v>
          </cell>
          <cell r="E1680" t="str">
            <v>П</v>
          </cell>
          <cell r="F1680" t="str">
            <v>Резервы под возможные потери по ссудам резидентам оффшорных зон</v>
          </cell>
          <cell r="G1680">
            <v>0</v>
          </cell>
          <cell r="H1680">
            <v>0</v>
          </cell>
          <cell r="I1680">
            <v>0</v>
          </cell>
          <cell r="J1680">
            <v>0</v>
          </cell>
          <cell r="K1680">
            <v>0</v>
          </cell>
          <cell r="L1680">
            <v>0</v>
          </cell>
        </row>
        <row r="1681">
          <cell r="D1681">
            <v>45608</v>
          </cell>
          <cell r="E1681" t="str">
            <v>А</v>
          </cell>
          <cell r="F1681" t="str">
            <v>кредит, предоставленный при недостатке средств на расчетном (текущем) счете  (''овердрафт'')</v>
          </cell>
          <cell r="G1681">
            <v>0</v>
          </cell>
          <cell r="H1681">
            <v>0</v>
          </cell>
          <cell r="I1681">
            <v>0</v>
          </cell>
          <cell r="J1681">
            <v>0</v>
          </cell>
          <cell r="K1681">
            <v>0</v>
          </cell>
          <cell r="L1681">
            <v>0</v>
          </cell>
        </row>
        <row r="1682">
          <cell r="D1682">
            <v>4560800</v>
          </cell>
          <cell r="E1682" t="str">
            <v>А</v>
          </cell>
          <cell r="F1682" t="str">
            <v>кредит, предоставленный при недостатке средств на расчетном (текущем) счете  (''овердрафт'')</v>
          </cell>
          <cell r="G1682">
            <v>0</v>
          </cell>
          <cell r="H1682">
            <v>0</v>
          </cell>
          <cell r="I1682">
            <v>0</v>
          </cell>
          <cell r="J1682">
            <v>0</v>
          </cell>
          <cell r="K1682">
            <v>0</v>
          </cell>
          <cell r="L1682">
            <v>0</v>
          </cell>
        </row>
        <row r="1683">
          <cell r="D1683">
            <v>45615</v>
          </cell>
          <cell r="E1683" t="str">
            <v>П</v>
          </cell>
          <cell r="F1683" t="str">
            <v>Резервы под возможные потери</v>
          </cell>
          <cell r="G1683">
            <v>0</v>
          </cell>
          <cell r="H1683">
            <v>0</v>
          </cell>
          <cell r="I1683">
            <v>228093342</v>
          </cell>
          <cell r="J1683">
            <v>361351799</v>
          </cell>
          <cell r="K1683">
            <v>0</v>
          </cell>
          <cell r="L1683">
            <v>133258458</v>
          </cell>
        </row>
        <row r="1684">
          <cell r="D1684">
            <v>4561501</v>
          </cell>
          <cell r="E1684" t="str">
            <v>П</v>
          </cell>
          <cell r="F1684" t="str">
            <v>Резервы под возможные потери , сформированные в соответствии с Инструкцией № 62а</v>
          </cell>
          <cell r="G1684">
            <v>0</v>
          </cell>
          <cell r="H1684">
            <v>0</v>
          </cell>
          <cell r="I1684">
            <v>228093342</v>
          </cell>
          <cell r="J1684">
            <v>361351799</v>
          </cell>
          <cell r="K1684">
            <v>0</v>
          </cell>
          <cell r="L1684">
            <v>133258458</v>
          </cell>
        </row>
        <row r="1685">
          <cell r="D1685">
            <v>4561502</v>
          </cell>
          <cell r="E1685" t="str">
            <v>П</v>
          </cell>
          <cell r="F1685" t="str">
            <v>Резервы под возможные потери по ссудам резидентам оффшорных зон</v>
          </cell>
          <cell r="G1685">
            <v>0</v>
          </cell>
          <cell r="H1685">
            <v>0</v>
          </cell>
          <cell r="I1685">
            <v>0</v>
          </cell>
          <cell r="J1685">
            <v>0</v>
          </cell>
          <cell r="K1685">
            <v>0</v>
          </cell>
          <cell r="L1685">
            <v>0</v>
          </cell>
        </row>
        <row r="1686">
          <cell r="D1686">
            <v>457</v>
          </cell>
          <cell r="F1686" t="str">
            <v>Кредиты, предоставленные физическим лицам - нерезидентам</v>
          </cell>
          <cell r="G1686">
            <v>0</v>
          </cell>
          <cell r="H1686">
            <v>0</v>
          </cell>
          <cell r="I1686">
            <v>169119</v>
          </cell>
          <cell r="J1686">
            <v>169119</v>
          </cell>
          <cell r="K1686">
            <v>0</v>
          </cell>
          <cell r="L1686">
            <v>0</v>
          </cell>
        </row>
        <row r="1687">
          <cell r="D1687">
            <v>45701</v>
          </cell>
          <cell r="E1687" t="str">
            <v>А</v>
          </cell>
          <cell r="F1687" t="str">
            <v>на срок  до 30 дней</v>
          </cell>
          <cell r="G1687">
            <v>0</v>
          </cell>
          <cell r="H1687">
            <v>0</v>
          </cell>
          <cell r="I1687">
            <v>29736</v>
          </cell>
          <cell r="J1687">
            <v>29736</v>
          </cell>
          <cell r="K1687">
            <v>0</v>
          </cell>
          <cell r="L1687">
            <v>0</v>
          </cell>
        </row>
        <row r="1688">
          <cell r="D1688">
            <v>4570100</v>
          </cell>
          <cell r="E1688" t="str">
            <v>А</v>
          </cell>
          <cell r="F1688" t="str">
            <v>на срок  до 30 дней</v>
          </cell>
          <cell r="G1688">
            <v>0</v>
          </cell>
          <cell r="H1688">
            <v>0</v>
          </cell>
          <cell r="I1688">
            <v>29736</v>
          </cell>
          <cell r="J1688">
            <v>29736</v>
          </cell>
          <cell r="K1688">
            <v>0</v>
          </cell>
          <cell r="L1688">
            <v>0</v>
          </cell>
        </row>
        <row r="1689">
          <cell r="D1689">
            <v>45702</v>
          </cell>
          <cell r="E1689" t="str">
            <v>А</v>
          </cell>
          <cell r="F1689" t="str">
            <v>на срок от 31 до 90 дней</v>
          </cell>
          <cell r="G1689">
            <v>0</v>
          </cell>
          <cell r="H1689">
            <v>0</v>
          </cell>
          <cell r="I1689">
            <v>75582</v>
          </cell>
          <cell r="J1689">
            <v>75582</v>
          </cell>
          <cell r="K1689">
            <v>0</v>
          </cell>
          <cell r="L1689">
            <v>0</v>
          </cell>
        </row>
        <row r="1690">
          <cell r="D1690">
            <v>4570200</v>
          </cell>
          <cell r="E1690" t="str">
            <v>А</v>
          </cell>
          <cell r="F1690" t="str">
            <v>на срок от 31 до 90 дней</v>
          </cell>
          <cell r="G1690">
            <v>0</v>
          </cell>
          <cell r="H1690">
            <v>0</v>
          </cell>
          <cell r="I1690">
            <v>75582</v>
          </cell>
          <cell r="J1690">
            <v>75582</v>
          </cell>
          <cell r="K1690">
            <v>0</v>
          </cell>
          <cell r="L1690">
            <v>0</v>
          </cell>
        </row>
        <row r="1691">
          <cell r="D1691">
            <v>45703</v>
          </cell>
          <cell r="E1691" t="str">
            <v>А</v>
          </cell>
          <cell r="F1691" t="str">
            <v>на срок от 91 до 180 дней</v>
          </cell>
          <cell r="G1691">
            <v>0</v>
          </cell>
          <cell r="H1691">
            <v>0</v>
          </cell>
          <cell r="I1691">
            <v>0</v>
          </cell>
          <cell r="J1691">
            <v>0</v>
          </cell>
          <cell r="K1691">
            <v>0</v>
          </cell>
          <cell r="L1691">
            <v>0</v>
          </cell>
        </row>
        <row r="1692">
          <cell r="D1692">
            <v>4570300</v>
          </cell>
          <cell r="E1692" t="str">
            <v>А</v>
          </cell>
          <cell r="F1692" t="str">
            <v>на срок от 91 до 180 дней</v>
          </cell>
          <cell r="G1692">
            <v>0</v>
          </cell>
          <cell r="H1692">
            <v>0</v>
          </cell>
          <cell r="I1692">
            <v>0</v>
          </cell>
          <cell r="J1692">
            <v>0</v>
          </cell>
          <cell r="K1692">
            <v>0</v>
          </cell>
          <cell r="L1692">
            <v>0</v>
          </cell>
        </row>
        <row r="1693">
          <cell r="D1693">
            <v>45704</v>
          </cell>
          <cell r="E1693" t="str">
            <v>А</v>
          </cell>
          <cell r="F1693" t="str">
            <v>на срок от 181 дня до 1 года</v>
          </cell>
          <cell r="G1693">
            <v>0</v>
          </cell>
          <cell r="H1693">
            <v>0</v>
          </cell>
          <cell r="I1693">
            <v>0</v>
          </cell>
          <cell r="J1693">
            <v>0</v>
          </cell>
          <cell r="K1693">
            <v>0</v>
          </cell>
          <cell r="L1693">
            <v>0</v>
          </cell>
        </row>
        <row r="1694">
          <cell r="D1694">
            <v>4570400</v>
          </cell>
          <cell r="E1694" t="str">
            <v>А</v>
          </cell>
          <cell r="F1694" t="str">
            <v>на срок от 181 дня до 1 года</v>
          </cell>
          <cell r="G1694">
            <v>0</v>
          </cell>
          <cell r="H1694">
            <v>0</v>
          </cell>
          <cell r="I1694">
            <v>0</v>
          </cell>
          <cell r="J1694">
            <v>0</v>
          </cell>
          <cell r="K1694">
            <v>0</v>
          </cell>
          <cell r="L1694">
            <v>0</v>
          </cell>
        </row>
        <row r="1695">
          <cell r="D1695">
            <v>45705</v>
          </cell>
          <cell r="E1695" t="str">
            <v>А</v>
          </cell>
          <cell r="F1695" t="str">
            <v>на срок от 1 года до 3 лет</v>
          </cell>
          <cell r="G1695">
            <v>0</v>
          </cell>
          <cell r="H1695">
            <v>0</v>
          </cell>
          <cell r="I1695">
            <v>0</v>
          </cell>
          <cell r="J1695">
            <v>0</v>
          </cell>
          <cell r="K1695">
            <v>0</v>
          </cell>
          <cell r="L1695">
            <v>0</v>
          </cell>
        </row>
        <row r="1696">
          <cell r="D1696">
            <v>4570500</v>
          </cell>
          <cell r="E1696" t="str">
            <v>А</v>
          </cell>
          <cell r="F1696" t="str">
            <v>на срок от 1 года до 3 лет</v>
          </cell>
          <cell r="G1696">
            <v>0</v>
          </cell>
          <cell r="H1696">
            <v>0</v>
          </cell>
          <cell r="I1696">
            <v>0</v>
          </cell>
          <cell r="J1696">
            <v>0</v>
          </cell>
          <cell r="K1696">
            <v>0</v>
          </cell>
          <cell r="L1696">
            <v>0</v>
          </cell>
        </row>
        <row r="1697">
          <cell r="D1697">
            <v>45706</v>
          </cell>
          <cell r="E1697" t="str">
            <v>А</v>
          </cell>
          <cell r="F1697" t="str">
            <v>на срок свыше 3 лет</v>
          </cell>
          <cell r="G1697">
            <v>0</v>
          </cell>
          <cell r="H1697">
            <v>0</v>
          </cell>
          <cell r="I1697">
            <v>0</v>
          </cell>
          <cell r="J1697">
            <v>0</v>
          </cell>
          <cell r="K1697">
            <v>0</v>
          </cell>
          <cell r="L1697">
            <v>0</v>
          </cell>
        </row>
        <row r="1698">
          <cell r="D1698">
            <v>4570600</v>
          </cell>
          <cell r="E1698" t="str">
            <v>А</v>
          </cell>
          <cell r="F1698" t="str">
            <v>на срок свыше 3 лет</v>
          </cell>
          <cell r="G1698">
            <v>0</v>
          </cell>
          <cell r="H1698">
            <v>0</v>
          </cell>
          <cell r="I1698">
            <v>0</v>
          </cell>
          <cell r="J1698">
            <v>0</v>
          </cell>
          <cell r="K1698">
            <v>0</v>
          </cell>
          <cell r="L1698">
            <v>0</v>
          </cell>
        </row>
        <row r="1699">
          <cell r="D1699">
            <v>45707</v>
          </cell>
          <cell r="E1699" t="str">
            <v>А</v>
          </cell>
          <cell r="F1699" t="str">
            <v>до востребования</v>
          </cell>
          <cell r="G1699">
            <v>0</v>
          </cell>
          <cell r="H1699">
            <v>0</v>
          </cell>
          <cell r="I1699">
            <v>0</v>
          </cell>
          <cell r="J1699">
            <v>0</v>
          </cell>
          <cell r="K1699">
            <v>0</v>
          </cell>
          <cell r="L1699">
            <v>0</v>
          </cell>
        </row>
        <row r="1700">
          <cell r="D1700">
            <v>45707</v>
          </cell>
          <cell r="E1700" t="str">
            <v>П</v>
          </cell>
          <cell r="F1700" t="str">
            <v>Резервы под возможные потери</v>
          </cell>
          <cell r="G1700">
            <v>0</v>
          </cell>
          <cell r="H1700">
            <v>0</v>
          </cell>
          <cell r="I1700">
            <v>1775</v>
          </cell>
          <cell r="J1700">
            <v>1775</v>
          </cell>
          <cell r="K1700">
            <v>0</v>
          </cell>
          <cell r="L1700">
            <v>0</v>
          </cell>
        </row>
        <row r="1701">
          <cell r="D1701">
            <v>4570700</v>
          </cell>
          <cell r="E1701" t="str">
            <v>А</v>
          </cell>
          <cell r="F1701" t="str">
            <v>до востребования</v>
          </cell>
          <cell r="G1701">
            <v>0</v>
          </cell>
          <cell r="H1701">
            <v>0</v>
          </cell>
          <cell r="I1701">
            <v>0</v>
          </cell>
          <cell r="J1701">
            <v>0</v>
          </cell>
          <cell r="K1701">
            <v>0</v>
          </cell>
          <cell r="L1701">
            <v>0</v>
          </cell>
        </row>
        <row r="1702">
          <cell r="D1702">
            <v>4570700</v>
          </cell>
          <cell r="E1702" t="str">
            <v>П</v>
          </cell>
          <cell r="F1702" t="str">
            <v>Резервы под возможные потери</v>
          </cell>
          <cell r="G1702">
            <v>0</v>
          </cell>
          <cell r="H1702">
            <v>0</v>
          </cell>
          <cell r="I1702">
            <v>1775</v>
          </cell>
          <cell r="J1702">
            <v>1775</v>
          </cell>
          <cell r="K1702">
            <v>0</v>
          </cell>
          <cell r="L1702">
            <v>0</v>
          </cell>
        </row>
        <row r="1703">
          <cell r="D1703">
            <v>45708</v>
          </cell>
          <cell r="E1703" t="str">
            <v>А</v>
          </cell>
          <cell r="F1703" t="str">
            <v>кредит, предоставленный при недостатке средств на депозитном счете (''овердрафт'')</v>
          </cell>
          <cell r="G1703">
            <v>0</v>
          </cell>
          <cell r="H1703">
            <v>0</v>
          </cell>
          <cell r="I1703">
            <v>8986</v>
          </cell>
          <cell r="J1703">
            <v>8986</v>
          </cell>
          <cell r="K1703">
            <v>0</v>
          </cell>
          <cell r="L1703">
            <v>0</v>
          </cell>
        </row>
        <row r="1704">
          <cell r="D1704">
            <v>4570800</v>
          </cell>
          <cell r="E1704" t="str">
            <v>А</v>
          </cell>
          <cell r="F1704" t="str">
            <v>кредит, предоставленный при недостатке средств на депозитном счете (''овердрафт'')</v>
          </cell>
          <cell r="G1704">
            <v>0</v>
          </cell>
          <cell r="H1704">
            <v>0</v>
          </cell>
          <cell r="I1704">
            <v>8986</v>
          </cell>
          <cell r="J1704">
            <v>8986</v>
          </cell>
          <cell r="K1704">
            <v>0</v>
          </cell>
          <cell r="L1704">
            <v>0</v>
          </cell>
        </row>
        <row r="1705">
          <cell r="D1705">
            <v>45715</v>
          </cell>
          <cell r="E1705" t="str">
            <v>П</v>
          </cell>
          <cell r="F1705" t="str">
            <v>Резервы под возможные потери</v>
          </cell>
          <cell r="G1705">
            <v>0</v>
          </cell>
          <cell r="H1705">
            <v>0</v>
          </cell>
          <cell r="I1705">
            <v>53041</v>
          </cell>
          <cell r="J1705">
            <v>53041</v>
          </cell>
          <cell r="K1705">
            <v>0</v>
          </cell>
          <cell r="L1705">
            <v>0</v>
          </cell>
        </row>
        <row r="1706">
          <cell r="D1706">
            <v>4571500</v>
          </cell>
          <cell r="E1706" t="str">
            <v>П</v>
          </cell>
          <cell r="F1706" t="str">
            <v>Резервы под возможные потери</v>
          </cell>
          <cell r="G1706">
            <v>0</v>
          </cell>
          <cell r="H1706">
            <v>0</v>
          </cell>
          <cell r="I1706">
            <v>53041</v>
          </cell>
          <cell r="J1706">
            <v>53041</v>
          </cell>
          <cell r="K1706">
            <v>0</v>
          </cell>
          <cell r="L1706">
            <v>0</v>
          </cell>
        </row>
        <row r="1707">
          <cell r="D1707">
            <v>458</v>
          </cell>
          <cell r="F1707" t="str">
            <v>Просроченная задолженность по предоставленным кредитам  и прочим размещенным средствам</v>
          </cell>
          <cell r="G1707">
            <v>5777962051</v>
          </cell>
          <cell r="H1707">
            <v>5271064545</v>
          </cell>
          <cell r="I1707">
            <v>23892578055</v>
          </cell>
          <cell r="J1707">
            <v>22390384000</v>
          </cell>
          <cell r="K1707">
            <v>10305246057</v>
          </cell>
          <cell r="L1707">
            <v>8296154497</v>
          </cell>
        </row>
        <row r="1708">
          <cell r="D1708">
            <v>45801</v>
          </cell>
          <cell r="E1708" t="str">
            <v>А</v>
          </cell>
          <cell r="F1708" t="str">
            <v>Минфину  России</v>
          </cell>
          <cell r="G1708">
            <v>0</v>
          </cell>
          <cell r="H1708">
            <v>0</v>
          </cell>
          <cell r="I1708">
            <v>0</v>
          </cell>
          <cell r="J1708">
            <v>0</v>
          </cell>
          <cell r="K1708">
            <v>0</v>
          </cell>
          <cell r="L1708">
            <v>0</v>
          </cell>
        </row>
        <row r="1709">
          <cell r="D1709">
            <v>4580100</v>
          </cell>
          <cell r="E1709" t="str">
            <v>А</v>
          </cell>
          <cell r="F1709" t="str">
            <v>Минфину  России</v>
          </cell>
          <cell r="G1709">
            <v>0</v>
          </cell>
          <cell r="H1709">
            <v>0</v>
          </cell>
          <cell r="I1709">
            <v>0</v>
          </cell>
          <cell r="J1709">
            <v>0</v>
          </cell>
          <cell r="K1709">
            <v>0</v>
          </cell>
          <cell r="L1709">
            <v>0</v>
          </cell>
        </row>
        <row r="1710">
          <cell r="D1710">
            <v>45802</v>
          </cell>
          <cell r="E1710" t="str">
            <v>А</v>
          </cell>
          <cell r="F1710" t="str">
            <v>Финансовым  органам  субъектов Российской Федерации и местных органов власти</v>
          </cell>
          <cell r="G1710">
            <v>296146006</v>
          </cell>
          <cell r="H1710">
            <v>0</v>
          </cell>
          <cell r="I1710">
            <v>470897612</v>
          </cell>
          <cell r="J1710">
            <v>296329751</v>
          </cell>
          <cell r="K1710">
            <v>470713867</v>
          </cell>
          <cell r="L1710">
            <v>0</v>
          </cell>
        </row>
        <row r="1711">
          <cell r="D1711">
            <v>4580200</v>
          </cell>
          <cell r="E1711" t="str">
            <v>А</v>
          </cell>
          <cell r="F1711" t="str">
            <v>Финансовым  органам  субъектов Российской Федерации и местных органов власти</v>
          </cell>
          <cell r="G1711">
            <v>296146006</v>
          </cell>
          <cell r="H1711">
            <v>0</v>
          </cell>
          <cell r="I1711">
            <v>470897612</v>
          </cell>
          <cell r="J1711">
            <v>296329751</v>
          </cell>
          <cell r="K1711">
            <v>470713867</v>
          </cell>
          <cell r="L1711">
            <v>0</v>
          </cell>
        </row>
        <row r="1712">
          <cell r="D1712">
            <v>45803</v>
          </cell>
          <cell r="E1712" t="str">
            <v>А</v>
          </cell>
          <cell r="F1712" t="str">
            <v>Государственным  внебюджетным  фондам</v>
          </cell>
          <cell r="G1712">
            <v>0</v>
          </cell>
          <cell r="H1712">
            <v>0</v>
          </cell>
          <cell r="I1712">
            <v>0</v>
          </cell>
          <cell r="J1712">
            <v>0</v>
          </cell>
          <cell r="K1712">
            <v>0</v>
          </cell>
          <cell r="L1712">
            <v>0</v>
          </cell>
        </row>
        <row r="1713">
          <cell r="D1713">
            <v>4580300</v>
          </cell>
          <cell r="E1713" t="str">
            <v>А</v>
          </cell>
          <cell r="F1713" t="str">
            <v>Государственным  внебюджетным  фондам</v>
          </cell>
          <cell r="G1713">
            <v>0</v>
          </cell>
          <cell r="H1713">
            <v>0</v>
          </cell>
          <cell r="I1713">
            <v>0</v>
          </cell>
          <cell r="J1713">
            <v>0</v>
          </cell>
          <cell r="K1713">
            <v>0</v>
          </cell>
          <cell r="L1713">
            <v>0</v>
          </cell>
        </row>
        <row r="1714">
          <cell r="D1714">
            <v>45804</v>
          </cell>
          <cell r="E1714" t="str">
            <v>А</v>
          </cell>
          <cell r="F1714" t="str">
            <v>Внебюджетным  фондам  субъектов Российской Федерации и местных органов власти</v>
          </cell>
          <cell r="G1714">
            <v>0</v>
          </cell>
          <cell r="H1714">
            <v>0</v>
          </cell>
          <cell r="I1714">
            <v>0</v>
          </cell>
          <cell r="J1714">
            <v>0</v>
          </cell>
          <cell r="K1714">
            <v>0</v>
          </cell>
          <cell r="L1714">
            <v>0</v>
          </cell>
        </row>
        <row r="1715">
          <cell r="D1715">
            <v>4580400</v>
          </cell>
          <cell r="E1715" t="str">
            <v>А</v>
          </cell>
          <cell r="F1715" t="str">
            <v>Внебюджетным  фондам  субъектов Российской Федерации и местных органов власти</v>
          </cell>
          <cell r="G1715">
            <v>0</v>
          </cell>
          <cell r="H1715">
            <v>0</v>
          </cell>
          <cell r="I1715">
            <v>0</v>
          </cell>
          <cell r="J1715">
            <v>0</v>
          </cell>
          <cell r="K1715">
            <v>0</v>
          </cell>
          <cell r="L1715">
            <v>0</v>
          </cell>
        </row>
        <row r="1716">
          <cell r="D1716">
            <v>45805</v>
          </cell>
          <cell r="E1716" t="str">
            <v>А</v>
          </cell>
          <cell r="F1716" t="str">
            <v>Финансовым  организациям , находящимся в федеральной собственности</v>
          </cell>
          <cell r="G1716">
            <v>0</v>
          </cell>
          <cell r="H1716">
            <v>0</v>
          </cell>
          <cell r="I1716">
            <v>29621</v>
          </cell>
          <cell r="J1716">
            <v>29621</v>
          </cell>
          <cell r="K1716">
            <v>0</v>
          </cell>
          <cell r="L1716">
            <v>0</v>
          </cell>
        </row>
        <row r="1717">
          <cell r="D1717">
            <v>4580500</v>
          </cell>
          <cell r="E1717" t="str">
            <v>А</v>
          </cell>
          <cell r="F1717" t="str">
            <v>Финансовым  организациям , находящимся в федеральной собственности</v>
          </cell>
          <cell r="G1717">
            <v>0</v>
          </cell>
          <cell r="H1717">
            <v>0</v>
          </cell>
          <cell r="I1717">
            <v>29621</v>
          </cell>
          <cell r="J1717">
            <v>29621</v>
          </cell>
          <cell r="K1717">
            <v>0</v>
          </cell>
          <cell r="L1717">
            <v>0</v>
          </cell>
        </row>
        <row r="1718">
          <cell r="D1718">
            <v>45806</v>
          </cell>
          <cell r="E1718" t="str">
            <v>А</v>
          </cell>
          <cell r="F1718" t="str">
            <v>Коммерческим  предприятиям  и организациям , находящимся в федеральной собственности</v>
          </cell>
          <cell r="G1718">
            <v>11854683</v>
          </cell>
          <cell r="H1718">
            <v>0</v>
          </cell>
          <cell r="I1718">
            <v>630881094</v>
          </cell>
          <cell r="J1718">
            <v>456513815</v>
          </cell>
          <cell r="K1718">
            <v>186221961</v>
          </cell>
          <cell r="L1718">
            <v>0</v>
          </cell>
        </row>
        <row r="1719">
          <cell r="D1719">
            <v>4580600</v>
          </cell>
          <cell r="E1719" t="str">
            <v>А</v>
          </cell>
          <cell r="F1719" t="str">
            <v>Коммерческим  предприятиям  и организациям , находящимся в федеральной собственности</v>
          </cell>
          <cell r="G1719">
            <v>11854683</v>
          </cell>
          <cell r="H1719">
            <v>0</v>
          </cell>
          <cell r="I1719">
            <v>630881094</v>
          </cell>
          <cell r="J1719">
            <v>456513815</v>
          </cell>
          <cell r="K1719">
            <v>186221961</v>
          </cell>
          <cell r="L1719">
            <v>0</v>
          </cell>
        </row>
        <row r="1720">
          <cell r="D1720">
            <v>45807</v>
          </cell>
          <cell r="E1720" t="str">
            <v>А</v>
          </cell>
          <cell r="F1720" t="str">
            <v>Некоммерческим  организациям, находящимся в федеральной собственности</v>
          </cell>
          <cell r="G1720">
            <v>36982250</v>
          </cell>
          <cell r="H1720">
            <v>0</v>
          </cell>
          <cell r="I1720">
            <v>6110633</v>
          </cell>
          <cell r="J1720">
            <v>17754679</v>
          </cell>
          <cell r="K1720">
            <v>25338204</v>
          </cell>
          <cell r="L1720">
            <v>0</v>
          </cell>
        </row>
        <row r="1721">
          <cell r="D1721">
            <v>4580700</v>
          </cell>
          <cell r="E1721" t="str">
            <v>А</v>
          </cell>
          <cell r="F1721" t="str">
            <v>Некоммерческим  организациям, находящимся в федеральной собственности</v>
          </cell>
          <cell r="G1721">
            <v>36982250</v>
          </cell>
          <cell r="H1721">
            <v>0</v>
          </cell>
          <cell r="I1721">
            <v>6110633</v>
          </cell>
          <cell r="J1721">
            <v>17754679</v>
          </cell>
          <cell r="K1721">
            <v>25338204</v>
          </cell>
          <cell r="L1721">
            <v>0</v>
          </cell>
        </row>
        <row r="1722">
          <cell r="D1722">
            <v>45808</v>
          </cell>
          <cell r="E1722" t="str">
            <v>А</v>
          </cell>
          <cell r="F1722" t="str">
            <v>Финансовым  организациям , находящимся в государственной (кроме федеральной) собственности</v>
          </cell>
          <cell r="G1722">
            <v>0</v>
          </cell>
          <cell r="H1722">
            <v>0</v>
          </cell>
          <cell r="I1722">
            <v>1862972</v>
          </cell>
          <cell r="J1722">
            <v>862972</v>
          </cell>
          <cell r="K1722">
            <v>1000000</v>
          </cell>
          <cell r="L1722">
            <v>0</v>
          </cell>
        </row>
        <row r="1723">
          <cell r="D1723">
            <v>4580800</v>
          </cell>
          <cell r="E1723" t="str">
            <v>А</v>
          </cell>
          <cell r="F1723" t="str">
            <v>Финансовым  организациям , находящимся в государственной (кроме федеральной) собственности</v>
          </cell>
          <cell r="G1723">
            <v>0</v>
          </cell>
          <cell r="H1723">
            <v>0</v>
          </cell>
          <cell r="I1723">
            <v>1862972</v>
          </cell>
          <cell r="J1723">
            <v>862972</v>
          </cell>
          <cell r="K1723">
            <v>1000000</v>
          </cell>
          <cell r="L1723">
            <v>0</v>
          </cell>
        </row>
        <row r="1724">
          <cell r="D1724">
            <v>45809</v>
          </cell>
          <cell r="E1724" t="str">
            <v>А</v>
          </cell>
          <cell r="F1724" t="str">
            <v>Коммерческим предприятиям и организациям, находящимся в государственной (кроме федеральной) собственности</v>
          </cell>
          <cell r="G1724">
            <v>92015180</v>
          </cell>
          <cell r="H1724">
            <v>0</v>
          </cell>
          <cell r="I1724">
            <v>232711997</v>
          </cell>
          <cell r="J1724">
            <v>170494919</v>
          </cell>
          <cell r="K1724">
            <v>154232258</v>
          </cell>
          <cell r="L1724">
            <v>0</v>
          </cell>
        </row>
        <row r="1725">
          <cell r="D1725">
            <v>4580900</v>
          </cell>
          <cell r="E1725" t="str">
            <v>А</v>
          </cell>
          <cell r="F1725" t="str">
            <v>Коммерческим предприятиям и организациям, находящимся в государственной (кроме федеральной) собственности</v>
          </cell>
          <cell r="G1725">
            <v>92015180</v>
          </cell>
          <cell r="H1725">
            <v>0</v>
          </cell>
          <cell r="I1725">
            <v>232711997</v>
          </cell>
          <cell r="J1725">
            <v>170494919</v>
          </cell>
          <cell r="K1725">
            <v>154232258</v>
          </cell>
          <cell r="L1725">
            <v>0</v>
          </cell>
        </row>
        <row r="1726">
          <cell r="D1726">
            <v>45810</v>
          </cell>
          <cell r="E1726" t="str">
            <v>А</v>
          </cell>
          <cell r="F1726" t="str">
            <v>Некоммерческим организациям, находящимся в государственной (кроме федеральной) собственности</v>
          </cell>
          <cell r="G1726">
            <v>134594508</v>
          </cell>
          <cell r="H1726">
            <v>0</v>
          </cell>
          <cell r="I1726">
            <v>1299819137</v>
          </cell>
          <cell r="J1726">
            <v>1359936043</v>
          </cell>
          <cell r="K1726">
            <v>74477602</v>
          </cell>
          <cell r="L1726">
            <v>0</v>
          </cell>
        </row>
        <row r="1727">
          <cell r="D1727">
            <v>4581000</v>
          </cell>
          <cell r="E1727" t="str">
            <v>А</v>
          </cell>
          <cell r="F1727" t="str">
            <v>Некоммерческим организациям, находящимся в государственной (кроме федеральной) собственности</v>
          </cell>
          <cell r="G1727">
            <v>134594508</v>
          </cell>
          <cell r="H1727">
            <v>0</v>
          </cell>
          <cell r="I1727">
            <v>1299819137</v>
          </cell>
          <cell r="J1727">
            <v>1359936043</v>
          </cell>
          <cell r="K1727">
            <v>74477602</v>
          </cell>
          <cell r="L1727">
            <v>0</v>
          </cell>
        </row>
        <row r="1728">
          <cell r="D1728">
            <v>45811</v>
          </cell>
          <cell r="E1728" t="str">
            <v>А</v>
          </cell>
          <cell r="F1728" t="str">
            <v>Негосударственным финансовым организациям</v>
          </cell>
          <cell r="G1728">
            <v>972327</v>
          </cell>
          <cell r="H1728">
            <v>0</v>
          </cell>
          <cell r="I1728">
            <v>14680641</v>
          </cell>
          <cell r="J1728">
            <v>15285789</v>
          </cell>
          <cell r="K1728">
            <v>367179</v>
          </cell>
          <cell r="L1728">
            <v>0</v>
          </cell>
        </row>
        <row r="1729">
          <cell r="D1729">
            <v>4581100</v>
          </cell>
          <cell r="E1729" t="str">
            <v>А</v>
          </cell>
          <cell r="F1729" t="str">
            <v>Негосударственным финансовым организациям</v>
          </cell>
          <cell r="G1729">
            <v>972327</v>
          </cell>
          <cell r="H1729">
            <v>0</v>
          </cell>
          <cell r="I1729">
            <v>14680641</v>
          </cell>
          <cell r="J1729">
            <v>15285789</v>
          </cell>
          <cell r="K1729">
            <v>367179</v>
          </cell>
          <cell r="L1729">
            <v>0</v>
          </cell>
        </row>
        <row r="1730">
          <cell r="D1730">
            <v>45812</v>
          </cell>
          <cell r="E1730" t="str">
            <v>А</v>
          </cell>
          <cell r="F1730" t="str">
            <v>Негосударственным коммерческим предприятиям и организациям</v>
          </cell>
          <cell r="G1730">
            <v>4873192321</v>
          </cell>
          <cell r="H1730">
            <v>0</v>
          </cell>
          <cell r="I1730">
            <v>15728905652</v>
          </cell>
          <cell r="J1730">
            <v>12155400231</v>
          </cell>
          <cell r="K1730">
            <v>8446697742</v>
          </cell>
          <cell r="L1730">
            <v>0</v>
          </cell>
        </row>
        <row r="1731">
          <cell r="D1731">
            <v>4581200</v>
          </cell>
          <cell r="E1731" t="str">
            <v>А</v>
          </cell>
          <cell r="F1731" t="str">
            <v>Негосударственным коммерческим предприятиям и организациям</v>
          </cell>
          <cell r="G1731">
            <v>4873192321</v>
          </cell>
          <cell r="H1731">
            <v>0</v>
          </cell>
          <cell r="I1731">
            <v>15728905652</v>
          </cell>
          <cell r="J1731">
            <v>12155400231</v>
          </cell>
          <cell r="K1731">
            <v>8446697742</v>
          </cell>
          <cell r="L1731">
            <v>0</v>
          </cell>
        </row>
        <row r="1732">
          <cell r="D1732">
            <v>45813</v>
          </cell>
          <cell r="E1732" t="str">
            <v>А</v>
          </cell>
          <cell r="F1732" t="str">
            <v>Негосударственным некоммерческим организациям</v>
          </cell>
          <cell r="G1732">
            <v>27024008</v>
          </cell>
          <cell r="H1732">
            <v>0</v>
          </cell>
          <cell r="I1732">
            <v>75348208</v>
          </cell>
          <cell r="J1732">
            <v>41882723</v>
          </cell>
          <cell r="K1732">
            <v>60489493</v>
          </cell>
          <cell r="L1732">
            <v>0</v>
          </cell>
        </row>
        <row r="1733">
          <cell r="D1733">
            <v>4581300</v>
          </cell>
          <cell r="E1733" t="str">
            <v>А</v>
          </cell>
          <cell r="F1733" t="str">
            <v>Негосударственным некоммерческим организациям</v>
          </cell>
          <cell r="G1733">
            <v>27024008</v>
          </cell>
          <cell r="H1733">
            <v>0</v>
          </cell>
          <cell r="I1733">
            <v>75348208</v>
          </cell>
          <cell r="J1733">
            <v>41882723</v>
          </cell>
          <cell r="K1733">
            <v>60489493</v>
          </cell>
          <cell r="L1733">
            <v>0</v>
          </cell>
        </row>
        <row r="1734">
          <cell r="D1734">
            <v>45814</v>
          </cell>
          <cell r="E1734" t="str">
            <v>А</v>
          </cell>
          <cell r="F1734" t="str">
            <v>Физическим лицам - предпринимателям</v>
          </cell>
          <cell r="G1734">
            <v>89918494</v>
          </cell>
          <cell r="H1734">
            <v>0</v>
          </cell>
          <cell r="I1734">
            <v>410729975</v>
          </cell>
          <cell r="J1734">
            <v>308585711</v>
          </cell>
          <cell r="K1734">
            <v>192062758</v>
          </cell>
          <cell r="L1734">
            <v>0</v>
          </cell>
        </row>
        <row r="1735">
          <cell r="D1735">
            <v>4581400</v>
          </cell>
          <cell r="E1735" t="str">
            <v>А</v>
          </cell>
          <cell r="F1735" t="str">
            <v>Физическим лицам - предпринимателям</v>
          </cell>
          <cell r="G1735">
            <v>89918494</v>
          </cell>
          <cell r="H1735">
            <v>0</v>
          </cell>
          <cell r="I1735">
            <v>410729975</v>
          </cell>
          <cell r="J1735">
            <v>308585711</v>
          </cell>
          <cell r="K1735">
            <v>192062758</v>
          </cell>
          <cell r="L1735">
            <v>0</v>
          </cell>
        </row>
        <row r="1736">
          <cell r="D1736">
            <v>45815</v>
          </cell>
          <cell r="E1736" t="str">
            <v>А</v>
          </cell>
          <cell r="F1736" t="str">
            <v>Гражданам</v>
          </cell>
          <cell r="G1736">
            <v>185262274</v>
          </cell>
          <cell r="H1736">
            <v>0</v>
          </cell>
          <cell r="I1736">
            <v>299658033</v>
          </cell>
          <cell r="J1736">
            <v>288705228</v>
          </cell>
          <cell r="K1736">
            <v>196215079</v>
          </cell>
          <cell r="L1736">
            <v>0</v>
          </cell>
        </row>
        <row r="1737">
          <cell r="D1737">
            <v>4581500</v>
          </cell>
          <cell r="E1737" t="str">
            <v>А</v>
          </cell>
          <cell r="F1737" t="str">
            <v>Гражданам</v>
          </cell>
          <cell r="G1737">
            <v>185262274</v>
          </cell>
          <cell r="H1737">
            <v>0</v>
          </cell>
          <cell r="I1737">
            <v>299658033</v>
          </cell>
          <cell r="J1737">
            <v>288705228</v>
          </cell>
          <cell r="K1737">
            <v>196215079</v>
          </cell>
          <cell r="L1737">
            <v>0</v>
          </cell>
        </row>
        <row r="1738">
          <cell r="D1738">
            <v>45816</v>
          </cell>
          <cell r="E1738" t="str">
            <v>А</v>
          </cell>
          <cell r="F1738" t="str">
            <v>Юридическим лицам - нерезидентам</v>
          </cell>
          <cell r="G1738">
            <v>30000000</v>
          </cell>
          <cell r="H1738">
            <v>0</v>
          </cell>
          <cell r="I1738">
            <v>484168879</v>
          </cell>
          <cell r="J1738">
            <v>16742123</v>
          </cell>
          <cell r="K1738">
            <v>497426756</v>
          </cell>
          <cell r="L1738">
            <v>0</v>
          </cell>
        </row>
        <row r="1739">
          <cell r="D1739">
            <v>4581600</v>
          </cell>
          <cell r="E1739" t="str">
            <v>А</v>
          </cell>
          <cell r="F1739" t="str">
            <v>Юридическим лицам - нерезидентам</v>
          </cell>
          <cell r="G1739">
            <v>30000000</v>
          </cell>
          <cell r="H1739">
            <v>0</v>
          </cell>
          <cell r="I1739">
            <v>484168879</v>
          </cell>
          <cell r="J1739">
            <v>16742123</v>
          </cell>
          <cell r="K1739">
            <v>497426756</v>
          </cell>
          <cell r="L1739">
            <v>0</v>
          </cell>
        </row>
        <row r="1740">
          <cell r="D1740">
            <v>45817</v>
          </cell>
          <cell r="E1740" t="str">
            <v>А</v>
          </cell>
          <cell r="F1740" t="str">
            <v>Физическим лицам - нерезидентам</v>
          </cell>
          <cell r="G1740">
            <v>0</v>
          </cell>
          <cell r="H1740">
            <v>0</v>
          </cell>
          <cell r="I1740">
            <v>40528</v>
          </cell>
          <cell r="J1740">
            <v>37370</v>
          </cell>
          <cell r="K1740">
            <v>3158</v>
          </cell>
          <cell r="L1740">
            <v>0</v>
          </cell>
        </row>
        <row r="1741">
          <cell r="D1741">
            <v>4581700</v>
          </cell>
          <cell r="E1741" t="str">
            <v>А</v>
          </cell>
          <cell r="F1741" t="str">
            <v>Физическим лицам - нерезидентам</v>
          </cell>
          <cell r="G1741">
            <v>0</v>
          </cell>
          <cell r="H1741">
            <v>0</v>
          </cell>
          <cell r="I1741">
            <v>40528</v>
          </cell>
          <cell r="J1741">
            <v>37370</v>
          </cell>
          <cell r="K1741">
            <v>3158</v>
          </cell>
          <cell r="L1741">
            <v>0</v>
          </cell>
        </row>
        <row r="1742">
          <cell r="D1742">
            <v>45818</v>
          </cell>
          <cell r="E1742" t="str">
            <v>П</v>
          </cell>
          <cell r="F1742" t="str">
            <v>Резервы под возможные потери по просроченным кредитам и прочим размещенным средствам</v>
          </cell>
          <cell r="G1742">
            <v>0</v>
          </cell>
          <cell r="H1742">
            <v>5271064545</v>
          </cell>
          <cell r="I1742">
            <v>4236733074</v>
          </cell>
          <cell r="J1742">
            <v>7261823025</v>
          </cell>
          <cell r="K1742">
            <v>0</v>
          </cell>
          <cell r="L1742">
            <v>8296154497</v>
          </cell>
        </row>
        <row r="1743">
          <cell r="D1743">
            <v>4581801</v>
          </cell>
          <cell r="E1743" t="str">
            <v>П</v>
          </cell>
          <cell r="F1743" t="str">
            <v>Резервы под возможные потери по ссудам, сформированным в соответствии с Инструкцией № 62а</v>
          </cell>
          <cell r="G1743">
            <v>0</v>
          </cell>
          <cell r="H1743">
            <v>5271064545</v>
          </cell>
          <cell r="I1743">
            <v>4236680186</v>
          </cell>
          <cell r="J1743">
            <v>7261770137</v>
          </cell>
          <cell r="K1743">
            <v>0</v>
          </cell>
          <cell r="L1743">
            <v>8296154497</v>
          </cell>
        </row>
        <row r="1744">
          <cell r="D1744">
            <v>4581802</v>
          </cell>
          <cell r="E1744" t="str">
            <v>П</v>
          </cell>
          <cell r="F1744" t="str">
            <v>Резервы под возможные потери по ссудам резидентам оффшорных зон</v>
          </cell>
          <cell r="G1744">
            <v>0</v>
          </cell>
          <cell r="H1744">
            <v>0</v>
          </cell>
          <cell r="I1744">
            <v>52888</v>
          </cell>
          <cell r="J1744">
            <v>52888</v>
          </cell>
          <cell r="K1744">
            <v>0</v>
          </cell>
          <cell r="L1744">
            <v>0</v>
          </cell>
        </row>
        <row r="1745">
          <cell r="D1745">
            <v>459</v>
          </cell>
          <cell r="F1745" t="str">
            <v>Просроченные проценты по предоставленным кредитам и прочим размещенным средствам</v>
          </cell>
          <cell r="G1745">
            <v>2208727634</v>
          </cell>
          <cell r="H1745">
            <v>0</v>
          </cell>
          <cell r="I1745">
            <v>2949152833</v>
          </cell>
          <cell r="J1745">
            <v>2739866213</v>
          </cell>
          <cell r="K1745">
            <v>2418014254</v>
          </cell>
          <cell r="L1745">
            <v>0</v>
          </cell>
        </row>
        <row r="1746">
          <cell r="D1746">
            <v>45901</v>
          </cell>
          <cell r="E1746" t="str">
            <v>А</v>
          </cell>
          <cell r="F1746" t="str">
            <v>Минфину России</v>
          </cell>
          <cell r="G1746">
            <v>0</v>
          </cell>
          <cell r="H1746">
            <v>0</v>
          </cell>
          <cell r="I1746">
            <v>0</v>
          </cell>
          <cell r="J1746">
            <v>0</v>
          </cell>
          <cell r="K1746">
            <v>0</v>
          </cell>
          <cell r="L1746">
            <v>0</v>
          </cell>
        </row>
        <row r="1747">
          <cell r="D1747">
            <v>4590100</v>
          </cell>
          <cell r="E1747" t="str">
            <v>А</v>
          </cell>
          <cell r="F1747" t="str">
            <v>Минфину России</v>
          </cell>
          <cell r="G1747">
            <v>0</v>
          </cell>
          <cell r="H1747">
            <v>0</v>
          </cell>
          <cell r="I1747">
            <v>0</v>
          </cell>
          <cell r="J1747">
            <v>0</v>
          </cell>
          <cell r="K1747">
            <v>0</v>
          </cell>
          <cell r="L1747">
            <v>0</v>
          </cell>
        </row>
        <row r="1748">
          <cell r="D1748">
            <v>45902</v>
          </cell>
          <cell r="E1748" t="str">
            <v>А</v>
          </cell>
          <cell r="F1748" t="str">
            <v>Финансовым органам субъектов Российской Федерации и местных органов власти</v>
          </cell>
          <cell r="G1748">
            <v>82943403</v>
          </cell>
          <cell r="H1748">
            <v>0</v>
          </cell>
          <cell r="I1748">
            <v>16368847</v>
          </cell>
          <cell r="J1748">
            <v>38237657</v>
          </cell>
          <cell r="K1748">
            <v>61074594</v>
          </cell>
          <cell r="L1748">
            <v>0</v>
          </cell>
        </row>
        <row r="1749">
          <cell r="D1749">
            <v>4590200</v>
          </cell>
          <cell r="E1749" t="str">
            <v>А</v>
          </cell>
          <cell r="F1749" t="str">
            <v>Финансовым органам субъектов Российской Федерации и местных органов власти</v>
          </cell>
          <cell r="G1749">
            <v>82943403</v>
          </cell>
          <cell r="H1749">
            <v>0</v>
          </cell>
          <cell r="I1749">
            <v>16368847</v>
          </cell>
          <cell r="J1749">
            <v>38237657</v>
          </cell>
          <cell r="K1749">
            <v>61074594</v>
          </cell>
          <cell r="L1749">
            <v>0</v>
          </cell>
        </row>
        <row r="1750">
          <cell r="D1750">
            <v>45903</v>
          </cell>
          <cell r="E1750" t="str">
            <v>А</v>
          </cell>
          <cell r="F1750" t="str">
            <v>Государственным внебюджетным фондам</v>
          </cell>
          <cell r="G1750">
            <v>0</v>
          </cell>
          <cell r="H1750">
            <v>0</v>
          </cell>
          <cell r="I1750">
            <v>0</v>
          </cell>
          <cell r="J1750">
            <v>0</v>
          </cell>
          <cell r="K1750">
            <v>0</v>
          </cell>
          <cell r="L1750">
            <v>0</v>
          </cell>
        </row>
        <row r="1751">
          <cell r="D1751">
            <v>4590300</v>
          </cell>
          <cell r="E1751" t="str">
            <v>А</v>
          </cell>
          <cell r="F1751" t="str">
            <v>Государственным внебюджетным фондам</v>
          </cell>
          <cell r="G1751">
            <v>0</v>
          </cell>
          <cell r="H1751">
            <v>0</v>
          </cell>
          <cell r="I1751">
            <v>0</v>
          </cell>
          <cell r="J1751">
            <v>0</v>
          </cell>
          <cell r="K1751">
            <v>0</v>
          </cell>
          <cell r="L1751">
            <v>0</v>
          </cell>
        </row>
        <row r="1752">
          <cell r="D1752">
            <v>45904</v>
          </cell>
          <cell r="E1752" t="str">
            <v>А</v>
          </cell>
          <cell r="F1752" t="str">
            <v>Внебюджетным фондам субъектов Российской Федерации и местных органов власти</v>
          </cell>
          <cell r="G1752">
            <v>0</v>
          </cell>
          <cell r="H1752">
            <v>0</v>
          </cell>
          <cell r="I1752">
            <v>0</v>
          </cell>
          <cell r="J1752">
            <v>0</v>
          </cell>
          <cell r="K1752">
            <v>0</v>
          </cell>
          <cell r="L1752">
            <v>0</v>
          </cell>
        </row>
        <row r="1753">
          <cell r="D1753">
            <v>4590400</v>
          </cell>
          <cell r="E1753" t="str">
            <v>А</v>
          </cell>
          <cell r="F1753" t="str">
            <v>Внебюджетным фондам субъектов Российской Федерации и местных органов власти</v>
          </cell>
          <cell r="G1753">
            <v>0</v>
          </cell>
          <cell r="H1753">
            <v>0</v>
          </cell>
          <cell r="I1753">
            <v>0</v>
          </cell>
          <cell r="J1753">
            <v>0</v>
          </cell>
          <cell r="K1753">
            <v>0</v>
          </cell>
          <cell r="L1753">
            <v>0</v>
          </cell>
        </row>
        <row r="1754">
          <cell r="D1754">
            <v>45905</v>
          </cell>
          <cell r="E1754" t="str">
            <v>А</v>
          </cell>
          <cell r="F1754" t="str">
            <v>Финансовым организациям, находящимся в федеральной собственности</v>
          </cell>
          <cell r="G1754">
            <v>0</v>
          </cell>
          <cell r="H1754">
            <v>0</v>
          </cell>
          <cell r="I1754">
            <v>499</v>
          </cell>
          <cell r="J1754">
            <v>499</v>
          </cell>
          <cell r="K1754">
            <v>0</v>
          </cell>
          <cell r="L1754">
            <v>0</v>
          </cell>
        </row>
        <row r="1755">
          <cell r="D1755">
            <v>4590500</v>
          </cell>
          <cell r="E1755" t="str">
            <v>А</v>
          </cell>
          <cell r="F1755" t="str">
            <v>Финансовым организациям, находящимся в федеральной собственности</v>
          </cell>
          <cell r="G1755">
            <v>0</v>
          </cell>
          <cell r="H1755">
            <v>0</v>
          </cell>
          <cell r="I1755">
            <v>499</v>
          </cell>
          <cell r="J1755">
            <v>499</v>
          </cell>
          <cell r="K1755">
            <v>0</v>
          </cell>
          <cell r="L1755">
            <v>0</v>
          </cell>
        </row>
        <row r="1756">
          <cell r="D1756">
            <v>45906</v>
          </cell>
          <cell r="E1756" t="str">
            <v>А</v>
          </cell>
          <cell r="F1756" t="str">
            <v xml:space="preserve"> Коммерческим предприятиям и организациям, находящимся в федеральной собственности</v>
          </cell>
          <cell r="G1756">
            <v>4035838</v>
          </cell>
          <cell r="H1756">
            <v>0</v>
          </cell>
          <cell r="I1756">
            <v>115401955</v>
          </cell>
          <cell r="J1756">
            <v>114051390</v>
          </cell>
          <cell r="K1756">
            <v>5386403</v>
          </cell>
          <cell r="L1756">
            <v>0</v>
          </cell>
        </row>
        <row r="1757">
          <cell r="D1757">
            <v>4590600</v>
          </cell>
          <cell r="E1757" t="str">
            <v>А</v>
          </cell>
          <cell r="F1757" t="str">
            <v xml:space="preserve"> Коммерческим предприятиям и организациям, находящимся в федеральной собственности</v>
          </cell>
          <cell r="G1757">
            <v>4035838</v>
          </cell>
          <cell r="H1757">
            <v>0</v>
          </cell>
          <cell r="I1757">
            <v>115401955</v>
          </cell>
          <cell r="J1757">
            <v>114051390</v>
          </cell>
          <cell r="K1757">
            <v>5386403</v>
          </cell>
          <cell r="L1757">
            <v>0</v>
          </cell>
        </row>
        <row r="1758">
          <cell r="D1758">
            <v>45907</v>
          </cell>
          <cell r="E1758" t="str">
            <v>А</v>
          </cell>
          <cell r="F1758" t="str">
            <v xml:space="preserve"> Некоммерческим организациям, находящимся в федеральной собственности</v>
          </cell>
          <cell r="G1758">
            <v>8029345</v>
          </cell>
          <cell r="H1758">
            <v>0</v>
          </cell>
          <cell r="I1758">
            <v>2554792</v>
          </cell>
          <cell r="J1758">
            <v>6098448</v>
          </cell>
          <cell r="K1758">
            <v>4485690</v>
          </cell>
          <cell r="L1758">
            <v>0</v>
          </cell>
        </row>
        <row r="1759">
          <cell r="D1759">
            <v>4590700</v>
          </cell>
          <cell r="E1759" t="str">
            <v>А</v>
          </cell>
          <cell r="F1759" t="str">
            <v xml:space="preserve"> Некоммерческим организациям, находящимся в федеральной собственности</v>
          </cell>
          <cell r="G1759">
            <v>8029345</v>
          </cell>
          <cell r="H1759">
            <v>0</v>
          </cell>
          <cell r="I1759">
            <v>2554792</v>
          </cell>
          <cell r="J1759">
            <v>6098448</v>
          </cell>
          <cell r="K1759">
            <v>4485690</v>
          </cell>
          <cell r="L1759">
            <v>0</v>
          </cell>
        </row>
        <row r="1760">
          <cell r="D1760">
            <v>45908</v>
          </cell>
          <cell r="E1760" t="str">
            <v>А</v>
          </cell>
          <cell r="F1760" t="str">
            <v>Финансовым организациям, находящимся в государственной (кроме федеральной) собственности</v>
          </cell>
          <cell r="G1760">
            <v>0</v>
          </cell>
          <cell r="H1760">
            <v>0</v>
          </cell>
          <cell r="I1760">
            <v>206</v>
          </cell>
          <cell r="J1760">
            <v>206</v>
          </cell>
          <cell r="K1760">
            <v>0</v>
          </cell>
          <cell r="L1760">
            <v>0</v>
          </cell>
        </row>
        <row r="1761">
          <cell r="D1761">
            <v>4590800</v>
          </cell>
          <cell r="E1761" t="str">
            <v>А</v>
          </cell>
          <cell r="F1761" t="str">
            <v>Финансовым организациям, находящимся в государственной (кроме федеральной) собственности</v>
          </cell>
          <cell r="G1761">
            <v>0</v>
          </cell>
          <cell r="H1761">
            <v>0</v>
          </cell>
          <cell r="I1761">
            <v>206</v>
          </cell>
          <cell r="J1761">
            <v>206</v>
          </cell>
          <cell r="K1761">
            <v>0</v>
          </cell>
          <cell r="L1761">
            <v>0</v>
          </cell>
        </row>
        <row r="1762">
          <cell r="D1762">
            <v>45909</v>
          </cell>
          <cell r="E1762" t="str">
            <v>А</v>
          </cell>
          <cell r="F1762" t="str">
            <v xml:space="preserve"> Коммерческим предприятиям и организациям, находящимся в государственной (кроме федеральной) собственности</v>
          </cell>
          <cell r="G1762">
            <v>26078575</v>
          </cell>
          <cell r="H1762">
            <v>0</v>
          </cell>
          <cell r="I1762">
            <v>48224747</v>
          </cell>
          <cell r="J1762">
            <v>49372185</v>
          </cell>
          <cell r="K1762">
            <v>24931137</v>
          </cell>
          <cell r="L1762">
            <v>0</v>
          </cell>
        </row>
        <row r="1763">
          <cell r="D1763">
            <v>4590900</v>
          </cell>
          <cell r="E1763" t="str">
            <v>А</v>
          </cell>
          <cell r="F1763" t="str">
            <v xml:space="preserve"> Коммерческим предприятиям и организациям, находящимся в государственной (кроме федеральной) собственности</v>
          </cell>
          <cell r="G1763">
            <v>26078575</v>
          </cell>
          <cell r="H1763">
            <v>0</v>
          </cell>
          <cell r="I1763">
            <v>48224747</v>
          </cell>
          <cell r="J1763">
            <v>49372185</v>
          </cell>
          <cell r="K1763">
            <v>24931137</v>
          </cell>
          <cell r="L1763">
            <v>0</v>
          </cell>
        </row>
        <row r="1764">
          <cell r="D1764">
            <v>45910</v>
          </cell>
          <cell r="E1764" t="str">
            <v>А</v>
          </cell>
          <cell r="F1764" t="str">
            <v xml:space="preserve"> Некоммерческим организациям, находящимся в государственной(кроме федеральной)  собственности</v>
          </cell>
          <cell r="G1764">
            <v>5359654</v>
          </cell>
          <cell r="H1764">
            <v>0</v>
          </cell>
          <cell r="I1764">
            <v>84512542</v>
          </cell>
          <cell r="J1764">
            <v>86832695</v>
          </cell>
          <cell r="K1764">
            <v>3039501</v>
          </cell>
          <cell r="L1764">
            <v>0</v>
          </cell>
        </row>
        <row r="1765">
          <cell r="D1765">
            <v>4591000</v>
          </cell>
          <cell r="E1765" t="str">
            <v>А</v>
          </cell>
          <cell r="F1765" t="str">
            <v xml:space="preserve"> Некоммерческим организациям, находящимся в государственной(кроме федеральной)  собственности</v>
          </cell>
          <cell r="G1765">
            <v>5359654</v>
          </cell>
          <cell r="H1765">
            <v>0</v>
          </cell>
          <cell r="I1765">
            <v>84512542</v>
          </cell>
          <cell r="J1765">
            <v>86832695</v>
          </cell>
          <cell r="K1765">
            <v>3039501</v>
          </cell>
          <cell r="L1765">
            <v>0</v>
          </cell>
        </row>
        <row r="1766">
          <cell r="D1766">
            <v>45911</v>
          </cell>
          <cell r="E1766" t="str">
            <v>А</v>
          </cell>
          <cell r="F1766" t="str">
            <v>Негосударственным финансовым организациям</v>
          </cell>
          <cell r="G1766">
            <v>145818</v>
          </cell>
          <cell r="H1766">
            <v>0</v>
          </cell>
          <cell r="I1766">
            <v>104844</v>
          </cell>
          <cell r="J1766">
            <v>58874</v>
          </cell>
          <cell r="K1766">
            <v>191788</v>
          </cell>
          <cell r="L1766">
            <v>0</v>
          </cell>
        </row>
        <row r="1767">
          <cell r="D1767">
            <v>4591100</v>
          </cell>
          <cell r="E1767" t="str">
            <v>А</v>
          </cell>
          <cell r="F1767" t="str">
            <v>Негосударственным финансовым организациям</v>
          </cell>
          <cell r="G1767">
            <v>145818</v>
          </cell>
          <cell r="H1767">
            <v>0</v>
          </cell>
          <cell r="I1767">
            <v>104844</v>
          </cell>
          <cell r="J1767">
            <v>58874</v>
          </cell>
          <cell r="K1767">
            <v>191788</v>
          </cell>
          <cell r="L1767">
            <v>0</v>
          </cell>
        </row>
        <row r="1768">
          <cell r="D1768">
            <v>45912</v>
          </cell>
          <cell r="E1768" t="str">
            <v>А</v>
          </cell>
          <cell r="F1768" t="str">
            <v>Негосударственным коммерческим предприятиям и организациям</v>
          </cell>
          <cell r="G1768">
            <v>1920154881</v>
          </cell>
          <cell r="H1768">
            <v>0</v>
          </cell>
          <cell r="I1768">
            <v>2469862092</v>
          </cell>
          <cell r="J1768">
            <v>2222153282</v>
          </cell>
          <cell r="K1768">
            <v>2167863690</v>
          </cell>
          <cell r="L1768">
            <v>0</v>
          </cell>
        </row>
        <row r="1769">
          <cell r="D1769">
            <v>4591200</v>
          </cell>
          <cell r="E1769" t="str">
            <v>А</v>
          </cell>
          <cell r="F1769" t="str">
            <v>Негосударственным коммерческим предприятиям и организациям</v>
          </cell>
          <cell r="G1769">
            <v>1920154881</v>
          </cell>
          <cell r="H1769">
            <v>0</v>
          </cell>
          <cell r="I1769">
            <v>2469862092</v>
          </cell>
          <cell r="J1769">
            <v>2222153282</v>
          </cell>
          <cell r="K1769">
            <v>2167863690</v>
          </cell>
          <cell r="L1769">
            <v>0</v>
          </cell>
        </row>
        <row r="1770">
          <cell r="D1770">
            <v>45913</v>
          </cell>
          <cell r="E1770" t="str">
            <v>А</v>
          </cell>
          <cell r="F1770" t="str">
            <v>Негосударственным некоммерческим организациям</v>
          </cell>
          <cell r="G1770">
            <v>3075765</v>
          </cell>
          <cell r="H1770">
            <v>0</v>
          </cell>
          <cell r="I1770">
            <v>9173589</v>
          </cell>
          <cell r="J1770">
            <v>9711408</v>
          </cell>
          <cell r="K1770">
            <v>2537945</v>
          </cell>
          <cell r="L1770">
            <v>0</v>
          </cell>
        </row>
        <row r="1771">
          <cell r="D1771">
            <v>4591300</v>
          </cell>
          <cell r="E1771" t="str">
            <v>А</v>
          </cell>
          <cell r="F1771" t="str">
            <v>Негосударственным некоммерческим организациям</v>
          </cell>
          <cell r="G1771">
            <v>3075765</v>
          </cell>
          <cell r="H1771">
            <v>0</v>
          </cell>
          <cell r="I1771">
            <v>9173589</v>
          </cell>
          <cell r="J1771">
            <v>9711408</v>
          </cell>
          <cell r="K1771">
            <v>2537945</v>
          </cell>
          <cell r="L1771">
            <v>0</v>
          </cell>
        </row>
        <row r="1772">
          <cell r="D1772">
            <v>45914</v>
          </cell>
          <cell r="E1772" t="str">
            <v>А</v>
          </cell>
          <cell r="F1772" t="str">
            <v>Физическим лицам - предпринимателям</v>
          </cell>
          <cell r="G1772">
            <v>10681823</v>
          </cell>
          <cell r="H1772">
            <v>0</v>
          </cell>
          <cell r="I1772">
            <v>43561058</v>
          </cell>
          <cell r="J1772">
            <v>44256876</v>
          </cell>
          <cell r="K1772">
            <v>9986005</v>
          </cell>
          <cell r="L1772">
            <v>0</v>
          </cell>
        </row>
        <row r="1773">
          <cell r="D1773">
            <v>4591400</v>
          </cell>
          <cell r="E1773" t="str">
            <v>А</v>
          </cell>
          <cell r="F1773" t="str">
            <v>Физическим лицам - предпринимателям</v>
          </cell>
          <cell r="G1773">
            <v>10681823</v>
          </cell>
          <cell r="H1773">
            <v>0</v>
          </cell>
          <cell r="I1773">
            <v>43561058</v>
          </cell>
          <cell r="J1773">
            <v>44256876</v>
          </cell>
          <cell r="K1773">
            <v>9986005</v>
          </cell>
          <cell r="L1773">
            <v>0</v>
          </cell>
        </row>
        <row r="1774">
          <cell r="D1774">
            <v>45915</v>
          </cell>
          <cell r="E1774" t="str">
            <v>А</v>
          </cell>
          <cell r="F1774" t="str">
            <v>Гражданам</v>
          </cell>
          <cell r="G1774">
            <v>148222533</v>
          </cell>
          <cell r="H1774">
            <v>0</v>
          </cell>
          <cell r="I1774">
            <v>159387656</v>
          </cell>
          <cell r="J1774">
            <v>169092687</v>
          </cell>
          <cell r="K1774">
            <v>138517501</v>
          </cell>
          <cell r="L1774">
            <v>0</v>
          </cell>
        </row>
        <row r="1775">
          <cell r="D1775">
            <v>4591500</v>
          </cell>
          <cell r="E1775" t="str">
            <v>А</v>
          </cell>
          <cell r="F1775" t="str">
            <v>Гражданам</v>
          </cell>
          <cell r="G1775">
            <v>148222533</v>
          </cell>
          <cell r="H1775">
            <v>0</v>
          </cell>
          <cell r="I1775">
            <v>159387656</v>
          </cell>
          <cell r="J1775">
            <v>169092687</v>
          </cell>
          <cell r="K1775">
            <v>138517501</v>
          </cell>
          <cell r="L1775">
            <v>0</v>
          </cell>
        </row>
        <row r="1776">
          <cell r="D1776">
            <v>45916</v>
          </cell>
          <cell r="E1776" t="str">
            <v>А</v>
          </cell>
          <cell r="F1776" t="str">
            <v>Юридическим лицам - нерезидентам</v>
          </cell>
          <cell r="G1776">
            <v>0</v>
          </cell>
          <cell r="H1776">
            <v>0</v>
          </cell>
          <cell r="I1776">
            <v>0</v>
          </cell>
          <cell r="J1776">
            <v>0</v>
          </cell>
          <cell r="K1776">
            <v>0</v>
          </cell>
          <cell r="L1776">
            <v>0</v>
          </cell>
        </row>
        <row r="1777">
          <cell r="D1777">
            <v>4591600</v>
          </cell>
          <cell r="E1777" t="str">
            <v>А</v>
          </cell>
          <cell r="F1777" t="str">
            <v>Юридическим лицам - нерезидентам</v>
          </cell>
          <cell r="G1777">
            <v>0</v>
          </cell>
          <cell r="H1777">
            <v>0</v>
          </cell>
          <cell r="I1777">
            <v>0</v>
          </cell>
          <cell r="J1777">
            <v>0</v>
          </cell>
          <cell r="K1777">
            <v>0</v>
          </cell>
          <cell r="L1777">
            <v>0</v>
          </cell>
        </row>
        <row r="1778">
          <cell r="D1778">
            <v>45917</v>
          </cell>
          <cell r="E1778" t="str">
            <v>А</v>
          </cell>
          <cell r="F1778" t="str">
            <v>Физическим лицам - нерезидентам</v>
          </cell>
          <cell r="G1778">
            <v>0</v>
          </cell>
          <cell r="H1778">
            <v>0</v>
          </cell>
          <cell r="I1778">
            <v>6</v>
          </cell>
          <cell r="J1778">
            <v>6</v>
          </cell>
          <cell r="K1778">
            <v>0</v>
          </cell>
          <cell r="L1778">
            <v>0</v>
          </cell>
        </row>
        <row r="1779">
          <cell r="D1779">
            <v>4591700</v>
          </cell>
          <cell r="E1779" t="str">
            <v>А</v>
          </cell>
          <cell r="F1779" t="str">
            <v>Физическим лицам - нерезидентам</v>
          </cell>
          <cell r="G1779">
            <v>0</v>
          </cell>
          <cell r="H1779">
            <v>0</v>
          </cell>
          <cell r="I1779">
            <v>6</v>
          </cell>
          <cell r="J1779">
            <v>6</v>
          </cell>
          <cell r="K1779">
            <v>0</v>
          </cell>
          <cell r="L1779">
            <v>0</v>
          </cell>
        </row>
        <row r="1780">
          <cell r="D1780">
            <v>460</v>
          </cell>
          <cell r="F1780" t="str">
            <v>Средства, предоставленные Минфину России</v>
          </cell>
          <cell r="G1780">
            <v>0</v>
          </cell>
          <cell r="H1780">
            <v>0</v>
          </cell>
          <cell r="I1780">
            <v>0</v>
          </cell>
          <cell r="J1780">
            <v>0</v>
          </cell>
          <cell r="K1780">
            <v>0</v>
          </cell>
          <cell r="L1780">
            <v>0</v>
          </cell>
        </row>
        <row r="1781">
          <cell r="D1781">
            <v>46001</v>
          </cell>
          <cell r="E1781" t="str">
            <v>А</v>
          </cell>
          <cell r="F1781" t="str">
            <v>до востребования</v>
          </cell>
          <cell r="G1781">
            <v>0</v>
          </cell>
          <cell r="H1781">
            <v>0</v>
          </cell>
          <cell r="I1781">
            <v>0</v>
          </cell>
          <cell r="J1781">
            <v>0</v>
          </cell>
          <cell r="K1781">
            <v>0</v>
          </cell>
          <cell r="L1781">
            <v>0</v>
          </cell>
        </row>
        <row r="1782">
          <cell r="D1782">
            <v>4600100</v>
          </cell>
          <cell r="E1782" t="str">
            <v>А</v>
          </cell>
          <cell r="F1782" t="str">
            <v>до востребования</v>
          </cell>
          <cell r="G1782">
            <v>0</v>
          </cell>
          <cell r="H1782">
            <v>0</v>
          </cell>
          <cell r="I1782">
            <v>0</v>
          </cell>
          <cell r="J1782">
            <v>0</v>
          </cell>
          <cell r="K1782">
            <v>0</v>
          </cell>
          <cell r="L1782">
            <v>0</v>
          </cell>
        </row>
        <row r="1783">
          <cell r="D1783">
            <v>46002</v>
          </cell>
          <cell r="E1783" t="str">
            <v>А</v>
          </cell>
          <cell r="F1783" t="str">
            <v>на срок до 30 дней</v>
          </cell>
          <cell r="G1783">
            <v>0</v>
          </cell>
          <cell r="H1783">
            <v>0</v>
          </cell>
          <cell r="I1783">
            <v>0</v>
          </cell>
          <cell r="J1783">
            <v>0</v>
          </cell>
          <cell r="K1783">
            <v>0</v>
          </cell>
          <cell r="L1783">
            <v>0</v>
          </cell>
        </row>
        <row r="1784">
          <cell r="D1784">
            <v>4600200</v>
          </cell>
          <cell r="E1784" t="str">
            <v>А</v>
          </cell>
          <cell r="F1784" t="str">
            <v>на срок до 30 дней</v>
          </cell>
          <cell r="G1784">
            <v>0</v>
          </cell>
          <cell r="H1784">
            <v>0</v>
          </cell>
          <cell r="I1784">
            <v>0</v>
          </cell>
          <cell r="J1784">
            <v>0</v>
          </cell>
          <cell r="K1784">
            <v>0</v>
          </cell>
          <cell r="L1784">
            <v>0</v>
          </cell>
        </row>
        <row r="1785">
          <cell r="D1785">
            <v>46003</v>
          </cell>
          <cell r="E1785" t="str">
            <v>А</v>
          </cell>
          <cell r="F1785" t="str">
            <v>на срок от 31 до 90 дней</v>
          </cell>
          <cell r="G1785">
            <v>0</v>
          </cell>
          <cell r="H1785">
            <v>0</v>
          </cell>
          <cell r="I1785">
            <v>0</v>
          </cell>
          <cell r="J1785">
            <v>0</v>
          </cell>
          <cell r="K1785">
            <v>0</v>
          </cell>
          <cell r="L1785">
            <v>0</v>
          </cell>
        </row>
        <row r="1786">
          <cell r="D1786">
            <v>4600300</v>
          </cell>
          <cell r="E1786" t="str">
            <v>А</v>
          </cell>
          <cell r="F1786" t="str">
            <v>на срок от 31 до 90 дней</v>
          </cell>
          <cell r="G1786">
            <v>0</v>
          </cell>
          <cell r="H1786">
            <v>0</v>
          </cell>
          <cell r="I1786">
            <v>0</v>
          </cell>
          <cell r="J1786">
            <v>0</v>
          </cell>
          <cell r="K1786">
            <v>0</v>
          </cell>
          <cell r="L1786">
            <v>0</v>
          </cell>
        </row>
        <row r="1787">
          <cell r="D1787">
            <v>46004</v>
          </cell>
          <cell r="E1787" t="str">
            <v>А</v>
          </cell>
          <cell r="F1787" t="str">
            <v>на срок от 91 до 180 дней</v>
          </cell>
          <cell r="G1787">
            <v>0</v>
          </cell>
          <cell r="H1787">
            <v>0</v>
          </cell>
          <cell r="I1787">
            <v>0</v>
          </cell>
          <cell r="J1787">
            <v>0</v>
          </cell>
          <cell r="K1787">
            <v>0</v>
          </cell>
          <cell r="L1787">
            <v>0</v>
          </cell>
        </row>
        <row r="1788">
          <cell r="D1788">
            <v>4600400</v>
          </cell>
          <cell r="E1788" t="str">
            <v>А</v>
          </cell>
          <cell r="F1788" t="str">
            <v>на срок от 91 до 180 дней</v>
          </cell>
          <cell r="G1788">
            <v>0</v>
          </cell>
          <cell r="H1788">
            <v>0</v>
          </cell>
          <cell r="I1788">
            <v>0</v>
          </cell>
          <cell r="J1788">
            <v>0</v>
          </cell>
          <cell r="K1788">
            <v>0</v>
          </cell>
          <cell r="L1788">
            <v>0</v>
          </cell>
        </row>
        <row r="1789">
          <cell r="D1789">
            <v>46005</v>
          </cell>
          <cell r="E1789" t="str">
            <v>А</v>
          </cell>
          <cell r="F1789" t="str">
            <v>на срок от 181 дня до 1 года</v>
          </cell>
          <cell r="G1789">
            <v>0</v>
          </cell>
          <cell r="H1789">
            <v>0</v>
          </cell>
          <cell r="I1789">
            <v>0</v>
          </cell>
          <cell r="J1789">
            <v>0</v>
          </cell>
          <cell r="K1789">
            <v>0</v>
          </cell>
          <cell r="L1789">
            <v>0</v>
          </cell>
        </row>
        <row r="1790">
          <cell r="D1790">
            <v>4600500</v>
          </cell>
          <cell r="E1790" t="str">
            <v>А</v>
          </cell>
          <cell r="F1790" t="str">
            <v>на срок от 181 дня до 1 года</v>
          </cell>
          <cell r="G1790">
            <v>0</v>
          </cell>
          <cell r="H1790">
            <v>0</v>
          </cell>
          <cell r="I1790">
            <v>0</v>
          </cell>
          <cell r="J1790">
            <v>0</v>
          </cell>
          <cell r="K1790">
            <v>0</v>
          </cell>
          <cell r="L1790">
            <v>0</v>
          </cell>
        </row>
        <row r="1791">
          <cell r="D1791">
            <v>46006</v>
          </cell>
          <cell r="E1791" t="str">
            <v>А</v>
          </cell>
          <cell r="F1791" t="str">
            <v>на срок от 1 года до 3 лет</v>
          </cell>
          <cell r="G1791">
            <v>0</v>
          </cell>
          <cell r="H1791">
            <v>0</v>
          </cell>
          <cell r="I1791">
            <v>0</v>
          </cell>
          <cell r="J1791">
            <v>0</v>
          </cell>
          <cell r="K1791">
            <v>0</v>
          </cell>
          <cell r="L1791">
            <v>0</v>
          </cell>
        </row>
        <row r="1792">
          <cell r="D1792">
            <v>4600600</v>
          </cell>
          <cell r="E1792" t="str">
            <v>А</v>
          </cell>
          <cell r="F1792" t="str">
            <v>на срок от 1 года до 3 лет</v>
          </cell>
          <cell r="G1792">
            <v>0</v>
          </cell>
          <cell r="H1792">
            <v>0</v>
          </cell>
          <cell r="I1792">
            <v>0</v>
          </cell>
          <cell r="J1792">
            <v>0</v>
          </cell>
          <cell r="K1792">
            <v>0</v>
          </cell>
          <cell r="L1792">
            <v>0</v>
          </cell>
        </row>
        <row r="1793">
          <cell r="D1793">
            <v>46007</v>
          </cell>
          <cell r="E1793" t="str">
            <v>А</v>
          </cell>
          <cell r="F1793" t="str">
            <v>на срок свыше 3 лет</v>
          </cell>
          <cell r="G1793">
            <v>0</v>
          </cell>
          <cell r="H1793">
            <v>0</v>
          </cell>
          <cell r="I1793">
            <v>0</v>
          </cell>
          <cell r="J1793">
            <v>0</v>
          </cell>
          <cell r="K1793">
            <v>0</v>
          </cell>
          <cell r="L1793">
            <v>0</v>
          </cell>
        </row>
        <row r="1794">
          <cell r="D1794">
            <v>4600700</v>
          </cell>
          <cell r="E1794" t="str">
            <v>А</v>
          </cell>
          <cell r="F1794" t="str">
            <v>на срок свыше 3 лет</v>
          </cell>
          <cell r="G1794">
            <v>0</v>
          </cell>
          <cell r="H1794">
            <v>0</v>
          </cell>
          <cell r="I1794">
            <v>0</v>
          </cell>
          <cell r="J1794">
            <v>0</v>
          </cell>
          <cell r="K1794">
            <v>0</v>
          </cell>
          <cell r="L1794">
            <v>0</v>
          </cell>
        </row>
        <row r="1795">
          <cell r="D1795">
            <v>46008</v>
          </cell>
          <cell r="E1795" t="str">
            <v>П</v>
          </cell>
          <cell r="F1795" t="str">
            <v>Резервы под возможные потери</v>
          </cell>
          <cell r="G1795">
            <v>0</v>
          </cell>
          <cell r="H1795">
            <v>0</v>
          </cell>
          <cell r="I1795">
            <v>0</v>
          </cell>
          <cell r="J1795">
            <v>0</v>
          </cell>
          <cell r="K1795">
            <v>0</v>
          </cell>
          <cell r="L1795">
            <v>0</v>
          </cell>
        </row>
        <row r="1796">
          <cell r="D1796">
            <v>4600800</v>
          </cell>
          <cell r="E1796" t="str">
            <v>П</v>
          </cell>
          <cell r="F1796" t="str">
            <v>Резервы под возможные потери</v>
          </cell>
          <cell r="G1796">
            <v>0</v>
          </cell>
          <cell r="H1796">
            <v>0</v>
          </cell>
          <cell r="I1796">
            <v>0</v>
          </cell>
          <cell r="J1796">
            <v>0</v>
          </cell>
          <cell r="K1796">
            <v>0</v>
          </cell>
          <cell r="L1796">
            <v>0</v>
          </cell>
        </row>
        <row r="1797">
          <cell r="D1797">
            <v>461</v>
          </cell>
          <cell r="F1797" t="str">
            <v>Средства, предоставленные финансовым органам субъектов Российской Федерации и местных органов власти</v>
          </cell>
          <cell r="G1797">
            <v>0</v>
          </cell>
          <cell r="H1797">
            <v>0</v>
          </cell>
          <cell r="I1797">
            <v>0</v>
          </cell>
          <cell r="J1797">
            <v>0</v>
          </cell>
          <cell r="K1797">
            <v>0</v>
          </cell>
          <cell r="L1797">
            <v>0</v>
          </cell>
        </row>
        <row r="1798">
          <cell r="D1798">
            <v>46101</v>
          </cell>
          <cell r="E1798" t="str">
            <v>А</v>
          </cell>
          <cell r="F1798" t="str">
            <v>до востребования</v>
          </cell>
          <cell r="G1798">
            <v>0</v>
          </cell>
          <cell r="H1798">
            <v>0</v>
          </cell>
          <cell r="I1798">
            <v>0</v>
          </cell>
          <cell r="J1798">
            <v>0</v>
          </cell>
          <cell r="K1798">
            <v>0</v>
          </cell>
          <cell r="L1798">
            <v>0</v>
          </cell>
        </row>
        <row r="1799">
          <cell r="D1799">
            <v>4610100</v>
          </cell>
          <cell r="E1799" t="str">
            <v>А</v>
          </cell>
          <cell r="F1799" t="str">
            <v>до востребования</v>
          </cell>
          <cell r="G1799">
            <v>0</v>
          </cell>
          <cell r="H1799">
            <v>0</v>
          </cell>
          <cell r="I1799">
            <v>0</v>
          </cell>
          <cell r="J1799">
            <v>0</v>
          </cell>
          <cell r="K1799">
            <v>0</v>
          </cell>
          <cell r="L1799">
            <v>0</v>
          </cell>
        </row>
        <row r="1800">
          <cell r="D1800">
            <v>46102</v>
          </cell>
          <cell r="E1800" t="str">
            <v>А</v>
          </cell>
          <cell r="F1800" t="str">
            <v>на срок до 30 дней</v>
          </cell>
          <cell r="G1800">
            <v>0</v>
          </cell>
          <cell r="H1800">
            <v>0</v>
          </cell>
          <cell r="I1800">
            <v>0</v>
          </cell>
          <cell r="J1800">
            <v>0</v>
          </cell>
          <cell r="K1800">
            <v>0</v>
          </cell>
          <cell r="L1800">
            <v>0</v>
          </cell>
        </row>
        <row r="1801">
          <cell r="D1801">
            <v>4610200</v>
          </cell>
          <cell r="E1801" t="str">
            <v>А</v>
          </cell>
          <cell r="F1801" t="str">
            <v>на срок до 30 дней</v>
          </cell>
          <cell r="G1801">
            <v>0</v>
          </cell>
          <cell r="H1801">
            <v>0</v>
          </cell>
          <cell r="I1801">
            <v>0</v>
          </cell>
          <cell r="J1801">
            <v>0</v>
          </cell>
          <cell r="K1801">
            <v>0</v>
          </cell>
          <cell r="L1801">
            <v>0</v>
          </cell>
        </row>
        <row r="1802">
          <cell r="D1802">
            <v>46103</v>
          </cell>
          <cell r="E1802" t="str">
            <v>А</v>
          </cell>
          <cell r="F1802" t="str">
            <v>на срок от 31 до 90 дней</v>
          </cell>
          <cell r="G1802">
            <v>0</v>
          </cell>
          <cell r="H1802">
            <v>0</v>
          </cell>
          <cell r="I1802">
            <v>0</v>
          </cell>
          <cell r="J1802">
            <v>0</v>
          </cell>
          <cell r="K1802">
            <v>0</v>
          </cell>
          <cell r="L1802">
            <v>0</v>
          </cell>
        </row>
        <row r="1803">
          <cell r="D1803">
            <v>4610300</v>
          </cell>
          <cell r="E1803" t="str">
            <v>А</v>
          </cell>
          <cell r="F1803" t="str">
            <v>на срок от 31 до 90 дней</v>
          </cell>
          <cell r="G1803">
            <v>0</v>
          </cell>
          <cell r="H1803">
            <v>0</v>
          </cell>
          <cell r="I1803">
            <v>0</v>
          </cell>
          <cell r="J1803">
            <v>0</v>
          </cell>
          <cell r="K1803">
            <v>0</v>
          </cell>
          <cell r="L1803">
            <v>0</v>
          </cell>
        </row>
        <row r="1804">
          <cell r="D1804">
            <v>46104</v>
          </cell>
          <cell r="E1804" t="str">
            <v>А</v>
          </cell>
          <cell r="F1804" t="str">
            <v>на срок от 91 до 180 дней</v>
          </cell>
          <cell r="G1804">
            <v>0</v>
          </cell>
          <cell r="H1804">
            <v>0</v>
          </cell>
          <cell r="I1804">
            <v>0</v>
          </cell>
          <cell r="J1804">
            <v>0</v>
          </cell>
          <cell r="K1804">
            <v>0</v>
          </cell>
          <cell r="L1804">
            <v>0</v>
          </cell>
        </row>
        <row r="1805">
          <cell r="D1805">
            <v>4610400</v>
          </cell>
          <cell r="E1805" t="str">
            <v>А</v>
          </cell>
          <cell r="F1805" t="str">
            <v>на срок от 91 до 180 дней</v>
          </cell>
          <cell r="G1805">
            <v>0</v>
          </cell>
          <cell r="H1805">
            <v>0</v>
          </cell>
          <cell r="I1805">
            <v>0</v>
          </cell>
          <cell r="J1805">
            <v>0</v>
          </cell>
          <cell r="K1805">
            <v>0</v>
          </cell>
          <cell r="L1805">
            <v>0</v>
          </cell>
        </row>
        <row r="1806">
          <cell r="D1806">
            <v>46105</v>
          </cell>
          <cell r="E1806" t="str">
            <v>А</v>
          </cell>
          <cell r="F1806" t="str">
            <v>на срок от 181 дня до 1 года</v>
          </cell>
          <cell r="G1806">
            <v>0</v>
          </cell>
          <cell r="H1806">
            <v>0</v>
          </cell>
          <cell r="I1806">
            <v>0</v>
          </cell>
          <cell r="J1806">
            <v>0</v>
          </cell>
          <cell r="K1806">
            <v>0</v>
          </cell>
          <cell r="L1806">
            <v>0</v>
          </cell>
        </row>
        <row r="1807">
          <cell r="D1807">
            <v>4610500</v>
          </cell>
          <cell r="E1807" t="str">
            <v>А</v>
          </cell>
          <cell r="F1807" t="str">
            <v>на срок от 181 дня до 1 года</v>
          </cell>
          <cell r="G1807">
            <v>0</v>
          </cell>
          <cell r="H1807">
            <v>0</v>
          </cell>
          <cell r="I1807">
            <v>0</v>
          </cell>
          <cell r="J1807">
            <v>0</v>
          </cell>
          <cell r="K1807">
            <v>0</v>
          </cell>
          <cell r="L1807">
            <v>0</v>
          </cell>
        </row>
        <row r="1808">
          <cell r="D1808">
            <v>46106</v>
          </cell>
          <cell r="E1808" t="str">
            <v>А</v>
          </cell>
          <cell r="F1808" t="str">
            <v>на срок от 1 года до 3 лет</v>
          </cell>
          <cell r="G1808">
            <v>0</v>
          </cell>
          <cell r="H1808">
            <v>0</v>
          </cell>
          <cell r="I1808">
            <v>0</v>
          </cell>
          <cell r="J1808">
            <v>0</v>
          </cell>
          <cell r="K1808">
            <v>0</v>
          </cell>
          <cell r="L1808">
            <v>0</v>
          </cell>
        </row>
        <row r="1809">
          <cell r="D1809">
            <v>4610600</v>
          </cell>
          <cell r="E1809" t="str">
            <v>А</v>
          </cell>
          <cell r="F1809" t="str">
            <v>на срок от 1 года до 3 лет</v>
          </cell>
          <cell r="G1809">
            <v>0</v>
          </cell>
          <cell r="H1809">
            <v>0</v>
          </cell>
          <cell r="I1809">
            <v>0</v>
          </cell>
          <cell r="J1809">
            <v>0</v>
          </cell>
          <cell r="K1809">
            <v>0</v>
          </cell>
          <cell r="L1809">
            <v>0</v>
          </cell>
        </row>
        <row r="1810">
          <cell r="D1810">
            <v>46107</v>
          </cell>
          <cell r="E1810" t="str">
            <v>А</v>
          </cell>
          <cell r="F1810" t="str">
            <v>на срок свыше 3 лет</v>
          </cell>
          <cell r="G1810">
            <v>0</v>
          </cell>
          <cell r="H1810">
            <v>0</v>
          </cell>
          <cell r="I1810">
            <v>0</v>
          </cell>
          <cell r="J1810">
            <v>0</v>
          </cell>
          <cell r="K1810">
            <v>0</v>
          </cell>
          <cell r="L1810">
            <v>0</v>
          </cell>
        </row>
        <row r="1811">
          <cell r="D1811">
            <v>4610700</v>
          </cell>
          <cell r="E1811" t="str">
            <v>А</v>
          </cell>
          <cell r="F1811" t="str">
            <v>на срок свыше 3 лет</v>
          </cell>
          <cell r="G1811">
            <v>0</v>
          </cell>
          <cell r="H1811">
            <v>0</v>
          </cell>
          <cell r="I1811">
            <v>0</v>
          </cell>
          <cell r="J1811">
            <v>0</v>
          </cell>
          <cell r="K1811">
            <v>0</v>
          </cell>
          <cell r="L1811">
            <v>0</v>
          </cell>
        </row>
        <row r="1812">
          <cell r="D1812">
            <v>46108</v>
          </cell>
          <cell r="E1812" t="str">
            <v>П</v>
          </cell>
          <cell r="F1812" t="str">
            <v>Резервы под возможные потери</v>
          </cell>
          <cell r="G1812">
            <v>0</v>
          </cell>
          <cell r="H1812">
            <v>0</v>
          </cell>
          <cell r="I1812">
            <v>0</v>
          </cell>
          <cell r="J1812">
            <v>0</v>
          </cell>
          <cell r="K1812">
            <v>0</v>
          </cell>
          <cell r="L1812">
            <v>0</v>
          </cell>
        </row>
        <row r="1813">
          <cell r="D1813">
            <v>4610800</v>
          </cell>
          <cell r="E1813" t="str">
            <v>П</v>
          </cell>
          <cell r="F1813" t="str">
            <v>Резервы под возможные потери</v>
          </cell>
          <cell r="G1813">
            <v>0</v>
          </cell>
          <cell r="H1813">
            <v>0</v>
          </cell>
          <cell r="I1813">
            <v>0</v>
          </cell>
          <cell r="J1813">
            <v>0</v>
          </cell>
          <cell r="K1813">
            <v>0</v>
          </cell>
          <cell r="L1813">
            <v>0</v>
          </cell>
        </row>
        <row r="1814">
          <cell r="D1814">
            <v>462</v>
          </cell>
          <cell r="F1814" t="str">
            <v>Средства, предоставленные государственным внебюджетным фондам Российской Федерации</v>
          </cell>
          <cell r="G1814">
            <v>0</v>
          </cell>
          <cell r="H1814">
            <v>0</v>
          </cell>
          <cell r="I1814">
            <v>0</v>
          </cell>
          <cell r="J1814">
            <v>0</v>
          </cell>
          <cell r="K1814">
            <v>0</v>
          </cell>
          <cell r="L1814">
            <v>0</v>
          </cell>
        </row>
        <row r="1815">
          <cell r="D1815">
            <v>46201</v>
          </cell>
          <cell r="E1815" t="str">
            <v>А</v>
          </cell>
          <cell r="F1815" t="str">
            <v>до востребования</v>
          </cell>
          <cell r="G1815">
            <v>0</v>
          </cell>
          <cell r="H1815">
            <v>0</v>
          </cell>
          <cell r="I1815">
            <v>0</v>
          </cell>
          <cell r="J1815">
            <v>0</v>
          </cell>
          <cell r="K1815">
            <v>0</v>
          </cell>
          <cell r="L1815">
            <v>0</v>
          </cell>
        </row>
        <row r="1816">
          <cell r="D1816">
            <v>4620100</v>
          </cell>
          <cell r="E1816" t="str">
            <v>А</v>
          </cell>
          <cell r="F1816" t="str">
            <v>до востребования</v>
          </cell>
          <cell r="G1816">
            <v>0</v>
          </cell>
          <cell r="H1816">
            <v>0</v>
          </cell>
          <cell r="I1816">
            <v>0</v>
          </cell>
          <cell r="J1816">
            <v>0</v>
          </cell>
          <cell r="K1816">
            <v>0</v>
          </cell>
          <cell r="L1816">
            <v>0</v>
          </cell>
        </row>
        <row r="1817">
          <cell r="D1817">
            <v>46202</v>
          </cell>
          <cell r="E1817" t="str">
            <v>А</v>
          </cell>
          <cell r="F1817" t="str">
            <v>на срок до 30 дней</v>
          </cell>
          <cell r="G1817">
            <v>0</v>
          </cell>
          <cell r="H1817">
            <v>0</v>
          </cell>
          <cell r="I1817">
            <v>0</v>
          </cell>
          <cell r="J1817">
            <v>0</v>
          </cell>
          <cell r="K1817">
            <v>0</v>
          </cell>
          <cell r="L1817">
            <v>0</v>
          </cell>
        </row>
        <row r="1818">
          <cell r="D1818">
            <v>4620200</v>
          </cell>
          <cell r="E1818" t="str">
            <v>А</v>
          </cell>
          <cell r="F1818" t="str">
            <v>на срок до 30 дней</v>
          </cell>
          <cell r="G1818">
            <v>0</v>
          </cell>
          <cell r="H1818">
            <v>0</v>
          </cell>
          <cell r="I1818">
            <v>0</v>
          </cell>
          <cell r="J1818">
            <v>0</v>
          </cell>
          <cell r="K1818">
            <v>0</v>
          </cell>
          <cell r="L1818">
            <v>0</v>
          </cell>
        </row>
        <row r="1819">
          <cell r="D1819">
            <v>46203</v>
          </cell>
          <cell r="E1819" t="str">
            <v>А</v>
          </cell>
          <cell r="F1819" t="str">
            <v>на срок от 31 до 90 дней</v>
          </cell>
          <cell r="G1819">
            <v>0</v>
          </cell>
          <cell r="H1819">
            <v>0</v>
          </cell>
          <cell r="I1819">
            <v>0</v>
          </cell>
          <cell r="J1819">
            <v>0</v>
          </cell>
          <cell r="K1819">
            <v>0</v>
          </cell>
          <cell r="L1819">
            <v>0</v>
          </cell>
        </row>
        <row r="1820">
          <cell r="D1820">
            <v>4620300</v>
          </cell>
          <cell r="E1820" t="str">
            <v>А</v>
          </cell>
          <cell r="F1820" t="str">
            <v>на срок от 31 до 90 дней</v>
          </cell>
          <cell r="G1820">
            <v>0</v>
          </cell>
          <cell r="H1820">
            <v>0</v>
          </cell>
          <cell r="I1820">
            <v>0</v>
          </cell>
          <cell r="J1820">
            <v>0</v>
          </cell>
          <cell r="K1820">
            <v>0</v>
          </cell>
          <cell r="L1820">
            <v>0</v>
          </cell>
        </row>
        <row r="1821">
          <cell r="D1821">
            <v>46204</v>
          </cell>
          <cell r="E1821" t="str">
            <v>А</v>
          </cell>
          <cell r="F1821" t="str">
            <v>на срок от 91 до 180 дней</v>
          </cell>
          <cell r="G1821">
            <v>0</v>
          </cell>
          <cell r="H1821">
            <v>0</v>
          </cell>
          <cell r="I1821">
            <v>0</v>
          </cell>
          <cell r="J1821">
            <v>0</v>
          </cell>
          <cell r="K1821">
            <v>0</v>
          </cell>
          <cell r="L1821">
            <v>0</v>
          </cell>
        </row>
        <row r="1822">
          <cell r="D1822">
            <v>4620400</v>
          </cell>
          <cell r="E1822" t="str">
            <v>А</v>
          </cell>
          <cell r="F1822" t="str">
            <v>на срок от 91 до 180 дней</v>
          </cell>
          <cell r="G1822">
            <v>0</v>
          </cell>
          <cell r="H1822">
            <v>0</v>
          </cell>
          <cell r="I1822">
            <v>0</v>
          </cell>
          <cell r="J1822">
            <v>0</v>
          </cell>
          <cell r="K1822">
            <v>0</v>
          </cell>
          <cell r="L1822">
            <v>0</v>
          </cell>
        </row>
        <row r="1823">
          <cell r="D1823">
            <v>46205</v>
          </cell>
          <cell r="E1823" t="str">
            <v>А</v>
          </cell>
          <cell r="F1823" t="str">
            <v>на срок от 181 дня до 1 года</v>
          </cell>
          <cell r="G1823">
            <v>0</v>
          </cell>
          <cell r="H1823">
            <v>0</v>
          </cell>
          <cell r="I1823">
            <v>0</v>
          </cell>
          <cell r="J1823">
            <v>0</v>
          </cell>
          <cell r="K1823">
            <v>0</v>
          </cell>
          <cell r="L1823">
            <v>0</v>
          </cell>
        </row>
        <row r="1824">
          <cell r="D1824">
            <v>4620500</v>
          </cell>
          <cell r="E1824" t="str">
            <v>А</v>
          </cell>
          <cell r="F1824" t="str">
            <v>на срок от 181 дня до 1 года</v>
          </cell>
          <cell r="G1824">
            <v>0</v>
          </cell>
          <cell r="H1824">
            <v>0</v>
          </cell>
          <cell r="I1824">
            <v>0</v>
          </cell>
          <cell r="J1824">
            <v>0</v>
          </cell>
          <cell r="K1824">
            <v>0</v>
          </cell>
          <cell r="L1824">
            <v>0</v>
          </cell>
        </row>
        <row r="1825">
          <cell r="D1825">
            <v>46206</v>
          </cell>
          <cell r="E1825" t="str">
            <v>А</v>
          </cell>
          <cell r="F1825" t="str">
            <v>на срок от 1 года до 3 лет</v>
          </cell>
          <cell r="G1825">
            <v>0</v>
          </cell>
          <cell r="H1825">
            <v>0</v>
          </cell>
          <cell r="I1825">
            <v>0</v>
          </cell>
          <cell r="J1825">
            <v>0</v>
          </cell>
          <cell r="K1825">
            <v>0</v>
          </cell>
          <cell r="L1825">
            <v>0</v>
          </cell>
        </row>
        <row r="1826">
          <cell r="D1826">
            <v>4620600</v>
          </cell>
          <cell r="E1826" t="str">
            <v>А</v>
          </cell>
          <cell r="F1826" t="str">
            <v>на срок от 1 года до 3 лет</v>
          </cell>
          <cell r="G1826">
            <v>0</v>
          </cell>
          <cell r="H1826">
            <v>0</v>
          </cell>
          <cell r="I1826">
            <v>0</v>
          </cell>
          <cell r="J1826">
            <v>0</v>
          </cell>
          <cell r="K1826">
            <v>0</v>
          </cell>
          <cell r="L1826">
            <v>0</v>
          </cell>
        </row>
        <row r="1827">
          <cell r="D1827">
            <v>46207</v>
          </cell>
          <cell r="E1827" t="str">
            <v>А</v>
          </cell>
          <cell r="F1827" t="str">
            <v>на срок свыше 3 лет</v>
          </cell>
          <cell r="G1827">
            <v>0</v>
          </cell>
          <cell r="H1827">
            <v>0</v>
          </cell>
          <cell r="I1827">
            <v>0</v>
          </cell>
          <cell r="J1827">
            <v>0</v>
          </cell>
          <cell r="K1827">
            <v>0</v>
          </cell>
          <cell r="L1827">
            <v>0</v>
          </cell>
        </row>
        <row r="1828">
          <cell r="D1828">
            <v>4620700</v>
          </cell>
          <cell r="E1828" t="str">
            <v>А</v>
          </cell>
          <cell r="F1828" t="str">
            <v>на срок свыше 3 лет</v>
          </cell>
          <cell r="G1828">
            <v>0</v>
          </cell>
          <cell r="H1828">
            <v>0</v>
          </cell>
          <cell r="I1828">
            <v>0</v>
          </cell>
          <cell r="J1828">
            <v>0</v>
          </cell>
          <cell r="K1828">
            <v>0</v>
          </cell>
          <cell r="L1828">
            <v>0</v>
          </cell>
        </row>
        <row r="1829">
          <cell r="D1829">
            <v>46208</v>
          </cell>
          <cell r="E1829" t="str">
            <v>П</v>
          </cell>
          <cell r="F1829" t="str">
            <v>Резервы под возможные потери</v>
          </cell>
          <cell r="G1829">
            <v>0</v>
          </cell>
          <cell r="H1829">
            <v>0</v>
          </cell>
          <cell r="I1829">
            <v>0</v>
          </cell>
          <cell r="J1829">
            <v>0</v>
          </cell>
          <cell r="K1829">
            <v>0</v>
          </cell>
          <cell r="L1829">
            <v>0</v>
          </cell>
        </row>
        <row r="1830">
          <cell r="D1830">
            <v>4620800</v>
          </cell>
          <cell r="E1830" t="str">
            <v>П</v>
          </cell>
          <cell r="F1830" t="str">
            <v>Резервы под возможные потери</v>
          </cell>
          <cell r="G1830">
            <v>0</v>
          </cell>
          <cell r="H1830">
            <v>0</v>
          </cell>
          <cell r="I1830">
            <v>0</v>
          </cell>
          <cell r="J1830">
            <v>0</v>
          </cell>
          <cell r="K1830">
            <v>0</v>
          </cell>
          <cell r="L1830">
            <v>0</v>
          </cell>
        </row>
        <row r="1831">
          <cell r="D1831">
            <v>463</v>
          </cell>
          <cell r="F1831" t="str">
            <v>Средства, предоставленные внебюджетным фондам субъектов Российской Федерации и местных органов  власти</v>
          </cell>
          <cell r="G1831">
            <v>0</v>
          </cell>
          <cell r="H1831">
            <v>0</v>
          </cell>
          <cell r="I1831">
            <v>0</v>
          </cell>
          <cell r="J1831">
            <v>0</v>
          </cell>
          <cell r="K1831">
            <v>0</v>
          </cell>
          <cell r="L1831">
            <v>0</v>
          </cell>
        </row>
        <row r="1832">
          <cell r="D1832">
            <v>46301</v>
          </cell>
          <cell r="E1832" t="str">
            <v>А</v>
          </cell>
          <cell r="F1832" t="str">
            <v>до востребования</v>
          </cell>
          <cell r="G1832">
            <v>0</v>
          </cell>
          <cell r="H1832">
            <v>0</v>
          </cell>
          <cell r="I1832">
            <v>0</v>
          </cell>
          <cell r="J1832">
            <v>0</v>
          </cell>
          <cell r="K1832">
            <v>0</v>
          </cell>
          <cell r="L1832">
            <v>0</v>
          </cell>
        </row>
        <row r="1833">
          <cell r="D1833">
            <v>4630100</v>
          </cell>
          <cell r="E1833" t="str">
            <v>А</v>
          </cell>
          <cell r="F1833" t="str">
            <v>до востребования</v>
          </cell>
          <cell r="G1833">
            <v>0</v>
          </cell>
          <cell r="H1833">
            <v>0</v>
          </cell>
          <cell r="I1833">
            <v>0</v>
          </cell>
          <cell r="J1833">
            <v>0</v>
          </cell>
          <cell r="K1833">
            <v>0</v>
          </cell>
          <cell r="L1833">
            <v>0</v>
          </cell>
        </row>
        <row r="1834">
          <cell r="D1834">
            <v>46302</v>
          </cell>
          <cell r="E1834" t="str">
            <v>А</v>
          </cell>
          <cell r="F1834" t="str">
            <v>на срок до 30 дней</v>
          </cell>
          <cell r="G1834">
            <v>0</v>
          </cell>
          <cell r="H1834">
            <v>0</v>
          </cell>
          <cell r="I1834">
            <v>0</v>
          </cell>
          <cell r="J1834">
            <v>0</v>
          </cell>
          <cell r="K1834">
            <v>0</v>
          </cell>
          <cell r="L1834">
            <v>0</v>
          </cell>
        </row>
        <row r="1835">
          <cell r="D1835">
            <v>4630200</v>
          </cell>
          <cell r="E1835" t="str">
            <v>А</v>
          </cell>
          <cell r="F1835" t="str">
            <v>на срок до 30 дней</v>
          </cell>
          <cell r="G1835">
            <v>0</v>
          </cell>
          <cell r="H1835">
            <v>0</v>
          </cell>
          <cell r="I1835">
            <v>0</v>
          </cell>
          <cell r="J1835">
            <v>0</v>
          </cell>
          <cell r="K1835">
            <v>0</v>
          </cell>
          <cell r="L1835">
            <v>0</v>
          </cell>
        </row>
        <row r="1836">
          <cell r="D1836">
            <v>46303</v>
          </cell>
          <cell r="E1836" t="str">
            <v>А</v>
          </cell>
          <cell r="F1836" t="str">
            <v>на срок от 31 до 90 дней</v>
          </cell>
          <cell r="G1836">
            <v>0</v>
          </cell>
          <cell r="H1836">
            <v>0</v>
          </cell>
          <cell r="I1836">
            <v>0</v>
          </cell>
          <cell r="J1836">
            <v>0</v>
          </cell>
          <cell r="K1836">
            <v>0</v>
          </cell>
          <cell r="L1836">
            <v>0</v>
          </cell>
        </row>
        <row r="1837">
          <cell r="D1837">
            <v>4630300</v>
          </cell>
          <cell r="E1837" t="str">
            <v>А</v>
          </cell>
          <cell r="F1837" t="str">
            <v>на срок от 31 до 90 дней</v>
          </cell>
          <cell r="G1837">
            <v>0</v>
          </cell>
          <cell r="H1837">
            <v>0</v>
          </cell>
          <cell r="I1837">
            <v>0</v>
          </cell>
          <cell r="J1837">
            <v>0</v>
          </cell>
          <cell r="K1837">
            <v>0</v>
          </cell>
          <cell r="L1837">
            <v>0</v>
          </cell>
        </row>
        <row r="1838">
          <cell r="D1838">
            <v>46304</v>
          </cell>
          <cell r="E1838" t="str">
            <v>А</v>
          </cell>
          <cell r="F1838" t="str">
            <v>на срок от 91 до 180 дней</v>
          </cell>
          <cell r="G1838">
            <v>0</v>
          </cell>
          <cell r="H1838">
            <v>0</v>
          </cell>
          <cell r="I1838">
            <v>0</v>
          </cell>
          <cell r="J1838">
            <v>0</v>
          </cell>
          <cell r="K1838">
            <v>0</v>
          </cell>
          <cell r="L1838">
            <v>0</v>
          </cell>
        </row>
        <row r="1839">
          <cell r="D1839">
            <v>4630400</v>
          </cell>
          <cell r="E1839" t="str">
            <v>А</v>
          </cell>
          <cell r="F1839" t="str">
            <v>на срок от 91 до 180 дней</v>
          </cell>
          <cell r="G1839">
            <v>0</v>
          </cell>
          <cell r="H1839">
            <v>0</v>
          </cell>
          <cell r="I1839">
            <v>0</v>
          </cell>
          <cell r="J1839">
            <v>0</v>
          </cell>
          <cell r="K1839">
            <v>0</v>
          </cell>
          <cell r="L1839">
            <v>0</v>
          </cell>
        </row>
        <row r="1840">
          <cell r="D1840">
            <v>46305</v>
          </cell>
          <cell r="E1840" t="str">
            <v>А</v>
          </cell>
          <cell r="F1840" t="str">
            <v>на срок от 181 дня до 1 года</v>
          </cell>
          <cell r="G1840">
            <v>0</v>
          </cell>
          <cell r="H1840">
            <v>0</v>
          </cell>
          <cell r="I1840">
            <v>0</v>
          </cell>
          <cell r="J1840">
            <v>0</v>
          </cell>
          <cell r="K1840">
            <v>0</v>
          </cell>
          <cell r="L1840">
            <v>0</v>
          </cell>
        </row>
        <row r="1841">
          <cell r="D1841">
            <v>4630500</v>
          </cell>
          <cell r="E1841" t="str">
            <v>А</v>
          </cell>
          <cell r="F1841" t="str">
            <v>на срок от 181 дня до 1 года</v>
          </cell>
          <cell r="G1841">
            <v>0</v>
          </cell>
          <cell r="H1841">
            <v>0</v>
          </cell>
          <cell r="I1841">
            <v>0</v>
          </cell>
          <cell r="J1841">
            <v>0</v>
          </cell>
          <cell r="K1841">
            <v>0</v>
          </cell>
          <cell r="L1841">
            <v>0</v>
          </cell>
        </row>
        <row r="1842">
          <cell r="D1842">
            <v>46306</v>
          </cell>
          <cell r="E1842" t="str">
            <v>А</v>
          </cell>
          <cell r="F1842" t="str">
            <v>на срок от 1 года до 3 лет</v>
          </cell>
          <cell r="G1842">
            <v>0</v>
          </cell>
          <cell r="H1842">
            <v>0</v>
          </cell>
          <cell r="I1842">
            <v>0</v>
          </cell>
          <cell r="J1842">
            <v>0</v>
          </cell>
          <cell r="K1842">
            <v>0</v>
          </cell>
          <cell r="L1842">
            <v>0</v>
          </cell>
        </row>
        <row r="1843">
          <cell r="D1843">
            <v>4630600</v>
          </cell>
          <cell r="E1843" t="str">
            <v>А</v>
          </cell>
          <cell r="F1843" t="str">
            <v>на срок от 1 года до 3 лет</v>
          </cell>
          <cell r="G1843">
            <v>0</v>
          </cell>
          <cell r="H1843">
            <v>0</v>
          </cell>
          <cell r="I1843">
            <v>0</v>
          </cell>
          <cell r="J1843">
            <v>0</v>
          </cell>
          <cell r="K1843">
            <v>0</v>
          </cell>
          <cell r="L1843">
            <v>0</v>
          </cell>
        </row>
        <row r="1844">
          <cell r="D1844">
            <v>46307</v>
          </cell>
          <cell r="E1844" t="str">
            <v>А</v>
          </cell>
          <cell r="F1844" t="str">
            <v>на срок свыше 3 лет</v>
          </cell>
          <cell r="G1844">
            <v>0</v>
          </cell>
          <cell r="H1844">
            <v>0</v>
          </cell>
          <cell r="I1844">
            <v>0</v>
          </cell>
          <cell r="J1844">
            <v>0</v>
          </cell>
          <cell r="K1844">
            <v>0</v>
          </cell>
          <cell r="L1844">
            <v>0</v>
          </cell>
        </row>
        <row r="1845">
          <cell r="D1845">
            <v>4630700</v>
          </cell>
          <cell r="E1845" t="str">
            <v>А</v>
          </cell>
          <cell r="F1845" t="str">
            <v>на срок свыше 3 лет</v>
          </cell>
          <cell r="G1845">
            <v>0</v>
          </cell>
          <cell r="H1845">
            <v>0</v>
          </cell>
          <cell r="I1845">
            <v>0</v>
          </cell>
          <cell r="J1845">
            <v>0</v>
          </cell>
          <cell r="K1845">
            <v>0</v>
          </cell>
          <cell r="L1845">
            <v>0</v>
          </cell>
        </row>
        <row r="1846">
          <cell r="D1846">
            <v>46308</v>
          </cell>
          <cell r="E1846" t="str">
            <v>П</v>
          </cell>
          <cell r="F1846" t="str">
            <v>Резервы под возможные потери</v>
          </cell>
          <cell r="G1846">
            <v>0</v>
          </cell>
          <cell r="H1846">
            <v>0</v>
          </cell>
          <cell r="I1846">
            <v>0</v>
          </cell>
          <cell r="J1846">
            <v>0</v>
          </cell>
          <cell r="K1846">
            <v>0</v>
          </cell>
          <cell r="L1846">
            <v>0</v>
          </cell>
        </row>
        <row r="1847">
          <cell r="D1847">
            <v>4630800</v>
          </cell>
          <cell r="E1847" t="str">
            <v>П</v>
          </cell>
          <cell r="F1847" t="str">
            <v>Резервы под возможные потери</v>
          </cell>
          <cell r="G1847">
            <v>0</v>
          </cell>
          <cell r="H1847">
            <v>0</v>
          </cell>
          <cell r="I1847">
            <v>0</v>
          </cell>
          <cell r="J1847">
            <v>0</v>
          </cell>
          <cell r="K1847">
            <v>0</v>
          </cell>
          <cell r="L1847">
            <v>0</v>
          </cell>
        </row>
        <row r="1848">
          <cell r="D1848">
            <v>464</v>
          </cell>
          <cell r="F1848" t="str">
            <v>Средства, предоставленные финансовым организациям, находящимся в федеральной собственности</v>
          </cell>
          <cell r="G1848">
            <v>0</v>
          </cell>
          <cell r="H1848">
            <v>0</v>
          </cell>
          <cell r="I1848">
            <v>400000</v>
          </cell>
          <cell r="J1848">
            <v>400000</v>
          </cell>
          <cell r="K1848">
            <v>0</v>
          </cell>
          <cell r="L1848">
            <v>0</v>
          </cell>
        </row>
        <row r="1849">
          <cell r="D1849">
            <v>46401</v>
          </cell>
          <cell r="E1849" t="str">
            <v>А</v>
          </cell>
          <cell r="F1849" t="str">
            <v>до востребования</v>
          </cell>
          <cell r="G1849">
            <v>0</v>
          </cell>
          <cell r="H1849">
            <v>0</v>
          </cell>
          <cell r="I1849">
            <v>0</v>
          </cell>
          <cell r="J1849">
            <v>0</v>
          </cell>
          <cell r="K1849">
            <v>0</v>
          </cell>
          <cell r="L1849">
            <v>0</v>
          </cell>
        </row>
        <row r="1850">
          <cell r="D1850">
            <v>4640100</v>
          </cell>
          <cell r="E1850" t="str">
            <v>А</v>
          </cell>
          <cell r="F1850" t="str">
            <v>до востребования</v>
          </cell>
          <cell r="G1850">
            <v>0</v>
          </cell>
          <cell r="H1850">
            <v>0</v>
          </cell>
          <cell r="I1850">
            <v>0</v>
          </cell>
          <cell r="J1850">
            <v>0</v>
          </cell>
          <cell r="K1850">
            <v>0</v>
          </cell>
          <cell r="L1850">
            <v>0</v>
          </cell>
        </row>
        <row r="1851">
          <cell r="D1851">
            <v>46402</v>
          </cell>
          <cell r="E1851" t="str">
            <v>А</v>
          </cell>
          <cell r="F1851" t="str">
            <v>на срок до 30 дней</v>
          </cell>
          <cell r="G1851">
            <v>0</v>
          </cell>
          <cell r="H1851">
            <v>0</v>
          </cell>
          <cell r="I1851">
            <v>0</v>
          </cell>
          <cell r="J1851">
            <v>0</v>
          </cell>
          <cell r="K1851">
            <v>0</v>
          </cell>
          <cell r="L1851">
            <v>0</v>
          </cell>
        </row>
        <row r="1852">
          <cell r="D1852">
            <v>4640200</v>
          </cell>
          <cell r="E1852" t="str">
            <v>А</v>
          </cell>
          <cell r="F1852" t="str">
            <v>на срок до 30 дней</v>
          </cell>
          <cell r="G1852">
            <v>0</v>
          </cell>
          <cell r="H1852">
            <v>0</v>
          </cell>
          <cell r="I1852">
            <v>0</v>
          </cell>
          <cell r="J1852">
            <v>0</v>
          </cell>
          <cell r="K1852">
            <v>0</v>
          </cell>
          <cell r="L1852">
            <v>0</v>
          </cell>
        </row>
        <row r="1853">
          <cell r="D1853">
            <v>46403</v>
          </cell>
          <cell r="E1853" t="str">
            <v>А</v>
          </cell>
          <cell r="F1853" t="str">
            <v>на срок от 31 до 90 дней</v>
          </cell>
          <cell r="G1853">
            <v>0</v>
          </cell>
          <cell r="H1853">
            <v>0</v>
          </cell>
          <cell r="I1853">
            <v>0</v>
          </cell>
          <cell r="J1853">
            <v>0</v>
          </cell>
          <cell r="K1853">
            <v>0</v>
          </cell>
          <cell r="L1853">
            <v>0</v>
          </cell>
        </row>
        <row r="1854">
          <cell r="D1854">
            <v>4640300</v>
          </cell>
          <cell r="E1854" t="str">
            <v>А</v>
          </cell>
          <cell r="F1854" t="str">
            <v>на срок от 31 до 90 дней</v>
          </cell>
          <cell r="G1854">
            <v>0</v>
          </cell>
          <cell r="H1854">
            <v>0</v>
          </cell>
          <cell r="I1854">
            <v>0</v>
          </cell>
          <cell r="J1854">
            <v>0</v>
          </cell>
          <cell r="K1854">
            <v>0</v>
          </cell>
          <cell r="L1854">
            <v>0</v>
          </cell>
        </row>
        <row r="1855">
          <cell r="D1855">
            <v>46404</v>
          </cell>
          <cell r="E1855" t="str">
            <v>А</v>
          </cell>
          <cell r="F1855" t="str">
            <v>на срок от 91 до 180 дней</v>
          </cell>
          <cell r="G1855">
            <v>0</v>
          </cell>
          <cell r="H1855">
            <v>0</v>
          </cell>
          <cell r="I1855">
            <v>0</v>
          </cell>
          <cell r="J1855">
            <v>0</v>
          </cell>
          <cell r="K1855">
            <v>0</v>
          </cell>
          <cell r="L1855">
            <v>0</v>
          </cell>
        </row>
        <row r="1856">
          <cell r="D1856">
            <v>4640400</v>
          </cell>
          <cell r="E1856" t="str">
            <v>А</v>
          </cell>
          <cell r="F1856" t="str">
            <v>на срок от 91 до 180 дней</v>
          </cell>
          <cell r="G1856">
            <v>0</v>
          </cell>
          <cell r="H1856">
            <v>0</v>
          </cell>
          <cell r="I1856">
            <v>0</v>
          </cell>
          <cell r="J1856">
            <v>0</v>
          </cell>
          <cell r="K1856">
            <v>0</v>
          </cell>
          <cell r="L1856">
            <v>0</v>
          </cell>
        </row>
        <row r="1857">
          <cell r="D1857">
            <v>46405</v>
          </cell>
          <cell r="E1857" t="str">
            <v>А</v>
          </cell>
          <cell r="F1857" t="str">
            <v>на срок от 181 дня до 1 года</v>
          </cell>
          <cell r="G1857">
            <v>0</v>
          </cell>
          <cell r="H1857">
            <v>0</v>
          </cell>
          <cell r="I1857">
            <v>0</v>
          </cell>
          <cell r="J1857">
            <v>0</v>
          </cell>
          <cell r="K1857">
            <v>0</v>
          </cell>
          <cell r="L1857">
            <v>0</v>
          </cell>
        </row>
        <row r="1858">
          <cell r="D1858">
            <v>4640500</v>
          </cell>
          <cell r="E1858" t="str">
            <v>А</v>
          </cell>
          <cell r="F1858" t="str">
            <v>на срок от 181 дня до 1 года</v>
          </cell>
          <cell r="G1858">
            <v>0</v>
          </cell>
          <cell r="H1858">
            <v>0</v>
          </cell>
          <cell r="I1858">
            <v>0</v>
          </cell>
          <cell r="J1858">
            <v>0</v>
          </cell>
          <cell r="K1858">
            <v>0</v>
          </cell>
          <cell r="L1858">
            <v>0</v>
          </cell>
        </row>
        <row r="1859">
          <cell r="D1859">
            <v>46406</v>
          </cell>
          <cell r="E1859" t="str">
            <v>А</v>
          </cell>
          <cell r="F1859" t="str">
            <v>на срок от 1 года до 3 лет</v>
          </cell>
          <cell r="G1859">
            <v>0</v>
          </cell>
          <cell r="H1859">
            <v>0</v>
          </cell>
          <cell r="I1859">
            <v>400000</v>
          </cell>
          <cell r="J1859">
            <v>400000</v>
          </cell>
          <cell r="K1859">
            <v>0</v>
          </cell>
          <cell r="L1859">
            <v>0</v>
          </cell>
        </row>
        <row r="1860">
          <cell r="D1860">
            <v>4640600</v>
          </cell>
          <cell r="E1860" t="str">
            <v>А</v>
          </cell>
          <cell r="F1860" t="str">
            <v>на срок от 1 года до 3 лет</v>
          </cell>
          <cell r="G1860">
            <v>0</v>
          </cell>
          <cell r="H1860">
            <v>0</v>
          </cell>
          <cell r="I1860">
            <v>400000</v>
          </cell>
          <cell r="J1860">
            <v>400000</v>
          </cell>
          <cell r="K1860">
            <v>0</v>
          </cell>
          <cell r="L1860">
            <v>0</v>
          </cell>
        </row>
        <row r="1861">
          <cell r="D1861">
            <v>46407</v>
          </cell>
          <cell r="E1861" t="str">
            <v>А</v>
          </cell>
          <cell r="F1861" t="str">
            <v>на срок свыше 3 лет</v>
          </cell>
          <cell r="G1861">
            <v>0</v>
          </cell>
          <cell r="H1861">
            <v>0</v>
          </cell>
          <cell r="I1861">
            <v>0</v>
          </cell>
          <cell r="J1861">
            <v>0</v>
          </cell>
          <cell r="K1861">
            <v>0</v>
          </cell>
          <cell r="L1861">
            <v>0</v>
          </cell>
        </row>
        <row r="1862">
          <cell r="D1862">
            <v>4640700</v>
          </cell>
          <cell r="E1862" t="str">
            <v>А</v>
          </cell>
          <cell r="F1862" t="str">
            <v>на срок свыше 3 лет</v>
          </cell>
          <cell r="G1862">
            <v>0</v>
          </cell>
          <cell r="H1862">
            <v>0</v>
          </cell>
          <cell r="I1862">
            <v>0</v>
          </cell>
          <cell r="J1862">
            <v>0</v>
          </cell>
          <cell r="K1862">
            <v>0</v>
          </cell>
          <cell r="L1862">
            <v>0</v>
          </cell>
        </row>
        <row r="1863">
          <cell r="D1863">
            <v>46408</v>
          </cell>
          <cell r="E1863" t="str">
            <v>П</v>
          </cell>
          <cell r="F1863" t="str">
            <v>Резервы под возможные потери</v>
          </cell>
          <cell r="G1863">
            <v>0</v>
          </cell>
          <cell r="H1863">
            <v>0</v>
          </cell>
          <cell r="I1863">
            <v>0</v>
          </cell>
          <cell r="J1863">
            <v>0</v>
          </cell>
          <cell r="K1863">
            <v>0</v>
          </cell>
          <cell r="L1863">
            <v>0</v>
          </cell>
        </row>
        <row r="1864">
          <cell r="D1864">
            <v>4640800</v>
          </cell>
          <cell r="E1864" t="str">
            <v>П</v>
          </cell>
          <cell r="F1864" t="str">
            <v>Резервы под возможные потери</v>
          </cell>
          <cell r="G1864">
            <v>0</v>
          </cell>
          <cell r="H1864">
            <v>0</v>
          </cell>
          <cell r="I1864">
            <v>0</v>
          </cell>
          <cell r="J1864">
            <v>0</v>
          </cell>
          <cell r="K1864">
            <v>0</v>
          </cell>
          <cell r="L1864">
            <v>0</v>
          </cell>
        </row>
        <row r="1865">
          <cell r="D1865">
            <v>465</v>
          </cell>
          <cell r="F1865" t="str">
            <v>Средства, предоставленные коммерческим предприятиям и организациям, находящимся в федеральной собственности</v>
          </cell>
          <cell r="G1865">
            <v>0</v>
          </cell>
          <cell r="H1865">
            <v>0</v>
          </cell>
          <cell r="I1865">
            <v>0</v>
          </cell>
          <cell r="J1865">
            <v>0</v>
          </cell>
          <cell r="K1865">
            <v>0</v>
          </cell>
          <cell r="L1865">
            <v>0</v>
          </cell>
        </row>
        <row r="1866">
          <cell r="D1866">
            <v>46501</v>
          </cell>
          <cell r="E1866" t="str">
            <v>А</v>
          </cell>
          <cell r="F1866" t="str">
            <v>до востребования</v>
          </cell>
          <cell r="G1866">
            <v>0</v>
          </cell>
          <cell r="H1866">
            <v>0</v>
          </cell>
          <cell r="I1866">
            <v>0</v>
          </cell>
          <cell r="J1866">
            <v>0</v>
          </cell>
          <cell r="K1866">
            <v>0</v>
          </cell>
          <cell r="L1866">
            <v>0</v>
          </cell>
        </row>
        <row r="1867">
          <cell r="D1867">
            <v>4650100</v>
          </cell>
          <cell r="E1867" t="str">
            <v>А</v>
          </cell>
          <cell r="F1867" t="str">
            <v>до востребования</v>
          </cell>
          <cell r="G1867">
            <v>0</v>
          </cell>
          <cell r="H1867">
            <v>0</v>
          </cell>
          <cell r="I1867">
            <v>0</v>
          </cell>
          <cell r="J1867">
            <v>0</v>
          </cell>
          <cell r="K1867">
            <v>0</v>
          </cell>
          <cell r="L1867">
            <v>0</v>
          </cell>
        </row>
        <row r="1868">
          <cell r="D1868">
            <v>46502</v>
          </cell>
          <cell r="E1868" t="str">
            <v>А</v>
          </cell>
          <cell r="F1868" t="str">
            <v>на срок до 30 дней</v>
          </cell>
          <cell r="G1868">
            <v>0</v>
          </cell>
          <cell r="H1868">
            <v>0</v>
          </cell>
          <cell r="I1868">
            <v>0</v>
          </cell>
          <cell r="J1868">
            <v>0</v>
          </cell>
          <cell r="K1868">
            <v>0</v>
          </cell>
          <cell r="L1868">
            <v>0</v>
          </cell>
        </row>
        <row r="1869">
          <cell r="D1869">
            <v>4650200</v>
          </cell>
          <cell r="E1869" t="str">
            <v>А</v>
          </cell>
          <cell r="F1869" t="str">
            <v>на срок до 30 дней</v>
          </cell>
          <cell r="G1869">
            <v>0</v>
          </cell>
          <cell r="H1869">
            <v>0</v>
          </cell>
          <cell r="I1869">
            <v>0</v>
          </cell>
          <cell r="J1869">
            <v>0</v>
          </cell>
          <cell r="K1869">
            <v>0</v>
          </cell>
          <cell r="L1869">
            <v>0</v>
          </cell>
        </row>
        <row r="1870">
          <cell r="D1870">
            <v>46503</v>
          </cell>
          <cell r="E1870" t="str">
            <v>А</v>
          </cell>
          <cell r="F1870" t="str">
            <v>на срок от 31 до 90 дней</v>
          </cell>
          <cell r="G1870">
            <v>0</v>
          </cell>
          <cell r="H1870">
            <v>0</v>
          </cell>
          <cell r="I1870">
            <v>0</v>
          </cell>
          <cell r="J1870">
            <v>0</v>
          </cell>
          <cell r="K1870">
            <v>0</v>
          </cell>
          <cell r="L1870">
            <v>0</v>
          </cell>
        </row>
        <row r="1871">
          <cell r="D1871">
            <v>4650300</v>
          </cell>
          <cell r="E1871" t="str">
            <v>А</v>
          </cell>
          <cell r="F1871" t="str">
            <v>на срок от 31 до 90 дней</v>
          </cell>
          <cell r="G1871">
            <v>0</v>
          </cell>
          <cell r="H1871">
            <v>0</v>
          </cell>
          <cell r="I1871">
            <v>0</v>
          </cell>
          <cell r="J1871">
            <v>0</v>
          </cell>
          <cell r="K1871">
            <v>0</v>
          </cell>
          <cell r="L1871">
            <v>0</v>
          </cell>
        </row>
        <row r="1872">
          <cell r="D1872">
            <v>46504</v>
          </cell>
          <cell r="E1872" t="str">
            <v>А</v>
          </cell>
          <cell r="F1872" t="str">
            <v>на срок от 91 до 180 дней</v>
          </cell>
          <cell r="G1872">
            <v>0</v>
          </cell>
          <cell r="H1872">
            <v>0</v>
          </cell>
          <cell r="I1872">
            <v>0</v>
          </cell>
          <cell r="J1872">
            <v>0</v>
          </cell>
          <cell r="K1872">
            <v>0</v>
          </cell>
          <cell r="L1872">
            <v>0</v>
          </cell>
        </row>
        <row r="1873">
          <cell r="D1873">
            <v>4650400</v>
          </cell>
          <cell r="E1873" t="str">
            <v>А</v>
          </cell>
          <cell r="F1873" t="str">
            <v>на срок от 91 до 180 дней</v>
          </cell>
          <cell r="G1873">
            <v>0</v>
          </cell>
          <cell r="H1873">
            <v>0</v>
          </cell>
          <cell r="I1873">
            <v>0</v>
          </cell>
          <cell r="J1873">
            <v>0</v>
          </cell>
          <cell r="K1873">
            <v>0</v>
          </cell>
          <cell r="L1873">
            <v>0</v>
          </cell>
        </row>
        <row r="1874">
          <cell r="D1874">
            <v>46505</v>
          </cell>
          <cell r="E1874" t="str">
            <v>А</v>
          </cell>
          <cell r="F1874" t="str">
            <v>на срок от 181 дня до 1 года</v>
          </cell>
          <cell r="G1874">
            <v>0</v>
          </cell>
          <cell r="H1874">
            <v>0</v>
          </cell>
          <cell r="I1874">
            <v>0</v>
          </cell>
          <cell r="J1874">
            <v>0</v>
          </cell>
          <cell r="K1874">
            <v>0</v>
          </cell>
          <cell r="L1874">
            <v>0</v>
          </cell>
        </row>
        <row r="1875">
          <cell r="D1875">
            <v>4650500</v>
          </cell>
          <cell r="E1875" t="str">
            <v>А</v>
          </cell>
          <cell r="F1875" t="str">
            <v>на срок от 181 дня до 1 года</v>
          </cell>
          <cell r="G1875">
            <v>0</v>
          </cell>
          <cell r="H1875">
            <v>0</v>
          </cell>
          <cell r="I1875">
            <v>0</v>
          </cell>
          <cell r="J1875">
            <v>0</v>
          </cell>
          <cell r="K1875">
            <v>0</v>
          </cell>
          <cell r="L1875">
            <v>0</v>
          </cell>
        </row>
        <row r="1876">
          <cell r="D1876">
            <v>46506</v>
          </cell>
          <cell r="E1876" t="str">
            <v>А</v>
          </cell>
          <cell r="F1876" t="str">
            <v>на срок от 1 года до 3 лет</v>
          </cell>
          <cell r="G1876">
            <v>0</v>
          </cell>
          <cell r="H1876">
            <v>0</v>
          </cell>
          <cell r="I1876">
            <v>0</v>
          </cell>
          <cell r="J1876">
            <v>0</v>
          </cell>
          <cell r="K1876">
            <v>0</v>
          </cell>
          <cell r="L1876">
            <v>0</v>
          </cell>
        </row>
        <row r="1877">
          <cell r="D1877">
            <v>4650600</v>
          </cell>
          <cell r="E1877" t="str">
            <v>А</v>
          </cell>
          <cell r="F1877" t="str">
            <v>на срок от 1 года до 3 лет</v>
          </cell>
          <cell r="G1877">
            <v>0</v>
          </cell>
          <cell r="H1877">
            <v>0</v>
          </cell>
          <cell r="I1877">
            <v>0</v>
          </cell>
          <cell r="J1877">
            <v>0</v>
          </cell>
          <cell r="K1877">
            <v>0</v>
          </cell>
          <cell r="L1877">
            <v>0</v>
          </cell>
        </row>
        <row r="1878">
          <cell r="D1878">
            <v>46507</v>
          </cell>
          <cell r="E1878" t="str">
            <v>А</v>
          </cell>
          <cell r="F1878" t="str">
            <v>на срок свыше 3 лет</v>
          </cell>
          <cell r="G1878">
            <v>0</v>
          </cell>
          <cell r="H1878">
            <v>0</v>
          </cell>
          <cell r="I1878">
            <v>0</v>
          </cell>
          <cell r="J1878">
            <v>0</v>
          </cell>
          <cell r="K1878">
            <v>0</v>
          </cell>
          <cell r="L1878">
            <v>0</v>
          </cell>
        </row>
        <row r="1879">
          <cell r="D1879">
            <v>4650700</v>
          </cell>
          <cell r="E1879" t="str">
            <v>А</v>
          </cell>
          <cell r="F1879" t="str">
            <v>на срок свыше 3 лет</v>
          </cell>
          <cell r="G1879">
            <v>0</v>
          </cell>
          <cell r="H1879">
            <v>0</v>
          </cell>
          <cell r="I1879">
            <v>0</v>
          </cell>
          <cell r="J1879">
            <v>0</v>
          </cell>
          <cell r="K1879">
            <v>0</v>
          </cell>
          <cell r="L1879">
            <v>0</v>
          </cell>
        </row>
        <row r="1880">
          <cell r="D1880">
            <v>46508</v>
          </cell>
          <cell r="E1880" t="str">
            <v>П</v>
          </cell>
          <cell r="F1880" t="str">
            <v>Резервы под возможные потери</v>
          </cell>
          <cell r="G1880">
            <v>0</v>
          </cell>
          <cell r="H1880">
            <v>0</v>
          </cell>
          <cell r="I1880">
            <v>0</v>
          </cell>
          <cell r="J1880">
            <v>0</v>
          </cell>
          <cell r="K1880">
            <v>0</v>
          </cell>
          <cell r="L1880">
            <v>0</v>
          </cell>
        </row>
        <row r="1881">
          <cell r="D1881">
            <v>4650800</v>
          </cell>
          <cell r="E1881" t="str">
            <v>П</v>
          </cell>
          <cell r="F1881" t="str">
            <v>Резервы под возможные потери</v>
          </cell>
          <cell r="G1881">
            <v>0</v>
          </cell>
          <cell r="H1881">
            <v>0</v>
          </cell>
          <cell r="I1881">
            <v>0</v>
          </cell>
          <cell r="J1881">
            <v>0</v>
          </cell>
          <cell r="K1881">
            <v>0</v>
          </cell>
          <cell r="L1881">
            <v>0</v>
          </cell>
        </row>
        <row r="1882">
          <cell r="D1882">
            <v>466</v>
          </cell>
          <cell r="F1882" t="str">
            <v>Средства, предоставленные некоммерческим организациям, находящимся в федеральной собственности</v>
          </cell>
          <cell r="G1882">
            <v>0</v>
          </cell>
          <cell r="H1882">
            <v>0</v>
          </cell>
          <cell r="I1882">
            <v>0</v>
          </cell>
          <cell r="J1882">
            <v>0</v>
          </cell>
          <cell r="K1882">
            <v>0</v>
          </cell>
          <cell r="L1882">
            <v>0</v>
          </cell>
        </row>
        <row r="1883">
          <cell r="D1883">
            <v>46601</v>
          </cell>
          <cell r="E1883" t="str">
            <v>А</v>
          </cell>
          <cell r="F1883" t="str">
            <v>до востребования</v>
          </cell>
          <cell r="G1883">
            <v>0</v>
          </cell>
          <cell r="H1883">
            <v>0</v>
          </cell>
          <cell r="I1883">
            <v>0</v>
          </cell>
          <cell r="J1883">
            <v>0</v>
          </cell>
          <cell r="K1883">
            <v>0</v>
          </cell>
          <cell r="L1883">
            <v>0</v>
          </cell>
        </row>
        <row r="1884">
          <cell r="D1884">
            <v>4660100</v>
          </cell>
          <cell r="E1884" t="str">
            <v>А</v>
          </cell>
          <cell r="F1884" t="str">
            <v>до востребования</v>
          </cell>
          <cell r="G1884">
            <v>0</v>
          </cell>
          <cell r="H1884">
            <v>0</v>
          </cell>
          <cell r="I1884">
            <v>0</v>
          </cell>
          <cell r="J1884">
            <v>0</v>
          </cell>
          <cell r="K1884">
            <v>0</v>
          </cell>
          <cell r="L1884">
            <v>0</v>
          </cell>
        </row>
        <row r="1885">
          <cell r="D1885">
            <v>46602</v>
          </cell>
          <cell r="E1885" t="str">
            <v>А</v>
          </cell>
          <cell r="F1885" t="str">
            <v>на срок до 30 дней</v>
          </cell>
          <cell r="G1885">
            <v>0</v>
          </cell>
          <cell r="H1885">
            <v>0</v>
          </cell>
          <cell r="I1885">
            <v>0</v>
          </cell>
          <cell r="J1885">
            <v>0</v>
          </cell>
          <cell r="K1885">
            <v>0</v>
          </cell>
          <cell r="L1885">
            <v>0</v>
          </cell>
        </row>
        <row r="1886">
          <cell r="D1886">
            <v>4660200</v>
          </cell>
          <cell r="E1886" t="str">
            <v>А</v>
          </cell>
          <cell r="F1886" t="str">
            <v>на срок до 30 дней</v>
          </cell>
          <cell r="G1886">
            <v>0</v>
          </cell>
          <cell r="H1886">
            <v>0</v>
          </cell>
          <cell r="I1886">
            <v>0</v>
          </cell>
          <cell r="J1886">
            <v>0</v>
          </cell>
          <cell r="K1886">
            <v>0</v>
          </cell>
          <cell r="L1886">
            <v>0</v>
          </cell>
        </row>
        <row r="1887">
          <cell r="D1887">
            <v>46603</v>
          </cell>
          <cell r="E1887" t="str">
            <v>А</v>
          </cell>
          <cell r="F1887" t="str">
            <v>на срок от 31 до 90 дней</v>
          </cell>
          <cell r="G1887">
            <v>0</v>
          </cell>
          <cell r="H1887">
            <v>0</v>
          </cell>
          <cell r="I1887">
            <v>0</v>
          </cell>
          <cell r="J1887">
            <v>0</v>
          </cell>
          <cell r="K1887">
            <v>0</v>
          </cell>
          <cell r="L1887">
            <v>0</v>
          </cell>
        </row>
        <row r="1888">
          <cell r="D1888">
            <v>4660300</v>
          </cell>
          <cell r="E1888" t="str">
            <v>А</v>
          </cell>
          <cell r="F1888" t="str">
            <v>на срок от 31 до 90 дней</v>
          </cell>
          <cell r="G1888">
            <v>0</v>
          </cell>
          <cell r="H1888">
            <v>0</v>
          </cell>
          <cell r="I1888">
            <v>0</v>
          </cell>
          <cell r="J1888">
            <v>0</v>
          </cell>
          <cell r="K1888">
            <v>0</v>
          </cell>
          <cell r="L1888">
            <v>0</v>
          </cell>
        </row>
        <row r="1889">
          <cell r="D1889">
            <v>46604</v>
          </cell>
          <cell r="E1889" t="str">
            <v>А</v>
          </cell>
          <cell r="F1889" t="str">
            <v>на срок от 91 до 180 дней</v>
          </cell>
          <cell r="G1889">
            <v>0</v>
          </cell>
          <cell r="H1889">
            <v>0</v>
          </cell>
          <cell r="I1889">
            <v>0</v>
          </cell>
          <cell r="J1889">
            <v>0</v>
          </cell>
          <cell r="K1889">
            <v>0</v>
          </cell>
          <cell r="L1889">
            <v>0</v>
          </cell>
        </row>
        <row r="1890">
          <cell r="D1890">
            <v>4660400</v>
          </cell>
          <cell r="E1890" t="str">
            <v>А</v>
          </cell>
          <cell r="F1890" t="str">
            <v>на срок от 91 до 180 дней</v>
          </cell>
          <cell r="G1890">
            <v>0</v>
          </cell>
          <cell r="H1890">
            <v>0</v>
          </cell>
          <cell r="I1890">
            <v>0</v>
          </cell>
          <cell r="J1890">
            <v>0</v>
          </cell>
          <cell r="K1890">
            <v>0</v>
          </cell>
          <cell r="L1890">
            <v>0</v>
          </cell>
        </row>
        <row r="1891">
          <cell r="D1891">
            <v>46605</v>
          </cell>
          <cell r="E1891" t="str">
            <v>А</v>
          </cell>
          <cell r="F1891" t="str">
            <v>на срок от 181 дня до 1 года</v>
          </cell>
          <cell r="G1891">
            <v>0</v>
          </cell>
          <cell r="H1891">
            <v>0</v>
          </cell>
          <cell r="I1891">
            <v>0</v>
          </cell>
          <cell r="J1891">
            <v>0</v>
          </cell>
          <cell r="K1891">
            <v>0</v>
          </cell>
          <cell r="L1891">
            <v>0</v>
          </cell>
        </row>
        <row r="1892">
          <cell r="D1892">
            <v>4660500</v>
          </cell>
          <cell r="E1892" t="str">
            <v>А</v>
          </cell>
          <cell r="F1892" t="str">
            <v>на срок от 181 дня до 1 года</v>
          </cell>
          <cell r="G1892">
            <v>0</v>
          </cell>
          <cell r="H1892">
            <v>0</v>
          </cell>
          <cell r="I1892">
            <v>0</v>
          </cell>
          <cell r="J1892">
            <v>0</v>
          </cell>
          <cell r="K1892">
            <v>0</v>
          </cell>
          <cell r="L1892">
            <v>0</v>
          </cell>
        </row>
        <row r="1893">
          <cell r="D1893">
            <v>46606</v>
          </cell>
          <cell r="E1893" t="str">
            <v>А</v>
          </cell>
          <cell r="F1893" t="str">
            <v>на срок от 1 года до 3 лет</v>
          </cell>
          <cell r="G1893">
            <v>0</v>
          </cell>
          <cell r="H1893">
            <v>0</v>
          </cell>
          <cell r="I1893">
            <v>0</v>
          </cell>
          <cell r="J1893">
            <v>0</v>
          </cell>
          <cell r="K1893">
            <v>0</v>
          </cell>
          <cell r="L1893">
            <v>0</v>
          </cell>
        </row>
        <row r="1894">
          <cell r="D1894">
            <v>4660600</v>
          </cell>
          <cell r="E1894" t="str">
            <v>А</v>
          </cell>
          <cell r="F1894" t="str">
            <v>на срок от 1 года до 3 лет</v>
          </cell>
          <cell r="G1894">
            <v>0</v>
          </cell>
          <cell r="H1894">
            <v>0</v>
          </cell>
          <cell r="I1894">
            <v>0</v>
          </cell>
          <cell r="J1894">
            <v>0</v>
          </cell>
          <cell r="K1894">
            <v>0</v>
          </cell>
          <cell r="L1894">
            <v>0</v>
          </cell>
        </row>
        <row r="1895">
          <cell r="D1895">
            <v>46607</v>
          </cell>
          <cell r="E1895" t="str">
            <v>А</v>
          </cell>
          <cell r="F1895" t="str">
            <v>на срок свыше 3 лет</v>
          </cell>
          <cell r="G1895">
            <v>0</v>
          </cell>
          <cell r="H1895">
            <v>0</v>
          </cell>
          <cell r="I1895">
            <v>0</v>
          </cell>
          <cell r="J1895">
            <v>0</v>
          </cell>
          <cell r="K1895">
            <v>0</v>
          </cell>
          <cell r="L1895">
            <v>0</v>
          </cell>
        </row>
        <row r="1896">
          <cell r="D1896">
            <v>4660700</v>
          </cell>
          <cell r="E1896" t="str">
            <v>А</v>
          </cell>
          <cell r="F1896" t="str">
            <v>на срок свыше 3 лет</v>
          </cell>
          <cell r="G1896">
            <v>0</v>
          </cell>
          <cell r="H1896">
            <v>0</v>
          </cell>
          <cell r="I1896">
            <v>0</v>
          </cell>
          <cell r="J1896">
            <v>0</v>
          </cell>
          <cell r="K1896">
            <v>0</v>
          </cell>
          <cell r="L1896">
            <v>0</v>
          </cell>
        </row>
        <row r="1897">
          <cell r="D1897">
            <v>46608</v>
          </cell>
          <cell r="E1897" t="str">
            <v>П</v>
          </cell>
          <cell r="F1897" t="str">
            <v>Резервы под возможные потери</v>
          </cell>
          <cell r="G1897">
            <v>0</v>
          </cell>
          <cell r="H1897">
            <v>0</v>
          </cell>
          <cell r="I1897">
            <v>0</v>
          </cell>
          <cell r="J1897">
            <v>0</v>
          </cell>
          <cell r="K1897">
            <v>0</v>
          </cell>
          <cell r="L1897">
            <v>0</v>
          </cell>
        </row>
        <row r="1898">
          <cell r="D1898">
            <v>4660800</v>
          </cell>
          <cell r="E1898" t="str">
            <v>П</v>
          </cell>
          <cell r="F1898" t="str">
            <v>Резервы под возможные потери</v>
          </cell>
          <cell r="G1898">
            <v>0</v>
          </cell>
          <cell r="H1898">
            <v>0</v>
          </cell>
          <cell r="I1898">
            <v>0</v>
          </cell>
          <cell r="J1898">
            <v>0</v>
          </cell>
          <cell r="K1898">
            <v>0</v>
          </cell>
          <cell r="L1898">
            <v>0</v>
          </cell>
        </row>
        <row r="1899">
          <cell r="D1899">
            <v>467</v>
          </cell>
          <cell r="F1899" t="str">
            <v>Средства, предоставленные финансовым организациям, находящимся в государственной (кроме федеральной) собственности</v>
          </cell>
          <cell r="G1899">
            <v>0</v>
          </cell>
          <cell r="H1899">
            <v>0</v>
          </cell>
          <cell r="I1899">
            <v>0</v>
          </cell>
          <cell r="J1899">
            <v>0</v>
          </cell>
          <cell r="K1899">
            <v>0</v>
          </cell>
          <cell r="L1899">
            <v>0</v>
          </cell>
        </row>
        <row r="1900">
          <cell r="D1900">
            <v>46701</v>
          </cell>
          <cell r="E1900" t="str">
            <v>А</v>
          </cell>
          <cell r="F1900" t="str">
            <v>до востребования</v>
          </cell>
          <cell r="G1900">
            <v>0</v>
          </cell>
          <cell r="H1900">
            <v>0</v>
          </cell>
          <cell r="I1900">
            <v>0</v>
          </cell>
          <cell r="J1900">
            <v>0</v>
          </cell>
          <cell r="K1900">
            <v>0</v>
          </cell>
          <cell r="L1900">
            <v>0</v>
          </cell>
        </row>
        <row r="1901">
          <cell r="D1901">
            <v>4670100</v>
          </cell>
          <cell r="E1901" t="str">
            <v>А</v>
          </cell>
          <cell r="F1901" t="str">
            <v>до востребования</v>
          </cell>
          <cell r="G1901">
            <v>0</v>
          </cell>
          <cell r="H1901">
            <v>0</v>
          </cell>
          <cell r="I1901">
            <v>0</v>
          </cell>
          <cell r="J1901">
            <v>0</v>
          </cell>
          <cell r="K1901">
            <v>0</v>
          </cell>
          <cell r="L1901">
            <v>0</v>
          </cell>
        </row>
        <row r="1902">
          <cell r="D1902">
            <v>46702</v>
          </cell>
          <cell r="E1902" t="str">
            <v>А</v>
          </cell>
          <cell r="F1902" t="str">
            <v>на срок до 30 дней</v>
          </cell>
          <cell r="G1902">
            <v>0</v>
          </cell>
          <cell r="H1902">
            <v>0</v>
          </cell>
          <cell r="I1902">
            <v>0</v>
          </cell>
          <cell r="J1902">
            <v>0</v>
          </cell>
          <cell r="K1902">
            <v>0</v>
          </cell>
          <cell r="L1902">
            <v>0</v>
          </cell>
        </row>
        <row r="1903">
          <cell r="D1903">
            <v>4670200</v>
          </cell>
          <cell r="E1903" t="str">
            <v>А</v>
          </cell>
          <cell r="F1903" t="str">
            <v>на срок до 30 дней</v>
          </cell>
          <cell r="G1903">
            <v>0</v>
          </cell>
          <cell r="H1903">
            <v>0</v>
          </cell>
          <cell r="I1903">
            <v>0</v>
          </cell>
          <cell r="J1903">
            <v>0</v>
          </cell>
          <cell r="K1903">
            <v>0</v>
          </cell>
          <cell r="L1903">
            <v>0</v>
          </cell>
        </row>
        <row r="1904">
          <cell r="D1904">
            <v>46703</v>
          </cell>
          <cell r="E1904" t="str">
            <v>А</v>
          </cell>
          <cell r="F1904" t="str">
            <v>на срок от 31 до 90 дней</v>
          </cell>
          <cell r="G1904">
            <v>0</v>
          </cell>
          <cell r="H1904">
            <v>0</v>
          </cell>
          <cell r="I1904">
            <v>0</v>
          </cell>
          <cell r="J1904">
            <v>0</v>
          </cell>
          <cell r="K1904">
            <v>0</v>
          </cell>
          <cell r="L1904">
            <v>0</v>
          </cell>
        </row>
        <row r="1905">
          <cell r="D1905">
            <v>4670300</v>
          </cell>
          <cell r="E1905" t="str">
            <v>А</v>
          </cell>
          <cell r="F1905" t="str">
            <v>на срок от 31 до 90 дней</v>
          </cell>
          <cell r="G1905">
            <v>0</v>
          </cell>
          <cell r="H1905">
            <v>0</v>
          </cell>
          <cell r="I1905">
            <v>0</v>
          </cell>
          <cell r="J1905">
            <v>0</v>
          </cell>
          <cell r="K1905">
            <v>0</v>
          </cell>
          <cell r="L1905">
            <v>0</v>
          </cell>
        </row>
        <row r="1906">
          <cell r="D1906">
            <v>46704</v>
          </cell>
          <cell r="E1906" t="str">
            <v>А</v>
          </cell>
          <cell r="F1906" t="str">
            <v>на срок от 91 до 180 дней</v>
          </cell>
          <cell r="G1906">
            <v>0</v>
          </cell>
          <cell r="H1906">
            <v>0</v>
          </cell>
          <cell r="I1906">
            <v>0</v>
          </cell>
          <cell r="J1906">
            <v>0</v>
          </cell>
          <cell r="K1906">
            <v>0</v>
          </cell>
          <cell r="L1906">
            <v>0</v>
          </cell>
        </row>
        <row r="1907">
          <cell r="D1907">
            <v>4670400</v>
          </cell>
          <cell r="E1907" t="str">
            <v>А</v>
          </cell>
          <cell r="F1907" t="str">
            <v>на срок от 91 до 180 дней</v>
          </cell>
          <cell r="G1907">
            <v>0</v>
          </cell>
          <cell r="H1907">
            <v>0</v>
          </cell>
          <cell r="I1907">
            <v>0</v>
          </cell>
          <cell r="J1907">
            <v>0</v>
          </cell>
          <cell r="K1907">
            <v>0</v>
          </cell>
          <cell r="L1907">
            <v>0</v>
          </cell>
        </row>
        <row r="1908">
          <cell r="D1908">
            <v>46705</v>
          </cell>
          <cell r="E1908" t="str">
            <v>А</v>
          </cell>
          <cell r="F1908" t="str">
            <v>на срок от 181 дня до 1 года</v>
          </cell>
          <cell r="G1908">
            <v>0</v>
          </cell>
          <cell r="H1908">
            <v>0</v>
          </cell>
          <cell r="I1908">
            <v>0</v>
          </cell>
          <cell r="J1908">
            <v>0</v>
          </cell>
          <cell r="K1908">
            <v>0</v>
          </cell>
          <cell r="L1908">
            <v>0</v>
          </cell>
        </row>
        <row r="1909">
          <cell r="D1909">
            <v>4670500</v>
          </cell>
          <cell r="E1909" t="str">
            <v>А</v>
          </cell>
          <cell r="F1909" t="str">
            <v>на срок от 181 дня до 1 года</v>
          </cell>
          <cell r="G1909">
            <v>0</v>
          </cell>
          <cell r="H1909">
            <v>0</v>
          </cell>
          <cell r="I1909">
            <v>0</v>
          </cell>
          <cell r="J1909">
            <v>0</v>
          </cell>
          <cell r="K1909">
            <v>0</v>
          </cell>
          <cell r="L1909">
            <v>0</v>
          </cell>
        </row>
        <row r="1910">
          <cell r="D1910">
            <v>46706</v>
          </cell>
          <cell r="E1910" t="str">
            <v>А</v>
          </cell>
          <cell r="F1910" t="str">
            <v>на срок от 1 года до 3 лет</v>
          </cell>
          <cell r="G1910">
            <v>0</v>
          </cell>
          <cell r="H1910">
            <v>0</v>
          </cell>
          <cell r="I1910">
            <v>0</v>
          </cell>
          <cell r="J1910">
            <v>0</v>
          </cell>
          <cell r="K1910">
            <v>0</v>
          </cell>
          <cell r="L1910">
            <v>0</v>
          </cell>
        </row>
        <row r="1911">
          <cell r="D1911">
            <v>4670600</v>
          </cell>
          <cell r="E1911" t="str">
            <v>А</v>
          </cell>
          <cell r="F1911" t="str">
            <v>на срок от 1 года до 3 лет</v>
          </cell>
          <cell r="G1911">
            <v>0</v>
          </cell>
          <cell r="H1911">
            <v>0</v>
          </cell>
          <cell r="I1911">
            <v>0</v>
          </cell>
          <cell r="J1911">
            <v>0</v>
          </cell>
          <cell r="K1911">
            <v>0</v>
          </cell>
          <cell r="L1911">
            <v>0</v>
          </cell>
        </row>
        <row r="1912">
          <cell r="D1912">
            <v>46707</v>
          </cell>
          <cell r="E1912" t="str">
            <v>А</v>
          </cell>
          <cell r="F1912" t="str">
            <v>на срок свыше 3 лет</v>
          </cell>
          <cell r="G1912">
            <v>0</v>
          </cell>
          <cell r="H1912">
            <v>0</v>
          </cell>
          <cell r="I1912">
            <v>0</v>
          </cell>
          <cell r="J1912">
            <v>0</v>
          </cell>
          <cell r="K1912">
            <v>0</v>
          </cell>
          <cell r="L1912">
            <v>0</v>
          </cell>
        </row>
        <row r="1913">
          <cell r="D1913">
            <v>4670700</v>
          </cell>
          <cell r="E1913" t="str">
            <v>А</v>
          </cell>
          <cell r="F1913" t="str">
            <v>на срок свыше 3 лет</v>
          </cell>
          <cell r="G1913">
            <v>0</v>
          </cell>
          <cell r="H1913">
            <v>0</v>
          </cell>
          <cell r="I1913">
            <v>0</v>
          </cell>
          <cell r="J1913">
            <v>0</v>
          </cell>
          <cell r="K1913">
            <v>0</v>
          </cell>
          <cell r="L1913">
            <v>0</v>
          </cell>
        </row>
        <row r="1914">
          <cell r="D1914">
            <v>46708</v>
          </cell>
          <cell r="E1914" t="str">
            <v>П</v>
          </cell>
          <cell r="F1914" t="str">
            <v>Резервы под возможные потери</v>
          </cell>
          <cell r="G1914">
            <v>0</v>
          </cell>
          <cell r="H1914">
            <v>0</v>
          </cell>
          <cell r="I1914">
            <v>0</v>
          </cell>
          <cell r="J1914">
            <v>0</v>
          </cell>
          <cell r="K1914">
            <v>0</v>
          </cell>
          <cell r="L1914">
            <v>0</v>
          </cell>
        </row>
        <row r="1915">
          <cell r="D1915">
            <v>4670800</v>
          </cell>
          <cell r="E1915" t="str">
            <v>П</v>
          </cell>
          <cell r="F1915" t="str">
            <v>Резервы под возможные потери</v>
          </cell>
          <cell r="G1915">
            <v>0</v>
          </cell>
          <cell r="H1915">
            <v>0</v>
          </cell>
          <cell r="I1915">
            <v>0</v>
          </cell>
          <cell r="J1915">
            <v>0</v>
          </cell>
          <cell r="K1915">
            <v>0</v>
          </cell>
          <cell r="L1915">
            <v>0</v>
          </cell>
        </row>
        <row r="1916">
          <cell r="D1916">
            <v>468</v>
          </cell>
          <cell r="F1916" t="str">
            <v>Средства, предоставленные коммерческим предприятиям и организациям, находящимся в государственной (кроме федеральной) собстве</v>
          </cell>
          <cell r="G1916">
            <v>0</v>
          </cell>
          <cell r="H1916">
            <v>0</v>
          </cell>
          <cell r="I1916">
            <v>0</v>
          </cell>
          <cell r="J1916">
            <v>0</v>
          </cell>
          <cell r="K1916">
            <v>0</v>
          </cell>
          <cell r="L1916">
            <v>0</v>
          </cell>
        </row>
        <row r="1917">
          <cell r="D1917">
            <v>46801</v>
          </cell>
          <cell r="E1917" t="str">
            <v>А</v>
          </cell>
          <cell r="F1917" t="str">
            <v>до востребования</v>
          </cell>
          <cell r="G1917">
            <v>0</v>
          </cell>
          <cell r="H1917">
            <v>0</v>
          </cell>
          <cell r="I1917">
            <v>0</v>
          </cell>
          <cell r="J1917">
            <v>0</v>
          </cell>
          <cell r="K1917">
            <v>0</v>
          </cell>
          <cell r="L1917">
            <v>0</v>
          </cell>
        </row>
        <row r="1918">
          <cell r="D1918">
            <v>4680100</v>
          </cell>
          <cell r="E1918" t="str">
            <v>А</v>
          </cell>
          <cell r="F1918" t="str">
            <v>до востребования</v>
          </cell>
          <cell r="G1918">
            <v>0</v>
          </cell>
          <cell r="H1918">
            <v>0</v>
          </cell>
          <cell r="I1918">
            <v>0</v>
          </cell>
          <cell r="J1918">
            <v>0</v>
          </cell>
          <cell r="K1918">
            <v>0</v>
          </cell>
          <cell r="L1918">
            <v>0</v>
          </cell>
        </row>
        <row r="1919">
          <cell r="D1919">
            <v>46802</v>
          </cell>
          <cell r="E1919" t="str">
            <v>А</v>
          </cell>
          <cell r="F1919" t="str">
            <v>на срок до 30 дней</v>
          </cell>
          <cell r="G1919">
            <v>0</v>
          </cell>
          <cell r="H1919">
            <v>0</v>
          </cell>
          <cell r="I1919">
            <v>0</v>
          </cell>
          <cell r="J1919">
            <v>0</v>
          </cell>
          <cell r="K1919">
            <v>0</v>
          </cell>
          <cell r="L1919">
            <v>0</v>
          </cell>
        </row>
        <row r="1920">
          <cell r="D1920">
            <v>4680200</v>
          </cell>
          <cell r="E1920" t="str">
            <v>А</v>
          </cell>
          <cell r="F1920" t="str">
            <v>на срок до 30 дней</v>
          </cell>
          <cell r="G1920">
            <v>0</v>
          </cell>
          <cell r="H1920">
            <v>0</v>
          </cell>
          <cell r="I1920">
            <v>0</v>
          </cell>
          <cell r="J1920">
            <v>0</v>
          </cell>
          <cell r="K1920">
            <v>0</v>
          </cell>
          <cell r="L1920">
            <v>0</v>
          </cell>
        </row>
        <row r="1921">
          <cell r="D1921">
            <v>46803</v>
          </cell>
          <cell r="E1921" t="str">
            <v>А</v>
          </cell>
          <cell r="F1921" t="str">
            <v>на срок от 31 до 90 дней</v>
          </cell>
          <cell r="G1921">
            <v>0</v>
          </cell>
          <cell r="H1921">
            <v>0</v>
          </cell>
          <cell r="I1921">
            <v>0</v>
          </cell>
          <cell r="J1921">
            <v>0</v>
          </cell>
          <cell r="K1921">
            <v>0</v>
          </cell>
          <cell r="L1921">
            <v>0</v>
          </cell>
        </row>
        <row r="1922">
          <cell r="D1922">
            <v>4680300</v>
          </cell>
          <cell r="E1922" t="str">
            <v>А</v>
          </cell>
          <cell r="F1922" t="str">
            <v>на срок от 31 до 90 дней</v>
          </cell>
          <cell r="G1922">
            <v>0</v>
          </cell>
          <cell r="H1922">
            <v>0</v>
          </cell>
          <cell r="I1922">
            <v>0</v>
          </cell>
          <cell r="J1922">
            <v>0</v>
          </cell>
          <cell r="K1922">
            <v>0</v>
          </cell>
          <cell r="L1922">
            <v>0</v>
          </cell>
        </row>
        <row r="1923">
          <cell r="D1923">
            <v>46804</v>
          </cell>
          <cell r="E1923" t="str">
            <v>А</v>
          </cell>
          <cell r="F1923" t="str">
            <v>на срок от 91 до 180 дней</v>
          </cell>
          <cell r="G1923">
            <v>0</v>
          </cell>
          <cell r="H1923">
            <v>0</v>
          </cell>
          <cell r="I1923">
            <v>0</v>
          </cell>
          <cell r="J1923">
            <v>0</v>
          </cell>
          <cell r="K1923">
            <v>0</v>
          </cell>
          <cell r="L1923">
            <v>0</v>
          </cell>
        </row>
        <row r="1924">
          <cell r="D1924">
            <v>4680400</v>
          </cell>
          <cell r="E1924" t="str">
            <v>А</v>
          </cell>
          <cell r="F1924" t="str">
            <v>на срок от 91 до 180 дней</v>
          </cell>
          <cell r="G1924">
            <v>0</v>
          </cell>
          <cell r="H1924">
            <v>0</v>
          </cell>
          <cell r="I1924">
            <v>0</v>
          </cell>
          <cell r="J1924">
            <v>0</v>
          </cell>
          <cell r="K1924">
            <v>0</v>
          </cell>
          <cell r="L1924">
            <v>0</v>
          </cell>
        </row>
        <row r="1925">
          <cell r="D1925">
            <v>46805</v>
          </cell>
          <cell r="E1925" t="str">
            <v>А</v>
          </cell>
          <cell r="F1925" t="str">
            <v>на срок от 181 дня до 1 года</v>
          </cell>
          <cell r="G1925">
            <v>0</v>
          </cell>
          <cell r="H1925">
            <v>0</v>
          </cell>
          <cell r="I1925">
            <v>0</v>
          </cell>
          <cell r="J1925">
            <v>0</v>
          </cell>
          <cell r="K1925">
            <v>0</v>
          </cell>
          <cell r="L1925">
            <v>0</v>
          </cell>
        </row>
        <row r="1926">
          <cell r="D1926">
            <v>4680500</v>
          </cell>
          <cell r="E1926" t="str">
            <v>А</v>
          </cell>
          <cell r="F1926" t="str">
            <v>на срок от 181 дня до 1 года</v>
          </cell>
          <cell r="G1926">
            <v>0</v>
          </cell>
          <cell r="H1926">
            <v>0</v>
          </cell>
          <cell r="I1926">
            <v>0</v>
          </cell>
          <cell r="J1926">
            <v>0</v>
          </cell>
          <cell r="K1926">
            <v>0</v>
          </cell>
          <cell r="L1926">
            <v>0</v>
          </cell>
        </row>
        <row r="1927">
          <cell r="D1927">
            <v>46806</v>
          </cell>
          <cell r="E1927" t="str">
            <v>А</v>
          </cell>
          <cell r="F1927" t="str">
            <v>на срок от 1 года до 3 лет</v>
          </cell>
          <cell r="G1927">
            <v>0</v>
          </cell>
          <cell r="H1927">
            <v>0</v>
          </cell>
          <cell r="I1927">
            <v>0</v>
          </cell>
          <cell r="J1927">
            <v>0</v>
          </cell>
          <cell r="K1927">
            <v>0</v>
          </cell>
          <cell r="L1927">
            <v>0</v>
          </cell>
        </row>
        <row r="1928">
          <cell r="D1928">
            <v>4680600</v>
          </cell>
          <cell r="E1928" t="str">
            <v>А</v>
          </cell>
          <cell r="F1928" t="str">
            <v>на срок от 1 года до 3 лет</v>
          </cell>
          <cell r="G1928">
            <v>0</v>
          </cell>
          <cell r="H1928">
            <v>0</v>
          </cell>
          <cell r="I1928">
            <v>0</v>
          </cell>
          <cell r="J1928">
            <v>0</v>
          </cell>
          <cell r="K1928">
            <v>0</v>
          </cell>
          <cell r="L1928">
            <v>0</v>
          </cell>
        </row>
        <row r="1929">
          <cell r="D1929">
            <v>46807</v>
          </cell>
          <cell r="E1929" t="str">
            <v>А</v>
          </cell>
          <cell r="F1929" t="str">
            <v>на срок свыше 3 лет</v>
          </cell>
          <cell r="G1929">
            <v>0</v>
          </cell>
          <cell r="H1929">
            <v>0</v>
          </cell>
          <cell r="I1929">
            <v>0</v>
          </cell>
          <cell r="J1929">
            <v>0</v>
          </cell>
          <cell r="K1929">
            <v>0</v>
          </cell>
          <cell r="L1929">
            <v>0</v>
          </cell>
        </row>
        <row r="1930">
          <cell r="D1930">
            <v>4680700</v>
          </cell>
          <cell r="E1930" t="str">
            <v>А</v>
          </cell>
          <cell r="F1930" t="str">
            <v>на срок свыше 3 лет</v>
          </cell>
          <cell r="G1930">
            <v>0</v>
          </cell>
          <cell r="H1930">
            <v>0</v>
          </cell>
          <cell r="I1930">
            <v>0</v>
          </cell>
          <cell r="J1930">
            <v>0</v>
          </cell>
          <cell r="K1930">
            <v>0</v>
          </cell>
          <cell r="L1930">
            <v>0</v>
          </cell>
        </row>
        <row r="1931">
          <cell r="D1931">
            <v>46808</v>
          </cell>
          <cell r="E1931" t="str">
            <v>П</v>
          </cell>
          <cell r="F1931" t="str">
            <v>Резервы под возможные потери</v>
          </cell>
          <cell r="G1931">
            <v>0</v>
          </cell>
          <cell r="H1931">
            <v>0</v>
          </cell>
          <cell r="I1931">
            <v>0</v>
          </cell>
          <cell r="J1931">
            <v>0</v>
          </cell>
          <cell r="K1931">
            <v>0</v>
          </cell>
          <cell r="L1931">
            <v>0</v>
          </cell>
        </row>
        <row r="1932">
          <cell r="D1932">
            <v>4680800</v>
          </cell>
          <cell r="E1932" t="str">
            <v>П</v>
          </cell>
          <cell r="F1932" t="str">
            <v>Резервы под возможные потери</v>
          </cell>
          <cell r="G1932">
            <v>0</v>
          </cell>
          <cell r="H1932">
            <v>0</v>
          </cell>
          <cell r="I1932">
            <v>0</v>
          </cell>
          <cell r="J1932">
            <v>0</v>
          </cell>
          <cell r="K1932">
            <v>0</v>
          </cell>
          <cell r="L1932">
            <v>0</v>
          </cell>
        </row>
        <row r="1933">
          <cell r="D1933">
            <v>469</v>
          </cell>
          <cell r="F1933" t="str">
            <v>Средства, предоставленные некоммерческим организациям, находящимся в государственной (кроме федеральной) собственности</v>
          </cell>
          <cell r="G1933">
            <v>0</v>
          </cell>
          <cell r="H1933">
            <v>0</v>
          </cell>
          <cell r="I1933">
            <v>0</v>
          </cell>
          <cell r="J1933">
            <v>0</v>
          </cell>
          <cell r="K1933">
            <v>0</v>
          </cell>
          <cell r="L1933">
            <v>0</v>
          </cell>
        </row>
        <row r="1934">
          <cell r="D1934">
            <v>46901</v>
          </cell>
          <cell r="E1934" t="str">
            <v>А</v>
          </cell>
          <cell r="F1934" t="str">
            <v>до востребования</v>
          </cell>
          <cell r="G1934">
            <v>0</v>
          </cell>
          <cell r="H1934">
            <v>0</v>
          </cell>
          <cell r="I1934">
            <v>0</v>
          </cell>
          <cell r="J1934">
            <v>0</v>
          </cell>
          <cell r="K1934">
            <v>0</v>
          </cell>
          <cell r="L1934">
            <v>0</v>
          </cell>
        </row>
        <row r="1935">
          <cell r="D1935">
            <v>4690100</v>
          </cell>
          <cell r="E1935" t="str">
            <v>А</v>
          </cell>
          <cell r="F1935" t="str">
            <v>до востребования</v>
          </cell>
          <cell r="G1935">
            <v>0</v>
          </cell>
          <cell r="H1935">
            <v>0</v>
          </cell>
          <cell r="I1935">
            <v>0</v>
          </cell>
          <cell r="J1935">
            <v>0</v>
          </cell>
          <cell r="K1935">
            <v>0</v>
          </cell>
          <cell r="L1935">
            <v>0</v>
          </cell>
        </row>
        <row r="1936">
          <cell r="D1936">
            <v>46902</v>
          </cell>
          <cell r="E1936" t="str">
            <v>А</v>
          </cell>
          <cell r="F1936" t="str">
            <v>на срок до 30 дней</v>
          </cell>
          <cell r="G1936">
            <v>0</v>
          </cell>
          <cell r="H1936">
            <v>0</v>
          </cell>
          <cell r="I1936">
            <v>0</v>
          </cell>
          <cell r="J1936">
            <v>0</v>
          </cell>
          <cell r="K1936">
            <v>0</v>
          </cell>
          <cell r="L1936">
            <v>0</v>
          </cell>
        </row>
        <row r="1937">
          <cell r="D1937">
            <v>4690200</v>
          </cell>
          <cell r="E1937" t="str">
            <v>А</v>
          </cell>
          <cell r="F1937" t="str">
            <v>на срок до 30 дней</v>
          </cell>
          <cell r="G1937">
            <v>0</v>
          </cell>
          <cell r="H1937">
            <v>0</v>
          </cell>
          <cell r="I1937">
            <v>0</v>
          </cell>
          <cell r="J1937">
            <v>0</v>
          </cell>
          <cell r="K1937">
            <v>0</v>
          </cell>
          <cell r="L1937">
            <v>0</v>
          </cell>
        </row>
        <row r="1938">
          <cell r="D1938">
            <v>46903</v>
          </cell>
          <cell r="E1938" t="str">
            <v>А</v>
          </cell>
          <cell r="F1938" t="str">
            <v>на срок от 31 до 90 дней</v>
          </cell>
          <cell r="G1938">
            <v>0</v>
          </cell>
          <cell r="H1938">
            <v>0</v>
          </cell>
          <cell r="I1938">
            <v>0</v>
          </cell>
          <cell r="J1938">
            <v>0</v>
          </cell>
          <cell r="K1938">
            <v>0</v>
          </cell>
          <cell r="L1938">
            <v>0</v>
          </cell>
        </row>
        <row r="1939">
          <cell r="D1939">
            <v>4690300</v>
          </cell>
          <cell r="E1939" t="str">
            <v>А</v>
          </cell>
          <cell r="F1939" t="str">
            <v>на срок от 31 до 90 дней</v>
          </cell>
          <cell r="G1939">
            <v>0</v>
          </cell>
          <cell r="H1939">
            <v>0</v>
          </cell>
          <cell r="I1939">
            <v>0</v>
          </cell>
          <cell r="J1939">
            <v>0</v>
          </cell>
          <cell r="K1939">
            <v>0</v>
          </cell>
          <cell r="L1939">
            <v>0</v>
          </cell>
        </row>
        <row r="1940">
          <cell r="D1940">
            <v>46904</v>
          </cell>
          <cell r="E1940" t="str">
            <v>А</v>
          </cell>
          <cell r="F1940" t="str">
            <v>на срок от 91 до 180 дней</v>
          </cell>
          <cell r="G1940">
            <v>0</v>
          </cell>
          <cell r="H1940">
            <v>0</v>
          </cell>
          <cell r="I1940">
            <v>0</v>
          </cell>
          <cell r="J1940">
            <v>0</v>
          </cell>
          <cell r="K1940">
            <v>0</v>
          </cell>
          <cell r="L1940">
            <v>0</v>
          </cell>
        </row>
        <row r="1941">
          <cell r="D1941">
            <v>4690400</v>
          </cell>
          <cell r="E1941" t="str">
            <v>А</v>
          </cell>
          <cell r="F1941" t="str">
            <v>на срок от 91 до 180 дней</v>
          </cell>
          <cell r="G1941">
            <v>0</v>
          </cell>
          <cell r="H1941">
            <v>0</v>
          </cell>
          <cell r="I1941">
            <v>0</v>
          </cell>
          <cell r="J1941">
            <v>0</v>
          </cell>
          <cell r="K1941">
            <v>0</v>
          </cell>
          <cell r="L1941">
            <v>0</v>
          </cell>
        </row>
        <row r="1942">
          <cell r="D1942">
            <v>46905</v>
          </cell>
          <cell r="E1942" t="str">
            <v>А</v>
          </cell>
          <cell r="F1942" t="str">
            <v>на срок от 181 дня до 1 года</v>
          </cell>
          <cell r="G1942">
            <v>0</v>
          </cell>
          <cell r="H1942">
            <v>0</v>
          </cell>
          <cell r="I1942">
            <v>0</v>
          </cell>
          <cell r="J1942">
            <v>0</v>
          </cell>
          <cell r="K1942">
            <v>0</v>
          </cell>
          <cell r="L1942">
            <v>0</v>
          </cell>
        </row>
        <row r="1943">
          <cell r="D1943">
            <v>4690500</v>
          </cell>
          <cell r="E1943" t="str">
            <v>А</v>
          </cell>
          <cell r="F1943" t="str">
            <v>на срок от 181 дня до 1 года</v>
          </cell>
          <cell r="G1943">
            <v>0</v>
          </cell>
          <cell r="H1943">
            <v>0</v>
          </cell>
          <cell r="I1943">
            <v>0</v>
          </cell>
          <cell r="J1943">
            <v>0</v>
          </cell>
          <cell r="K1943">
            <v>0</v>
          </cell>
          <cell r="L1943">
            <v>0</v>
          </cell>
        </row>
        <row r="1944">
          <cell r="D1944">
            <v>46906</v>
          </cell>
          <cell r="E1944" t="str">
            <v>А</v>
          </cell>
          <cell r="F1944" t="str">
            <v>на срок от 1 года до 3 лет</v>
          </cell>
          <cell r="G1944">
            <v>0</v>
          </cell>
          <cell r="H1944">
            <v>0</v>
          </cell>
          <cell r="I1944">
            <v>0</v>
          </cell>
          <cell r="J1944">
            <v>0</v>
          </cell>
          <cell r="K1944">
            <v>0</v>
          </cell>
          <cell r="L1944">
            <v>0</v>
          </cell>
        </row>
        <row r="1945">
          <cell r="D1945">
            <v>4690600</v>
          </cell>
          <cell r="E1945" t="str">
            <v>А</v>
          </cell>
          <cell r="F1945" t="str">
            <v>на срок от 1 года до 3 лет</v>
          </cell>
          <cell r="G1945">
            <v>0</v>
          </cell>
          <cell r="H1945">
            <v>0</v>
          </cell>
          <cell r="I1945">
            <v>0</v>
          </cell>
          <cell r="J1945">
            <v>0</v>
          </cell>
          <cell r="K1945">
            <v>0</v>
          </cell>
          <cell r="L1945">
            <v>0</v>
          </cell>
        </row>
        <row r="1946">
          <cell r="D1946">
            <v>46907</v>
          </cell>
          <cell r="E1946" t="str">
            <v>А</v>
          </cell>
          <cell r="F1946" t="str">
            <v>на срок свыше 3 лет</v>
          </cell>
          <cell r="G1946">
            <v>0</v>
          </cell>
          <cell r="H1946">
            <v>0</v>
          </cell>
          <cell r="I1946">
            <v>0</v>
          </cell>
          <cell r="J1946">
            <v>0</v>
          </cell>
          <cell r="K1946">
            <v>0</v>
          </cell>
          <cell r="L1946">
            <v>0</v>
          </cell>
        </row>
        <row r="1947">
          <cell r="D1947">
            <v>4690700</v>
          </cell>
          <cell r="E1947" t="str">
            <v>А</v>
          </cell>
          <cell r="F1947" t="str">
            <v>на срок свыше 3 лет</v>
          </cell>
          <cell r="G1947">
            <v>0</v>
          </cell>
          <cell r="H1947">
            <v>0</v>
          </cell>
          <cell r="I1947">
            <v>0</v>
          </cell>
          <cell r="J1947">
            <v>0</v>
          </cell>
          <cell r="K1947">
            <v>0</v>
          </cell>
          <cell r="L1947">
            <v>0</v>
          </cell>
        </row>
        <row r="1948">
          <cell r="D1948">
            <v>46908</v>
          </cell>
          <cell r="E1948" t="str">
            <v>П</v>
          </cell>
          <cell r="F1948" t="str">
            <v>Резервы под возможные потери</v>
          </cell>
          <cell r="G1948">
            <v>0</v>
          </cell>
          <cell r="H1948">
            <v>0</v>
          </cell>
          <cell r="I1948">
            <v>0</v>
          </cell>
          <cell r="J1948">
            <v>0</v>
          </cell>
          <cell r="K1948">
            <v>0</v>
          </cell>
          <cell r="L1948">
            <v>0</v>
          </cell>
        </row>
        <row r="1949">
          <cell r="D1949">
            <v>4690800</v>
          </cell>
          <cell r="E1949" t="str">
            <v>П</v>
          </cell>
          <cell r="F1949" t="str">
            <v>Резервы под возможные потери</v>
          </cell>
          <cell r="G1949">
            <v>0</v>
          </cell>
          <cell r="H1949">
            <v>0</v>
          </cell>
          <cell r="I1949">
            <v>0</v>
          </cell>
          <cell r="J1949">
            <v>0</v>
          </cell>
          <cell r="K1949">
            <v>0</v>
          </cell>
          <cell r="L1949">
            <v>0</v>
          </cell>
        </row>
        <row r="1950">
          <cell r="D1950">
            <v>470</v>
          </cell>
          <cell r="F1950" t="str">
            <v>Средства, предоставленные негосударственным финансовым организациям</v>
          </cell>
          <cell r="G1950">
            <v>563200</v>
          </cell>
          <cell r="H1950">
            <v>5632</v>
          </cell>
          <cell r="I1950">
            <v>57804</v>
          </cell>
          <cell r="J1950">
            <v>33450</v>
          </cell>
          <cell r="K1950">
            <v>587800</v>
          </cell>
          <cell r="L1950">
            <v>5878</v>
          </cell>
        </row>
        <row r="1951">
          <cell r="D1951">
            <v>47001</v>
          </cell>
          <cell r="E1951" t="str">
            <v>А</v>
          </cell>
          <cell r="F1951" t="str">
            <v>до востребования</v>
          </cell>
          <cell r="G1951">
            <v>563200</v>
          </cell>
          <cell r="H1951">
            <v>0</v>
          </cell>
          <cell r="I1951">
            <v>57800</v>
          </cell>
          <cell r="J1951">
            <v>33200</v>
          </cell>
          <cell r="K1951">
            <v>587800</v>
          </cell>
          <cell r="L1951">
            <v>0</v>
          </cell>
        </row>
        <row r="1952">
          <cell r="D1952">
            <v>4700101</v>
          </cell>
          <cell r="E1952" t="str">
            <v>А</v>
          </cell>
          <cell r="F1952" t="str">
            <v>Текущая задолженность</v>
          </cell>
          <cell r="G1952">
            <v>563200</v>
          </cell>
          <cell r="H1952">
            <v>0</v>
          </cell>
          <cell r="I1952">
            <v>57800</v>
          </cell>
          <cell r="J1952">
            <v>33200</v>
          </cell>
          <cell r="K1952">
            <v>587800</v>
          </cell>
          <cell r="L1952">
            <v>0</v>
          </cell>
        </row>
        <row r="1953">
          <cell r="D1953">
            <v>4700102</v>
          </cell>
          <cell r="E1953" t="str">
            <v>А</v>
          </cell>
          <cell r="F1953" t="str">
            <v>Просроченная задолженность</v>
          </cell>
          <cell r="G1953">
            <v>0</v>
          </cell>
          <cell r="H1953">
            <v>0</v>
          </cell>
          <cell r="I1953">
            <v>0</v>
          </cell>
          <cell r="J1953">
            <v>0</v>
          </cell>
          <cell r="K1953">
            <v>0</v>
          </cell>
          <cell r="L1953">
            <v>0</v>
          </cell>
        </row>
        <row r="1954">
          <cell r="D1954">
            <v>47002</v>
          </cell>
          <cell r="E1954" t="str">
            <v>А</v>
          </cell>
          <cell r="F1954" t="str">
            <v>на срок до 30 дней</v>
          </cell>
          <cell r="G1954">
            <v>0</v>
          </cell>
          <cell r="H1954">
            <v>0</v>
          </cell>
          <cell r="I1954">
            <v>0</v>
          </cell>
          <cell r="J1954">
            <v>0</v>
          </cell>
          <cell r="K1954">
            <v>0</v>
          </cell>
          <cell r="L1954">
            <v>0</v>
          </cell>
        </row>
        <row r="1955">
          <cell r="D1955">
            <v>4700200</v>
          </cell>
          <cell r="E1955" t="str">
            <v>А</v>
          </cell>
          <cell r="F1955" t="str">
            <v>на срок до 30 дней</v>
          </cell>
          <cell r="G1955">
            <v>0</v>
          </cell>
          <cell r="H1955">
            <v>0</v>
          </cell>
          <cell r="I1955">
            <v>0</v>
          </cell>
          <cell r="J1955">
            <v>0</v>
          </cell>
          <cell r="K1955">
            <v>0</v>
          </cell>
          <cell r="L1955">
            <v>0</v>
          </cell>
        </row>
        <row r="1956">
          <cell r="D1956">
            <v>47003</v>
          </cell>
          <cell r="E1956" t="str">
            <v>А</v>
          </cell>
          <cell r="F1956" t="str">
            <v>на срок от 31 до 90 дней</v>
          </cell>
          <cell r="G1956">
            <v>0</v>
          </cell>
          <cell r="H1956">
            <v>0</v>
          </cell>
          <cell r="I1956">
            <v>0</v>
          </cell>
          <cell r="J1956">
            <v>0</v>
          </cell>
          <cell r="K1956">
            <v>0</v>
          </cell>
          <cell r="L1956">
            <v>0</v>
          </cell>
        </row>
        <row r="1957">
          <cell r="D1957">
            <v>4700300</v>
          </cell>
          <cell r="E1957" t="str">
            <v>А</v>
          </cell>
          <cell r="F1957" t="str">
            <v>на срок от 31 до 90 дней</v>
          </cell>
          <cell r="G1957">
            <v>0</v>
          </cell>
          <cell r="H1957">
            <v>0</v>
          </cell>
          <cell r="I1957">
            <v>0</v>
          </cell>
          <cell r="J1957">
            <v>0</v>
          </cell>
          <cell r="K1957">
            <v>0</v>
          </cell>
          <cell r="L1957">
            <v>0</v>
          </cell>
        </row>
        <row r="1958">
          <cell r="D1958">
            <v>47004</v>
          </cell>
          <cell r="E1958" t="str">
            <v>А</v>
          </cell>
          <cell r="F1958" t="str">
            <v>на срок от 91 до 180 дней</v>
          </cell>
          <cell r="G1958">
            <v>0</v>
          </cell>
          <cell r="H1958">
            <v>0</v>
          </cell>
          <cell r="I1958">
            <v>0</v>
          </cell>
          <cell r="J1958">
            <v>0</v>
          </cell>
          <cell r="K1958">
            <v>0</v>
          </cell>
          <cell r="L1958">
            <v>0</v>
          </cell>
        </row>
        <row r="1959">
          <cell r="D1959">
            <v>4700400</v>
          </cell>
          <cell r="E1959" t="str">
            <v>А</v>
          </cell>
          <cell r="F1959" t="str">
            <v>на срок от 91 до 180 дней</v>
          </cell>
          <cell r="G1959">
            <v>0</v>
          </cell>
          <cell r="H1959">
            <v>0</v>
          </cell>
          <cell r="I1959">
            <v>0</v>
          </cell>
          <cell r="J1959">
            <v>0</v>
          </cell>
          <cell r="K1959">
            <v>0</v>
          </cell>
          <cell r="L1959">
            <v>0</v>
          </cell>
        </row>
        <row r="1960">
          <cell r="D1960">
            <v>47005</v>
          </cell>
          <cell r="E1960" t="str">
            <v>А</v>
          </cell>
          <cell r="F1960" t="str">
            <v>на срок от 181 дня до 1 года</v>
          </cell>
          <cell r="G1960">
            <v>0</v>
          </cell>
          <cell r="H1960">
            <v>0</v>
          </cell>
          <cell r="I1960">
            <v>0</v>
          </cell>
          <cell r="J1960">
            <v>0</v>
          </cell>
          <cell r="K1960">
            <v>0</v>
          </cell>
          <cell r="L1960">
            <v>0</v>
          </cell>
        </row>
        <row r="1961">
          <cell r="D1961">
            <v>4700500</v>
          </cell>
          <cell r="E1961" t="str">
            <v>А</v>
          </cell>
          <cell r="F1961" t="str">
            <v>на срок от 181 дня до 1 года</v>
          </cell>
          <cell r="G1961">
            <v>0</v>
          </cell>
          <cell r="H1961">
            <v>0</v>
          </cell>
          <cell r="I1961">
            <v>0</v>
          </cell>
          <cell r="J1961">
            <v>0</v>
          </cell>
          <cell r="K1961">
            <v>0</v>
          </cell>
          <cell r="L1961">
            <v>0</v>
          </cell>
        </row>
        <row r="1962">
          <cell r="D1962">
            <v>47006</v>
          </cell>
          <cell r="E1962" t="str">
            <v>А</v>
          </cell>
          <cell r="F1962" t="str">
            <v>на срок от 1 года до 3 лет</v>
          </cell>
          <cell r="G1962">
            <v>0</v>
          </cell>
          <cell r="H1962">
            <v>0</v>
          </cell>
          <cell r="I1962">
            <v>0</v>
          </cell>
          <cell r="J1962">
            <v>0</v>
          </cell>
          <cell r="K1962">
            <v>0</v>
          </cell>
          <cell r="L1962">
            <v>0</v>
          </cell>
        </row>
        <row r="1963">
          <cell r="D1963">
            <v>4700600</v>
          </cell>
          <cell r="E1963" t="str">
            <v>А</v>
          </cell>
          <cell r="F1963" t="str">
            <v>на срок от 1 года до 3 лет</v>
          </cell>
          <cell r="G1963">
            <v>0</v>
          </cell>
          <cell r="H1963">
            <v>0</v>
          </cell>
          <cell r="I1963">
            <v>0</v>
          </cell>
          <cell r="J1963">
            <v>0</v>
          </cell>
          <cell r="K1963">
            <v>0</v>
          </cell>
          <cell r="L1963">
            <v>0</v>
          </cell>
        </row>
        <row r="1964">
          <cell r="D1964">
            <v>47007</v>
          </cell>
          <cell r="E1964" t="str">
            <v>А</v>
          </cell>
          <cell r="F1964" t="str">
            <v>на срок свыше 3 лет</v>
          </cell>
          <cell r="G1964">
            <v>0</v>
          </cell>
          <cell r="H1964">
            <v>0</v>
          </cell>
          <cell r="I1964">
            <v>0</v>
          </cell>
          <cell r="J1964">
            <v>0</v>
          </cell>
          <cell r="K1964">
            <v>0</v>
          </cell>
          <cell r="L1964">
            <v>0</v>
          </cell>
        </row>
        <row r="1965">
          <cell r="D1965">
            <v>4700700</v>
          </cell>
          <cell r="E1965" t="str">
            <v>А</v>
          </cell>
          <cell r="F1965" t="str">
            <v>на срок свыше 3 лет</v>
          </cell>
          <cell r="G1965">
            <v>0</v>
          </cell>
          <cell r="H1965">
            <v>0</v>
          </cell>
          <cell r="I1965">
            <v>0</v>
          </cell>
          <cell r="J1965">
            <v>0</v>
          </cell>
          <cell r="K1965">
            <v>0</v>
          </cell>
          <cell r="L1965">
            <v>0</v>
          </cell>
        </row>
        <row r="1966">
          <cell r="D1966">
            <v>47008</v>
          </cell>
          <cell r="E1966" t="str">
            <v>П</v>
          </cell>
          <cell r="F1966" t="str">
            <v>Резервы под возможные потери</v>
          </cell>
          <cell r="G1966">
            <v>0</v>
          </cell>
          <cell r="H1966">
            <v>5632</v>
          </cell>
          <cell r="I1966">
            <v>4</v>
          </cell>
          <cell r="J1966">
            <v>250</v>
          </cell>
          <cell r="K1966">
            <v>0</v>
          </cell>
          <cell r="L1966">
            <v>5878</v>
          </cell>
        </row>
        <row r="1967">
          <cell r="D1967">
            <v>4700801</v>
          </cell>
          <cell r="E1967" t="str">
            <v>П</v>
          </cell>
          <cell r="F1967" t="str">
            <v>Резервы под возможные потери, сформированные под текущую задолженность</v>
          </cell>
          <cell r="G1967">
            <v>0</v>
          </cell>
          <cell r="H1967">
            <v>5632</v>
          </cell>
          <cell r="I1967">
            <v>4</v>
          </cell>
          <cell r="J1967">
            <v>250</v>
          </cell>
          <cell r="K1967">
            <v>0</v>
          </cell>
          <cell r="L1967">
            <v>5878</v>
          </cell>
        </row>
        <row r="1968">
          <cell r="D1968">
            <v>4700802</v>
          </cell>
          <cell r="E1968" t="str">
            <v>П</v>
          </cell>
          <cell r="F1968" t="str">
            <v>Резервы под возможные потери, сформированные под просроченную задолженность</v>
          </cell>
          <cell r="G1968">
            <v>0</v>
          </cell>
          <cell r="H1968">
            <v>0</v>
          </cell>
          <cell r="I1968">
            <v>0</v>
          </cell>
          <cell r="J1968">
            <v>0</v>
          </cell>
          <cell r="K1968">
            <v>0</v>
          </cell>
          <cell r="L1968">
            <v>0</v>
          </cell>
        </row>
        <row r="1969">
          <cell r="D1969">
            <v>471</v>
          </cell>
          <cell r="F1969" t="str">
            <v>Средства, предоставленные негосударственным коммерческим предприятиям и  организациям</v>
          </cell>
          <cell r="G1969">
            <v>25682380</v>
          </cell>
          <cell r="H1969">
            <v>24156219</v>
          </cell>
          <cell r="I1969">
            <v>72946967</v>
          </cell>
          <cell r="J1969">
            <v>73697603</v>
          </cell>
          <cell r="K1969">
            <v>53892634</v>
          </cell>
          <cell r="L1969">
            <v>53117109</v>
          </cell>
        </row>
        <row r="1970">
          <cell r="D1970">
            <v>47101</v>
          </cell>
          <cell r="E1970" t="str">
            <v>А</v>
          </cell>
          <cell r="F1970" t="str">
            <v>до востребования</v>
          </cell>
          <cell r="G1970">
            <v>0</v>
          </cell>
          <cell r="H1970">
            <v>0</v>
          </cell>
          <cell r="I1970">
            <v>0</v>
          </cell>
          <cell r="J1970">
            <v>0</v>
          </cell>
          <cell r="K1970">
            <v>0</v>
          </cell>
          <cell r="L1970">
            <v>0</v>
          </cell>
        </row>
        <row r="1971">
          <cell r="D1971">
            <v>4710101</v>
          </cell>
          <cell r="E1971" t="str">
            <v>А</v>
          </cell>
          <cell r="F1971" t="str">
            <v>Текущая задолженность</v>
          </cell>
          <cell r="G1971">
            <v>0</v>
          </cell>
          <cell r="H1971">
            <v>0</v>
          </cell>
          <cell r="I1971">
            <v>0</v>
          </cell>
          <cell r="J1971">
            <v>0</v>
          </cell>
          <cell r="K1971">
            <v>0</v>
          </cell>
          <cell r="L1971">
            <v>0</v>
          </cell>
        </row>
        <row r="1972">
          <cell r="D1972">
            <v>4710102</v>
          </cell>
          <cell r="E1972" t="str">
            <v>А</v>
          </cell>
          <cell r="F1972" t="str">
            <v>Просроченная задолженность</v>
          </cell>
          <cell r="G1972">
            <v>0</v>
          </cell>
          <cell r="H1972">
            <v>0</v>
          </cell>
          <cell r="I1972">
            <v>0</v>
          </cell>
          <cell r="J1972">
            <v>0</v>
          </cell>
          <cell r="K1972">
            <v>0</v>
          </cell>
          <cell r="L1972">
            <v>0</v>
          </cell>
        </row>
        <row r="1973">
          <cell r="D1973">
            <v>47102</v>
          </cell>
          <cell r="E1973" t="str">
            <v>А</v>
          </cell>
          <cell r="F1973" t="str">
            <v>на срок до 30 дней</v>
          </cell>
          <cell r="G1973">
            <v>0</v>
          </cell>
          <cell r="H1973">
            <v>0</v>
          </cell>
          <cell r="I1973">
            <v>0</v>
          </cell>
          <cell r="J1973">
            <v>0</v>
          </cell>
          <cell r="K1973">
            <v>0</v>
          </cell>
          <cell r="L1973">
            <v>0</v>
          </cell>
        </row>
        <row r="1974">
          <cell r="D1974">
            <v>4710201</v>
          </cell>
          <cell r="E1974" t="str">
            <v>А</v>
          </cell>
          <cell r="F1974" t="str">
            <v>Текущая задолженность</v>
          </cell>
          <cell r="G1974">
            <v>0</v>
          </cell>
          <cell r="H1974">
            <v>0</v>
          </cell>
          <cell r="I1974">
            <v>0</v>
          </cell>
          <cell r="J1974">
            <v>0</v>
          </cell>
          <cell r="K1974">
            <v>0</v>
          </cell>
          <cell r="L1974">
            <v>0</v>
          </cell>
        </row>
        <row r="1975">
          <cell r="D1975">
            <v>4710202</v>
          </cell>
          <cell r="E1975" t="str">
            <v>А</v>
          </cell>
          <cell r="F1975" t="str">
            <v>Просроченная задолженность</v>
          </cell>
          <cell r="G1975">
            <v>0</v>
          </cell>
          <cell r="H1975">
            <v>0</v>
          </cell>
          <cell r="I1975">
            <v>0</v>
          </cell>
          <cell r="J1975">
            <v>0</v>
          </cell>
          <cell r="K1975">
            <v>0</v>
          </cell>
          <cell r="L1975">
            <v>0</v>
          </cell>
        </row>
        <row r="1976">
          <cell r="D1976">
            <v>47103</v>
          </cell>
          <cell r="E1976" t="str">
            <v>А</v>
          </cell>
          <cell r="F1976" t="str">
            <v>на срок от 31 до 90 дней</v>
          </cell>
          <cell r="G1976">
            <v>0</v>
          </cell>
          <cell r="H1976">
            <v>0</v>
          </cell>
          <cell r="I1976">
            <v>0</v>
          </cell>
          <cell r="J1976">
            <v>0</v>
          </cell>
          <cell r="K1976">
            <v>0</v>
          </cell>
          <cell r="L1976">
            <v>0</v>
          </cell>
        </row>
        <row r="1977">
          <cell r="D1977">
            <v>4710301</v>
          </cell>
          <cell r="E1977" t="str">
            <v>А</v>
          </cell>
          <cell r="F1977" t="str">
            <v>Текущая задолженность</v>
          </cell>
          <cell r="G1977">
            <v>0</v>
          </cell>
          <cell r="H1977">
            <v>0</v>
          </cell>
          <cell r="I1977">
            <v>0</v>
          </cell>
          <cell r="J1977">
            <v>0</v>
          </cell>
          <cell r="K1977">
            <v>0</v>
          </cell>
          <cell r="L1977">
            <v>0</v>
          </cell>
        </row>
        <row r="1978">
          <cell r="D1978">
            <v>4710302</v>
          </cell>
          <cell r="E1978" t="str">
            <v>А</v>
          </cell>
          <cell r="F1978" t="str">
            <v>Просроченная задолженность</v>
          </cell>
          <cell r="G1978">
            <v>0</v>
          </cell>
          <cell r="H1978">
            <v>0</v>
          </cell>
          <cell r="I1978">
            <v>0</v>
          </cell>
          <cell r="J1978">
            <v>0</v>
          </cell>
          <cell r="K1978">
            <v>0</v>
          </cell>
          <cell r="L1978">
            <v>0</v>
          </cell>
        </row>
        <row r="1979">
          <cell r="D1979">
            <v>47104</v>
          </cell>
          <cell r="E1979" t="str">
            <v>А</v>
          </cell>
          <cell r="F1979" t="str">
            <v>на срок от 91 до 180 дней</v>
          </cell>
          <cell r="G1979">
            <v>4528044</v>
          </cell>
          <cell r="H1979">
            <v>0</v>
          </cell>
          <cell r="I1979">
            <v>6196504</v>
          </cell>
          <cell r="J1979">
            <v>0</v>
          </cell>
          <cell r="K1979">
            <v>10724548</v>
          </cell>
          <cell r="L1979">
            <v>0</v>
          </cell>
        </row>
        <row r="1980">
          <cell r="D1980">
            <v>4710401</v>
          </cell>
          <cell r="E1980" t="str">
            <v>А</v>
          </cell>
          <cell r="F1980" t="str">
            <v>Текущая задолженность</v>
          </cell>
          <cell r="G1980">
            <v>0</v>
          </cell>
          <cell r="H1980">
            <v>0</v>
          </cell>
          <cell r="I1980">
            <v>0</v>
          </cell>
          <cell r="J1980">
            <v>0</v>
          </cell>
          <cell r="K1980">
            <v>0</v>
          </cell>
          <cell r="L1980">
            <v>0</v>
          </cell>
        </row>
        <row r="1981">
          <cell r="D1981">
            <v>4710402</v>
          </cell>
          <cell r="E1981" t="str">
            <v>А</v>
          </cell>
          <cell r="F1981" t="str">
            <v>Просроченная задолженность</v>
          </cell>
          <cell r="G1981">
            <v>4528044</v>
          </cell>
          <cell r="H1981">
            <v>0</v>
          </cell>
          <cell r="I1981">
            <v>6196504</v>
          </cell>
          <cell r="J1981">
            <v>0</v>
          </cell>
          <cell r="K1981">
            <v>10724548</v>
          </cell>
          <cell r="L1981">
            <v>0</v>
          </cell>
        </row>
        <row r="1982">
          <cell r="D1982">
            <v>47105</v>
          </cell>
          <cell r="E1982" t="str">
            <v>А</v>
          </cell>
          <cell r="F1982" t="str">
            <v>на срок от 181 дня до 1 года</v>
          </cell>
          <cell r="G1982">
            <v>64012</v>
          </cell>
          <cell r="H1982">
            <v>0</v>
          </cell>
          <cell r="I1982">
            <v>0</v>
          </cell>
          <cell r="J1982">
            <v>0</v>
          </cell>
          <cell r="K1982">
            <v>64012</v>
          </cell>
          <cell r="L1982">
            <v>0</v>
          </cell>
        </row>
        <row r="1983">
          <cell r="D1983">
            <v>4710501</v>
          </cell>
          <cell r="E1983" t="str">
            <v>А</v>
          </cell>
          <cell r="F1983" t="str">
            <v>Текущая задолженность</v>
          </cell>
          <cell r="G1983">
            <v>0</v>
          </cell>
          <cell r="H1983">
            <v>0</v>
          </cell>
          <cell r="I1983">
            <v>0</v>
          </cell>
          <cell r="J1983">
            <v>0</v>
          </cell>
          <cell r="K1983">
            <v>0</v>
          </cell>
          <cell r="L1983">
            <v>0</v>
          </cell>
        </row>
        <row r="1984">
          <cell r="D1984">
            <v>4710502</v>
          </cell>
          <cell r="E1984" t="str">
            <v>А</v>
          </cell>
          <cell r="F1984" t="str">
            <v>Просроченная задолженность</v>
          </cell>
          <cell r="G1984">
            <v>64012</v>
          </cell>
          <cell r="H1984">
            <v>0</v>
          </cell>
          <cell r="I1984">
            <v>0</v>
          </cell>
          <cell r="J1984">
            <v>0</v>
          </cell>
          <cell r="K1984">
            <v>64012</v>
          </cell>
          <cell r="L1984">
            <v>0</v>
          </cell>
        </row>
        <row r="1985">
          <cell r="D1985">
            <v>47106</v>
          </cell>
          <cell r="E1985" t="str">
            <v>А</v>
          </cell>
          <cell r="F1985" t="str">
            <v>на срок от 1 года до 3 лет</v>
          </cell>
          <cell r="G1985">
            <v>0</v>
          </cell>
          <cell r="H1985">
            <v>0</v>
          </cell>
          <cell r="I1985">
            <v>30589614</v>
          </cell>
          <cell r="J1985">
            <v>30589614</v>
          </cell>
          <cell r="K1985">
            <v>0</v>
          </cell>
          <cell r="L1985">
            <v>0</v>
          </cell>
        </row>
        <row r="1986">
          <cell r="D1986">
            <v>4710601</v>
          </cell>
          <cell r="E1986" t="str">
            <v>А</v>
          </cell>
          <cell r="F1986" t="str">
            <v>Текущая задолженность</v>
          </cell>
          <cell r="G1986">
            <v>0</v>
          </cell>
          <cell r="H1986">
            <v>0</v>
          </cell>
          <cell r="I1986">
            <v>22989614</v>
          </cell>
          <cell r="J1986">
            <v>22989614</v>
          </cell>
          <cell r="K1986">
            <v>0</v>
          </cell>
          <cell r="L1986">
            <v>0</v>
          </cell>
        </row>
        <row r="1987">
          <cell r="D1987">
            <v>4710602</v>
          </cell>
          <cell r="E1987" t="str">
            <v>А</v>
          </cell>
          <cell r="F1987" t="str">
            <v>Просроченная задолженность</v>
          </cell>
          <cell r="G1987">
            <v>0</v>
          </cell>
          <cell r="H1987">
            <v>0</v>
          </cell>
          <cell r="I1987">
            <v>7600000</v>
          </cell>
          <cell r="J1987">
            <v>7600000</v>
          </cell>
          <cell r="K1987">
            <v>0</v>
          </cell>
          <cell r="L1987">
            <v>0</v>
          </cell>
        </row>
        <row r="1988">
          <cell r="D1988">
            <v>47107</v>
          </cell>
          <cell r="E1988" t="str">
            <v>А</v>
          </cell>
          <cell r="F1988" t="str">
            <v>на срок свыше 3 лет</v>
          </cell>
          <cell r="G1988">
            <v>21090323</v>
          </cell>
          <cell r="H1988">
            <v>0</v>
          </cell>
          <cell r="I1988">
            <v>33262617</v>
          </cell>
          <cell r="J1988">
            <v>11248867</v>
          </cell>
          <cell r="K1988">
            <v>43104073</v>
          </cell>
          <cell r="L1988">
            <v>0</v>
          </cell>
        </row>
        <row r="1989">
          <cell r="D1989">
            <v>4710701</v>
          </cell>
          <cell r="E1989" t="str">
            <v>А</v>
          </cell>
          <cell r="F1989" t="str">
            <v>Текущая задолженность</v>
          </cell>
          <cell r="G1989">
            <v>21090323</v>
          </cell>
          <cell r="H1989">
            <v>0</v>
          </cell>
          <cell r="I1989">
            <v>25662617</v>
          </cell>
          <cell r="J1989">
            <v>3648867</v>
          </cell>
          <cell r="K1989">
            <v>43104073</v>
          </cell>
          <cell r="L1989">
            <v>0</v>
          </cell>
        </row>
        <row r="1990">
          <cell r="D1990">
            <v>4710702</v>
          </cell>
          <cell r="E1990" t="str">
            <v>А</v>
          </cell>
          <cell r="F1990" t="str">
            <v>Просроченная задолженность</v>
          </cell>
          <cell r="G1990">
            <v>0</v>
          </cell>
          <cell r="H1990">
            <v>0</v>
          </cell>
          <cell r="I1990">
            <v>7600000</v>
          </cell>
          <cell r="J1990">
            <v>7600000</v>
          </cell>
          <cell r="K1990">
            <v>0</v>
          </cell>
          <cell r="L1990">
            <v>0</v>
          </cell>
        </row>
        <row r="1991">
          <cell r="D1991">
            <v>47108</v>
          </cell>
          <cell r="E1991" t="str">
            <v>П</v>
          </cell>
          <cell r="F1991" t="str">
            <v>Резервы под возможные потери</v>
          </cell>
          <cell r="G1991">
            <v>0</v>
          </cell>
          <cell r="H1991">
            <v>24156219</v>
          </cell>
          <cell r="I1991">
            <v>2898232</v>
          </cell>
          <cell r="J1991">
            <v>31859121</v>
          </cell>
          <cell r="K1991">
            <v>0</v>
          </cell>
          <cell r="L1991">
            <v>53117109</v>
          </cell>
        </row>
        <row r="1992">
          <cell r="D1992">
            <v>4710801</v>
          </cell>
          <cell r="E1992" t="str">
            <v>П</v>
          </cell>
          <cell r="F1992" t="str">
            <v>Резервы под возможные потери, сформированные под текущую задолженность</v>
          </cell>
          <cell r="G1992">
            <v>0</v>
          </cell>
          <cell r="H1992">
            <v>19564163</v>
          </cell>
          <cell r="I1992">
            <v>2898232</v>
          </cell>
          <cell r="J1992">
            <v>25662617</v>
          </cell>
          <cell r="K1992">
            <v>0</v>
          </cell>
          <cell r="L1992">
            <v>42328548</v>
          </cell>
        </row>
        <row r="1993">
          <cell r="D1993">
            <v>4710802</v>
          </cell>
          <cell r="E1993" t="str">
            <v>П</v>
          </cell>
          <cell r="F1993" t="str">
            <v>Резервы под возможные потери, сформированные под просроченную задолженность</v>
          </cell>
          <cell r="G1993">
            <v>0</v>
          </cell>
          <cell r="H1993">
            <v>4592057</v>
          </cell>
          <cell r="I1993">
            <v>0</v>
          </cell>
          <cell r="J1993">
            <v>6196504</v>
          </cell>
          <cell r="K1993">
            <v>0</v>
          </cell>
          <cell r="L1993">
            <v>10788561</v>
          </cell>
        </row>
        <row r="1994">
          <cell r="D1994">
            <v>472</v>
          </cell>
          <cell r="F1994" t="str">
            <v>Средства, предоставленные негосударственным некоммерческим организациям</v>
          </cell>
          <cell r="G1994">
            <v>0</v>
          </cell>
          <cell r="H1994">
            <v>0</v>
          </cell>
          <cell r="I1994">
            <v>0</v>
          </cell>
          <cell r="J1994">
            <v>0</v>
          </cell>
          <cell r="K1994">
            <v>0</v>
          </cell>
          <cell r="L1994">
            <v>0</v>
          </cell>
        </row>
        <row r="1995">
          <cell r="D1995">
            <v>47201</v>
          </cell>
          <cell r="E1995" t="str">
            <v>А</v>
          </cell>
          <cell r="F1995" t="str">
            <v>до востребования</v>
          </cell>
          <cell r="G1995">
            <v>0</v>
          </cell>
          <cell r="H1995">
            <v>0</v>
          </cell>
          <cell r="I1995">
            <v>0</v>
          </cell>
          <cell r="J1995">
            <v>0</v>
          </cell>
          <cell r="K1995">
            <v>0</v>
          </cell>
          <cell r="L1995">
            <v>0</v>
          </cell>
        </row>
        <row r="1996">
          <cell r="D1996">
            <v>4720100</v>
          </cell>
          <cell r="E1996" t="str">
            <v>А</v>
          </cell>
          <cell r="F1996" t="str">
            <v>до востребования</v>
          </cell>
          <cell r="G1996">
            <v>0</v>
          </cell>
          <cell r="H1996">
            <v>0</v>
          </cell>
          <cell r="I1996">
            <v>0</v>
          </cell>
          <cell r="J1996">
            <v>0</v>
          </cell>
          <cell r="K1996">
            <v>0</v>
          </cell>
          <cell r="L1996">
            <v>0</v>
          </cell>
        </row>
        <row r="1997">
          <cell r="D1997">
            <v>47202</v>
          </cell>
          <cell r="E1997" t="str">
            <v>А</v>
          </cell>
          <cell r="F1997" t="str">
            <v>на срок до 30 дней</v>
          </cell>
          <cell r="G1997">
            <v>0</v>
          </cell>
          <cell r="H1997">
            <v>0</v>
          </cell>
          <cell r="I1997">
            <v>0</v>
          </cell>
          <cell r="J1997">
            <v>0</v>
          </cell>
          <cell r="K1997">
            <v>0</v>
          </cell>
          <cell r="L1997">
            <v>0</v>
          </cell>
        </row>
        <row r="1998">
          <cell r="D1998">
            <v>4720200</v>
          </cell>
          <cell r="E1998" t="str">
            <v>А</v>
          </cell>
          <cell r="F1998" t="str">
            <v>на срок до 30 дней</v>
          </cell>
          <cell r="G1998">
            <v>0</v>
          </cell>
          <cell r="H1998">
            <v>0</v>
          </cell>
          <cell r="I1998">
            <v>0</v>
          </cell>
          <cell r="J1998">
            <v>0</v>
          </cell>
          <cell r="K1998">
            <v>0</v>
          </cell>
          <cell r="L1998">
            <v>0</v>
          </cell>
        </row>
        <row r="1999">
          <cell r="D1999">
            <v>47203</v>
          </cell>
          <cell r="E1999" t="str">
            <v>А</v>
          </cell>
          <cell r="F1999" t="str">
            <v>на срок от 31 до 90 дней</v>
          </cell>
          <cell r="G1999">
            <v>0</v>
          </cell>
          <cell r="H1999">
            <v>0</v>
          </cell>
          <cell r="I1999">
            <v>0</v>
          </cell>
          <cell r="J1999">
            <v>0</v>
          </cell>
          <cell r="K1999">
            <v>0</v>
          </cell>
          <cell r="L1999">
            <v>0</v>
          </cell>
        </row>
        <row r="2000">
          <cell r="D2000">
            <v>4720300</v>
          </cell>
          <cell r="E2000" t="str">
            <v>А</v>
          </cell>
          <cell r="F2000" t="str">
            <v>на срок от 31 до 90 дней</v>
          </cell>
          <cell r="G2000">
            <v>0</v>
          </cell>
          <cell r="H2000">
            <v>0</v>
          </cell>
          <cell r="I2000">
            <v>0</v>
          </cell>
          <cell r="J2000">
            <v>0</v>
          </cell>
          <cell r="K2000">
            <v>0</v>
          </cell>
          <cell r="L2000">
            <v>0</v>
          </cell>
        </row>
        <row r="2001">
          <cell r="D2001">
            <v>47204</v>
          </cell>
          <cell r="E2001" t="str">
            <v>А</v>
          </cell>
          <cell r="F2001" t="str">
            <v>на срок от 91 до 180 дней</v>
          </cell>
          <cell r="G2001">
            <v>0</v>
          </cell>
          <cell r="H2001">
            <v>0</v>
          </cell>
          <cell r="I2001">
            <v>0</v>
          </cell>
          <cell r="J2001">
            <v>0</v>
          </cell>
          <cell r="K2001">
            <v>0</v>
          </cell>
          <cell r="L2001">
            <v>0</v>
          </cell>
        </row>
        <row r="2002">
          <cell r="D2002">
            <v>4720400</v>
          </cell>
          <cell r="E2002" t="str">
            <v>А</v>
          </cell>
          <cell r="F2002" t="str">
            <v>на срок от 91 до 180 дней</v>
          </cell>
          <cell r="G2002">
            <v>0</v>
          </cell>
          <cell r="H2002">
            <v>0</v>
          </cell>
          <cell r="I2002">
            <v>0</v>
          </cell>
          <cell r="J2002">
            <v>0</v>
          </cell>
          <cell r="K2002">
            <v>0</v>
          </cell>
          <cell r="L2002">
            <v>0</v>
          </cell>
        </row>
        <row r="2003">
          <cell r="D2003">
            <v>47205</v>
          </cell>
          <cell r="E2003" t="str">
            <v>А</v>
          </cell>
          <cell r="F2003" t="str">
            <v>на срок от 181 дня до 1 года</v>
          </cell>
          <cell r="G2003">
            <v>0</v>
          </cell>
          <cell r="H2003">
            <v>0</v>
          </cell>
          <cell r="I2003">
            <v>0</v>
          </cell>
          <cell r="J2003">
            <v>0</v>
          </cell>
          <cell r="K2003">
            <v>0</v>
          </cell>
          <cell r="L2003">
            <v>0</v>
          </cell>
        </row>
        <row r="2004">
          <cell r="D2004">
            <v>4720500</v>
          </cell>
          <cell r="E2004" t="str">
            <v>А</v>
          </cell>
          <cell r="F2004" t="str">
            <v>на срок от 181 дня до 1 года</v>
          </cell>
          <cell r="G2004">
            <v>0</v>
          </cell>
          <cell r="H2004">
            <v>0</v>
          </cell>
          <cell r="I2004">
            <v>0</v>
          </cell>
          <cell r="J2004">
            <v>0</v>
          </cell>
          <cell r="K2004">
            <v>0</v>
          </cell>
          <cell r="L2004">
            <v>0</v>
          </cell>
        </row>
        <row r="2005">
          <cell r="D2005">
            <v>47206</v>
          </cell>
          <cell r="E2005" t="str">
            <v>А</v>
          </cell>
          <cell r="F2005" t="str">
            <v>на срок от 1 года до 3 лет</v>
          </cell>
          <cell r="G2005">
            <v>0</v>
          </cell>
          <cell r="H2005">
            <v>0</v>
          </cell>
          <cell r="I2005">
            <v>0</v>
          </cell>
          <cell r="J2005">
            <v>0</v>
          </cell>
          <cell r="K2005">
            <v>0</v>
          </cell>
          <cell r="L2005">
            <v>0</v>
          </cell>
        </row>
        <row r="2006">
          <cell r="D2006">
            <v>4720600</v>
          </cell>
          <cell r="E2006" t="str">
            <v>А</v>
          </cell>
          <cell r="F2006" t="str">
            <v>на срок от 1 года до 3 лет</v>
          </cell>
          <cell r="G2006">
            <v>0</v>
          </cell>
          <cell r="H2006">
            <v>0</v>
          </cell>
          <cell r="I2006">
            <v>0</v>
          </cell>
          <cell r="J2006">
            <v>0</v>
          </cell>
          <cell r="K2006">
            <v>0</v>
          </cell>
          <cell r="L2006">
            <v>0</v>
          </cell>
        </row>
        <row r="2007">
          <cell r="D2007">
            <v>47207</v>
          </cell>
          <cell r="E2007" t="str">
            <v>А</v>
          </cell>
          <cell r="F2007" t="str">
            <v>на срок свыше 3 лет</v>
          </cell>
          <cell r="G2007">
            <v>0</v>
          </cell>
          <cell r="H2007">
            <v>0</v>
          </cell>
          <cell r="I2007">
            <v>0</v>
          </cell>
          <cell r="J2007">
            <v>0</v>
          </cell>
          <cell r="K2007">
            <v>0</v>
          </cell>
          <cell r="L2007">
            <v>0</v>
          </cell>
        </row>
        <row r="2008">
          <cell r="D2008">
            <v>4720700</v>
          </cell>
          <cell r="E2008" t="str">
            <v>А</v>
          </cell>
          <cell r="F2008" t="str">
            <v>на срок свыше 3 лет</v>
          </cell>
          <cell r="G2008">
            <v>0</v>
          </cell>
          <cell r="H2008">
            <v>0</v>
          </cell>
          <cell r="I2008">
            <v>0</v>
          </cell>
          <cell r="J2008">
            <v>0</v>
          </cell>
          <cell r="K2008">
            <v>0</v>
          </cell>
          <cell r="L2008">
            <v>0</v>
          </cell>
        </row>
        <row r="2009">
          <cell r="D2009">
            <v>47208</v>
          </cell>
          <cell r="E2009" t="str">
            <v>П</v>
          </cell>
          <cell r="F2009" t="str">
            <v>Резервы под возможные потери</v>
          </cell>
          <cell r="G2009">
            <v>0</v>
          </cell>
          <cell r="H2009">
            <v>0</v>
          </cell>
          <cell r="I2009">
            <v>0</v>
          </cell>
          <cell r="J2009">
            <v>0</v>
          </cell>
          <cell r="K2009">
            <v>0</v>
          </cell>
          <cell r="L2009">
            <v>0</v>
          </cell>
        </row>
        <row r="2010">
          <cell r="D2010">
            <v>4720800</v>
          </cell>
          <cell r="E2010" t="str">
            <v>П</v>
          </cell>
          <cell r="F2010" t="str">
            <v>Резервы под возможные потери</v>
          </cell>
          <cell r="G2010">
            <v>0</v>
          </cell>
          <cell r="H2010">
            <v>0</v>
          </cell>
          <cell r="I2010">
            <v>0</v>
          </cell>
          <cell r="J2010">
            <v>0</v>
          </cell>
          <cell r="K2010">
            <v>0</v>
          </cell>
          <cell r="L2010">
            <v>0</v>
          </cell>
        </row>
        <row r="2011">
          <cell r="D2011">
            <v>473</v>
          </cell>
          <cell r="F2011" t="str">
            <v>Средства, предоставленные юридическим лицам-нерезидентам</v>
          </cell>
          <cell r="G2011">
            <v>0</v>
          </cell>
          <cell r="H2011">
            <v>0</v>
          </cell>
          <cell r="I2011">
            <v>0</v>
          </cell>
          <cell r="J2011">
            <v>0</v>
          </cell>
          <cell r="K2011">
            <v>0</v>
          </cell>
          <cell r="L2011">
            <v>0</v>
          </cell>
        </row>
        <row r="2012">
          <cell r="D2012">
            <v>47301</v>
          </cell>
          <cell r="E2012" t="str">
            <v>А</v>
          </cell>
          <cell r="F2012" t="str">
            <v>до востребования</v>
          </cell>
          <cell r="G2012">
            <v>0</v>
          </cell>
          <cell r="H2012">
            <v>0</v>
          </cell>
          <cell r="I2012">
            <v>0</v>
          </cell>
          <cell r="J2012">
            <v>0</v>
          </cell>
          <cell r="K2012">
            <v>0</v>
          </cell>
          <cell r="L2012">
            <v>0</v>
          </cell>
        </row>
        <row r="2013">
          <cell r="D2013">
            <v>4730100</v>
          </cell>
          <cell r="E2013" t="str">
            <v>А</v>
          </cell>
          <cell r="F2013" t="str">
            <v>до востребования</v>
          </cell>
          <cell r="G2013">
            <v>0</v>
          </cell>
          <cell r="H2013">
            <v>0</v>
          </cell>
          <cell r="I2013">
            <v>0</v>
          </cell>
          <cell r="J2013">
            <v>0</v>
          </cell>
          <cell r="K2013">
            <v>0</v>
          </cell>
          <cell r="L2013">
            <v>0</v>
          </cell>
        </row>
        <row r="2014">
          <cell r="D2014">
            <v>47302</v>
          </cell>
          <cell r="E2014" t="str">
            <v>А</v>
          </cell>
          <cell r="F2014" t="str">
            <v>на срок до 30 дней</v>
          </cell>
          <cell r="G2014">
            <v>0</v>
          </cell>
          <cell r="H2014">
            <v>0</v>
          </cell>
          <cell r="I2014">
            <v>0</v>
          </cell>
          <cell r="J2014">
            <v>0</v>
          </cell>
          <cell r="K2014">
            <v>0</v>
          </cell>
          <cell r="L2014">
            <v>0</v>
          </cell>
        </row>
        <row r="2015">
          <cell r="D2015">
            <v>4730200</v>
          </cell>
          <cell r="E2015" t="str">
            <v>А</v>
          </cell>
          <cell r="F2015" t="str">
            <v>на срок до 30 дней</v>
          </cell>
          <cell r="G2015">
            <v>0</v>
          </cell>
          <cell r="H2015">
            <v>0</v>
          </cell>
          <cell r="I2015">
            <v>0</v>
          </cell>
          <cell r="J2015">
            <v>0</v>
          </cell>
          <cell r="K2015">
            <v>0</v>
          </cell>
          <cell r="L2015">
            <v>0</v>
          </cell>
        </row>
        <row r="2016">
          <cell r="D2016">
            <v>47303</v>
          </cell>
          <cell r="E2016" t="str">
            <v>А</v>
          </cell>
          <cell r="F2016" t="str">
            <v>на срок от 31 до 90 дней</v>
          </cell>
          <cell r="G2016">
            <v>0</v>
          </cell>
          <cell r="H2016">
            <v>0</v>
          </cell>
          <cell r="I2016">
            <v>0</v>
          </cell>
          <cell r="J2016">
            <v>0</v>
          </cell>
          <cell r="K2016">
            <v>0</v>
          </cell>
          <cell r="L2016">
            <v>0</v>
          </cell>
        </row>
        <row r="2017">
          <cell r="D2017">
            <v>4730300</v>
          </cell>
          <cell r="E2017" t="str">
            <v>А</v>
          </cell>
          <cell r="F2017" t="str">
            <v>на срок от 31 до 90 дней</v>
          </cell>
          <cell r="G2017">
            <v>0</v>
          </cell>
          <cell r="H2017">
            <v>0</v>
          </cell>
          <cell r="I2017">
            <v>0</v>
          </cell>
          <cell r="J2017">
            <v>0</v>
          </cell>
          <cell r="K2017">
            <v>0</v>
          </cell>
          <cell r="L2017">
            <v>0</v>
          </cell>
        </row>
        <row r="2018">
          <cell r="D2018">
            <v>47304</v>
          </cell>
          <cell r="E2018" t="str">
            <v>А</v>
          </cell>
          <cell r="F2018" t="str">
            <v>на срок от 91 до 180 дней</v>
          </cell>
          <cell r="G2018">
            <v>0</v>
          </cell>
          <cell r="H2018">
            <v>0</v>
          </cell>
          <cell r="I2018">
            <v>0</v>
          </cell>
          <cell r="J2018">
            <v>0</v>
          </cell>
          <cell r="K2018">
            <v>0</v>
          </cell>
          <cell r="L2018">
            <v>0</v>
          </cell>
        </row>
        <row r="2019">
          <cell r="D2019">
            <v>4730400</v>
          </cell>
          <cell r="E2019" t="str">
            <v>А</v>
          </cell>
          <cell r="F2019" t="str">
            <v>на срок от 91 до 180 дней</v>
          </cell>
          <cell r="G2019">
            <v>0</v>
          </cell>
          <cell r="H2019">
            <v>0</v>
          </cell>
          <cell r="I2019">
            <v>0</v>
          </cell>
          <cell r="J2019">
            <v>0</v>
          </cell>
          <cell r="K2019">
            <v>0</v>
          </cell>
          <cell r="L2019">
            <v>0</v>
          </cell>
        </row>
        <row r="2020">
          <cell r="D2020">
            <v>47305</v>
          </cell>
          <cell r="E2020" t="str">
            <v>А</v>
          </cell>
          <cell r="F2020" t="str">
            <v>на срок от 181 дня до 1 года</v>
          </cell>
          <cell r="G2020">
            <v>0</v>
          </cell>
          <cell r="H2020">
            <v>0</v>
          </cell>
          <cell r="I2020">
            <v>0</v>
          </cell>
          <cell r="J2020">
            <v>0</v>
          </cell>
          <cell r="K2020">
            <v>0</v>
          </cell>
          <cell r="L2020">
            <v>0</v>
          </cell>
        </row>
        <row r="2021">
          <cell r="D2021">
            <v>4730500</v>
          </cell>
          <cell r="E2021" t="str">
            <v>А</v>
          </cell>
          <cell r="F2021" t="str">
            <v>на срок от 181 дня до 1 года</v>
          </cell>
          <cell r="G2021">
            <v>0</v>
          </cell>
          <cell r="H2021">
            <v>0</v>
          </cell>
          <cell r="I2021">
            <v>0</v>
          </cell>
          <cell r="J2021">
            <v>0</v>
          </cell>
          <cell r="K2021">
            <v>0</v>
          </cell>
          <cell r="L2021">
            <v>0</v>
          </cell>
        </row>
        <row r="2022">
          <cell r="D2022">
            <v>47306</v>
          </cell>
          <cell r="E2022" t="str">
            <v>А</v>
          </cell>
          <cell r="F2022" t="str">
            <v>на срок от 1 года до 3 лет</v>
          </cell>
          <cell r="G2022">
            <v>0</v>
          </cell>
          <cell r="H2022">
            <v>0</v>
          </cell>
          <cell r="I2022">
            <v>0</v>
          </cell>
          <cell r="J2022">
            <v>0</v>
          </cell>
          <cell r="K2022">
            <v>0</v>
          </cell>
          <cell r="L2022">
            <v>0</v>
          </cell>
        </row>
        <row r="2023">
          <cell r="D2023">
            <v>4730600</v>
          </cell>
          <cell r="E2023" t="str">
            <v>А</v>
          </cell>
          <cell r="F2023" t="str">
            <v>на срок от 1 года до 3 лет</v>
          </cell>
          <cell r="G2023">
            <v>0</v>
          </cell>
          <cell r="H2023">
            <v>0</v>
          </cell>
          <cell r="I2023">
            <v>0</v>
          </cell>
          <cell r="J2023">
            <v>0</v>
          </cell>
          <cell r="K2023">
            <v>0</v>
          </cell>
          <cell r="L2023">
            <v>0</v>
          </cell>
        </row>
        <row r="2024">
          <cell r="D2024">
            <v>47307</v>
          </cell>
          <cell r="E2024" t="str">
            <v>А</v>
          </cell>
          <cell r="F2024" t="str">
            <v>на срок свыше 3 лет</v>
          </cell>
          <cell r="G2024">
            <v>0</v>
          </cell>
          <cell r="H2024">
            <v>0</v>
          </cell>
          <cell r="I2024">
            <v>0</v>
          </cell>
          <cell r="J2024">
            <v>0</v>
          </cell>
          <cell r="K2024">
            <v>0</v>
          </cell>
          <cell r="L2024">
            <v>0</v>
          </cell>
        </row>
        <row r="2025">
          <cell r="D2025">
            <v>4730700</v>
          </cell>
          <cell r="E2025" t="str">
            <v>А</v>
          </cell>
          <cell r="F2025" t="str">
            <v>на срок свыше 3 лет</v>
          </cell>
          <cell r="G2025">
            <v>0</v>
          </cell>
          <cell r="H2025">
            <v>0</v>
          </cell>
          <cell r="I2025">
            <v>0</v>
          </cell>
          <cell r="J2025">
            <v>0</v>
          </cell>
          <cell r="K2025">
            <v>0</v>
          </cell>
          <cell r="L2025">
            <v>0</v>
          </cell>
        </row>
        <row r="2026">
          <cell r="D2026">
            <v>47308</v>
          </cell>
          <cell r="E2026" t="str">
            <v>П</v>
          </cell>
          <cell r="F2026" t="str">
            <v>Резервы под возможные потери</v>
          </cell>
          <cell r="G2026">
            <v>0</v>
          </cell>
          <cell r="H2026">
            <v>0</v>
          </cell>
          <cell r="I2026">
            <v>0</v>
          </cell>
          <cell r="J2026">
            <v>0</v>
          </cell>
          <cell r="K2026">
            <v>0</v>
          </cell>
          <cell r="L2026">
            <v>0</v>
          </cell>
        </row>
        <row r="2027">
          <cell r="D2027">
            <v>4730800</v>
          </cell>
          <cell r="E2027" t="str">
            <v>П</v>
          </cell>
          <cell r="F2027" t="str">
            <v>Резервы под возможные потери</v>
          </cell>
          <cell r="G2027">
            <v>0</v>
          </cell>
          <cell r="H2027">
            <v>0</v>
          </cell>
          <cell r="I2027">
            <v>0</v>
          </cell>
          <cell r="J2027">
            <v>0</v>
          </cell>
          <cell r="K2027">
            <v>0</v>
          </cell>
          <cell r="L2027">
            <v>0</v>
          </cell>
        </row>
        <row r="2028">
          <cell r="D2028">
            <v>474</v>
          </cell>
          <cell r="F2028" t="str">
            <v>Расчеты по отдельным операциям</v>
          </cell>
          <cell r="G2028">
            <v>4371646449</v>
          </cell>
          <cell r="H2028">
            <v>10592414378</v>
          </cell>
          <cell r="I2028">
            <v>16011437230685</v>
          </cell>
          <cell r="J2028">
            <v>16021233635926</v>
          </cell>
          <cell r="K2028">
            <v>4981432388</v>
          </cell>
          <cell r="L2028">
            <v>20998605557</v>
          </cell>
        </row>
        <row r="2029">
          <cell r="D2029">
            <v>47401</v>
          </cell>
          <cell r="E2029" t="str">
            <v>П</v>
          </cell>
          <cell r="F2029" t="str">
            <v>Расчеты с клиентами по факторинговым, форфейтинговым операциям</v>
          </cell>
          <cell r="G2029">
            <v>0</v>
          </cell>
          <cell r="H2029">
            <v>0</v>
          </cell>
          <cell r="I2029">
            <v>41653</v>
          </cell>
          <cell r="J2029">
            <v>41653</v>
          </cell>
          <cell r="K2029">
            <v>0</v>
          </cell>
          <cell r="L2029">
            <v>0</v>
          </cell>
        </row>
        <row r="2030">
          <cell r="D2030">
            <v>4740100</v>
          </cell>
          <cell r="E2030" t="str">
            <v>П</v>
          </cell>
          <cell r="F2030" t="str">
            <v>Расчеты с клиентами по факторинговым, форфейтинговым операциям</v>
          </cell>
          <cell r="G2030">
            <v>0</v>
          </cell>
          <cell r="H2030">
            <v>0</v>
          </cell>
          <cell r="I2030">
            <v>41653</v>
          </cell>
          <cell r="J2030">
            <v>41653</v>
          </cell>
          <cell r="K2030">
            <v>0</v>
          </cell>
          <cell r="L2030">
            <v>0</v>
          </cell>
        </row>
        <row r="2031">
          <cell r="D2031">
            <v>47402</v>
          </cell>
          <cell r="E2031" t="str">
            <v>А</v>
          </cell>
          <cell r="F2031" t="str">
            <v xml:space="preserve"> Расчеты с клиентами по факторинговым, форфейтинговым операциям</v>
          </cell>
          <cell r="G2031">
            <v>5688687</v>
          </cell>
          <cell r="H2031">
            <v>0</v>
          </cell>
          <cell r="I2031">
            <v>0</v>
          </cell>
          <cell r="J2031">
            <v>3519808</v>
          </cell>
          <cell r="K2031">
            <v>2168878</v>
          </cell>
          <cell r="L2031">
            <v>0</v>
          </cell>
        </row>
        <row r="2032">
          <cell r="D2032">
            <v>4740201</v>
          </cell>
          <cell r="E2032" t="str">
            <v>А</v>
          </cell>
          <cell r="F2032" t="str">
            <v>Суммы оплаченных счетов-фактур по факторинговым операциям</v>
          </cell>
          <cell r="G2032">
            <v>3519808</v>
          </cell>
          <cell r="H2032">
            <v>0</v>
          </cell>
          <cell r="I2032">
            <v>0</v>
          </cell>
          <cell r="J2032">
            <v>3519808</v>
          </cell>
          <cell r="K2032">
            <v>0</v>
          </cell>
          <cell r="L2032">
            <v>0</v>
          </cell>
        </row>
        <row r="2033">
          <cell r="D2033">
            <v>4740202</v>
          </cell>
          <cell r="E2033" t="str">
            <v>А</v>
          </cell>
          <cell r="F2033" t="str">
            <v>Не оплаченные клиентами в срок счета-фактуры по факторинговым операциям</v>
          </cell>
          <cell r="G2033">
            <v>2168878</v>
          </cell>
          <cell r="H2033">
            <v>0</v>
          </cell>
          <cell r="I2033">
            <v>0</v>
          </cell>
          <cell r="J2033">
            <v>0</v>
          </cell>
          <cell r="K2033">
            <v>2168878</v>
          </cell>
          <cell r="L2033">
            <v>0</v>
          </cell>
        </row>
        <row r="2034">
          <cell r="D2034">
            <v>4740203</v>
          </cell>
          <cell r="E2034" t="str">
            <v>А</v>
          </cell>
          <cell r="F2034" t="str">
            <v>Суммы оплаченных векселей по форфейтинговым операциям</v>
          </cell>
          <cell r="G2034">
            <v>0</v>
          </cell>
          <cell r="H2034">
            <v>0</v>
          </cell>
          <cell r="I2034">
            <v>0</v>
          </cell>
          <cell r="J2034">
            <v>0</v>
          </cell>
          <cell r="K2034">
            <v>0</v>
          </cell>
          <cell r="L2034">
            <v>0</v>
          </cell>
        </row>
        <row r="2035">
          <cell r="D2035">
            <v>4740204</v>
          </cell>
          <cell r="E2035" t="str">
            <v>А</v>
          </cell>
          <cell r="F2035" t="str">
            <v>Не оплаченные клиентами в срок, суммы векселей по форфейтинговым  операциям</v>
          </cell>
          <cell r="G2035">
            <v>0</v>
          </cell>
          <cell r="H2035">
            <v>0</v>
          </cell>
          <cell r="I2035">
            <v>0</v>
          </cell>
          <cell r="J2035">
            <v>0</v>
          </cell>
          <cell r="K2035">
            <v>0</v>
          </cell>
          <cell r="L2035">
            <v>0</v>
          </cell>
        </row>
        <row r="2036">
          <cell r="D2036">
            <v>4740205</v>
          </cell>
          <cell r="E2036" t="str">
            <v>А</v>
          </cell>
          <cell r="F2036" t="str">
            <v>Суммы начислений (процентов) по факторинговым и форфейтинговым операциям</v>
          </cell>
          <cell r="G2036">
            <v>0</v>
          </cell>
          <cell r="H2036">
            <v>0</v>
          </cell>
          <cell r="I2036">
            <v>0</v>
          </cell>
          <cell r="J2036">
            <v>0</v>
          </cell>
          <cell r="K2036">
            <v>0</v>
          </cell>
          <cell r="L2036">
            <v>0</v>
          </cell>
        </row>
        <row r="2037">
          <cell r="D2037">
            <v>4740206</v>
          </cell>
          <cell r="E2037" t="str">
            <v>А</v>
          </cell>
          <cell r="F2037" t="str">
            <v>Не оплаченные клиентами в срок суммы начислений (процентов) по факторинговым и форфейтинговым операциям</v>
          </cell>
          <cell r="G2037">
            <v>0</v>
          </cell>
          <cell r="H2037">
            <v>0</v>
          </cell>
          <cell r="I2037">
            <v>0</v>
          </cell>
          <cell r="J2037">
            <v>0</v>
          </cell>
          <cell r="K2037">
            <v>0</v>
          </cell>
          <cell r="L2037">
            <v>0</v>
          </cell>
        </row>
        <row r="2038">
          <cell r="D2038">
            <v>47403</v>
          </cell>
          <cell r="E2038" t="str">
            <v>П</v>
          </cell>
          <cell r="F2038" t="str">
            <v>Расчеты с валютными и фондовыми биржами</v>
          </cell>
          <cell r="G2038">
            <v>0</v>
          </cell>
          <cell r="H2038">
            <v>0</v>
          </cell>
          <cell r="I2038">
            <v>2710092647</v>
          </cell>
          <cell r="J2038">
            <v>2710092647</v>
          </cell>
          <cell r="K2038">
            <v>0</v>
          </cell>
          <cell r="L2038">
            <v>0</v>
          </cell>
        </row>
        <row r="2039">
          <cell r="D2039">
            <v>4740300</v>
          </cell>
          <cell r="E2039" t="str">
            <v>П</v>
          </cell>
          <cell r="F2039" t="str">
            <v>Расчеты с валютными и фондовыми биржами</v>
          </cell>
          <cell r="G2039">
            <v>0</v>
          </cell>
          <cell r="H2039">
            <v>0</v>
          </cell>
          <cell r="I2039">
            <v>2710092647</v>
          </cell>
          <cell r="J2039">
            <v>2710092647</v>
          </cell>
          <cell r="K2039">
            <v>0</v>
          </cell>
          <cell r="L2039">
            <v>0</v>
          </cell>
        </row>
        <row r="2040">
          <cell r="D2040">
            <v>47404</v>
          </cell>
          <cell r="E2040" t="str">
            <v>А</v>
          </cell>
          <cell r="F2040" t="str">
            <v>Расчеты с валютными и фондовыми биржами</v>
          </cell>
          <cell r="G2040">
            <v>6112145</v>
          </cell>
          <cell r="H2040">
            <v>0</v>
          </cell>
          <cell r="I2040">
            <v>26686329204</v>
          </cell>
          <cell r="J2040">
            <v>26642394886</v>
          </cell>
          <cell r="K2040">
            <v>50046463</v>
          </cell>
          <cell r="L2040">
            <v>0</v>
          </cell>
        </row>
        <row r="2041">
          <cell r="D2041">
            <v>4740400</v>
          </cell>
          <cell r="E2041" t="str">
            <v>А</v>
          </cell>
          <cell r="F2041" t="str">
            <v>Расчеты с валютными и фондовыми биржами</v>
          </cell>
          <cell r="G2041">
            <v>6112145</v>
          </cell>
          <cell r="H2041">
            <v>0</v>
          </cell>
          <cell r="I2041">
            <v>26686329204</v>
          </cell>
          <cell r="J2041">
            <v>26642394886</v>
          </cell>
          <cell r="K2041">
            <v>50046463</v>
          </cell>
          <cell r="L2041">
            <v>0</v>
          </cell>
        </row>
        <row r="2042">
          <cell r="D2042">
            <v>47405</v>
          </cell>
          <cell r="E2042" t="str">
            <v>П</v>
          </cell>
          <cell r="F2042" t="str">
            <v>Расчеты с клиентами по покупке и продаже иностранной валюты</v>
          </cell>
          <cell r="G2042">
            <v>0</v>
          </cell>
          <cell r="H2042">
            <v>106667858</v>
          </cell>
          <cell r="I2042">
            <v>265452315998</v>
          </cell>
          <cell r="J2042">
            <v>265463675333</v>
          </cell>
          <cell r="K2042">
            <v>0</v>
          </cell>
          <cell r="L2042">
            <v>118027192</v>
          </cell>
        </row>
        <row r="2043">
          <cell r="D2043">
            <v>4740500</v>
          </cell>
          <cell r="E2043" t="str">
            <v>П</v>
          </cell>
          <cell r="F2043" t="str">
            <v>Расчеты с клиентами по покупке и продаже иностранной валюты</v>
          </cell>
          <cell r="G2043">
            <v>0</v>
          </cell>
          <cell r="H2043">
            <v>106667858</v>
          </cell>
          <cell r="I2043">
            <v>265452315998</v>
          </cell>
          <cell r="J2043">
            <v>265463675333</v>
          </cell>
          <cell r="K2043">
            <v>0</v>
          </cell>
          <cell r="L2043">
            <v>118027192</v>
          </cell>
        </row>
        <row r="2044">
          <cell r="D2044">
            <v>47406</v>
          </cell>
          <cell r="E2044" t="str">
            <v>А</v>
          </cell>
          <cell r="F2044" t="str">
            <v>Расчеты с клиентами по покупке продаже иностранной валюты</v>
          </cell>
          <cell r="G2044">
            <v>0</v>
          </cell>
          <cell r="H2044">
            <v>0</v>
          </cell>
          <cell r="I2044">
            <v>1770835</v>
          </cell>
          <cell r="J2044">
            <v>1770835</v>
          </cell>
          <cell r="K2044">
            <v>0</v>
          </cell>
          <cell r="L2044">
            <v>0</v>
          </cell>
        </row>
        <row r="2045">
          <cell r="D2045">
            <v>4740600</v>
          </cell>
          <cell r="E2045" t="str">
            <v>А</v>
          </cell>
          <cell r="F2045" t="str">
            <v>Расчеты с клиентами по покупке продаже иностранной валюты</v>
          </cell>
          <cell r="G2045">
            <v>0</v>
          </cell>
          <cell r="H2045">
            <v>0</v>
          </cell>
          <cell r="I2045">
            <v>1770835</v>
          </cell>
          <cell r="J2045">
            <v>1770835</v>
          </cell>
          <cell r="K2045">
            <v>0</v>
          </cell>
          <cell r="L2045">
            <v>0</v>
          </cell>
        </row>
        <row r="2046">
          <cell r="D2046">
            <v>47407</v>
          </cell>
          <cell r="E2046" t="str">
            <v>П</v>
          </cell>
          <cell r="F2046" t="str">
            <v>Расчеты по конверсионным сделкам и срочным операциям</v>
          </cell>
          <cell r="G2046">
            <v>0</v>
          </cell>
          <cell r="H2046">
            <v>177361519</v>
          </cell>
          <cell r="I2046">
            <v>1046300487538</v>
          </cell>
          <cell r="J2046">
            <v>1046142754800</v>
          </cell>
          <cell r="K2046">
            <v>0</v>
          </cell>
          <cell r="L2046">
            <v>19628782</v>
          </cell>
        </row>
        <row r="2047">
          <cell r="D2047">
            <v>4740701</v>
          </cell>
          <cell r="E2047" t="str">
            <v>П</v>
          </cell>
          <cell r="F2047" t="str">
            <v>Кредиторы по конверсионным сделкам</v>
          </cell>
          <cell r="G2047">
            <v>0</v>
          </cell>
          <cell r="H2047">
            <v>0</v>
          </cell>
          <cell r="I2047">
            <v>451351614302</v>
          </cell>
          <cell r="J2047">
            <v>451352615216</v>
          </cell>
          <cell r="K2047">
            <v>0</v>
          </cell>
          <cell r="L2047">
            <v>1000914</v>
          </cell>
        </row>
        <row r="2048">
          <cell r="D2048">
            <v>4740702</v>
          </cell>
          <cell r="E2048" t="str">
            <v>П</v>
          </cell>
          <cell r="F2048" t="str">
            <v>Обязательства по поставке валюты по конверсионным сделкам</v>
          </cell>
          <cell r="G2048">
            <v>0</v>
          </cell>
          <cell r="H2048">
            <v>2787834</v>
          </cell>
          <cell r="I2048">
            <v>543476614073</v>
          </cell>
          <cell r="J2048">
            <v>543487800996</v>
          </cell>
          <cell r="K2048">
            <v>0</v>
          </cell>
          <cell r="L2048">
            <v>13974756</v>
          </cell>
        </row>
        <row r="2049">
          <cell r="D2049">
            <v>4740703</v>
          </cell>
          <cell r="E2049" t="str">
            <v>П</v>
          </cell>
          <cell r="F2049" t="str">
            <v>Кредиторы по операциям с ценными бумагами</v>
          </cell>
          <cell r="G2049">
            <v>0</v>
          </cell>
          <cell r="H2049">
            <v>0</v>
          </cell>
          <cell r="I2049">
            <v>25587921878</v>
          </cell>
          <cell r="J2049">
            <v>25592453184</v>
          </cell>
          <cell r="K2049">
            <v>0</v>
          </cell>
          <cell r="L2049">
            <v>4531305</v>
          </cell>
        </row>
        <row r="2050">
          <cell r="D2050">
            <v>4740704</v>
          </cell>
          <cell r="E2050" t="str">
            <v>П</v>
          </cell>
          <cell r="F2050" t="str">
            <v>Обязательства по поставке ценных бумаг</v>
          </cell>
          <cell r="G2050">
            <v>0</v>
          </cell>
          <cell r="H2050">
            <v>174573685</v>
          </cell>
          <cell r="I2050">
            <v>21644896734</v>
          </cell>
          <cell r="J2050">
            <v>21470323048</v>
          </cell>
          <cell r="K2050">
            <v>0</v>
          </cell>
          <cell r="L2050">
            <v>0</v>
          </cell>
        </row>
        <row r="2051">
          <cell r="D2051">
            <v>4740706</v>
          </cell>
          <cell r="E2051" t="str">
            <v>П</v>
          </cell>
          <cell r="F2051" t="str">
            <v>Обязательства по поставке драгоценных металлов</v>
          </cell>
          <cell r="G2051">
            <v>0</v>
          </cell>
          <cell r="H2051">
            <v>0</v>
          </cell>
          <cell r="I2051">
            <v>4239440550</v>
          </cell>
          <cell r="J2051">
            <v>4239562357</v>
          </cell>
          <cell r="K2051">
            <v>0</v>
          </cell>
          <cell r="L2051">
            <v>121806</v>
          </cell>
        </row>
        <row r="2052">
          <cell r="D2052">
            <v>47408</v>
          </cell>
          <cell r="E2052" t="str">
            <v>А</v>
          </cell>
          <cell r="F2052" t="str">
            <v>Расчеты по конверсионным сделкам и срочным операциям</v>
          </cell>
          <cell r="G2052">
            <v>205996282</v>
          </cell>
          <cell r="H2052">
            <v>0</v>
          </cell>
          <cell r="I2052">
            <v>1036719920261</v>
          </cell>
          <cell r="J2052">
            <v>1036815566948</v>
          </cell>
          <cell r="K2052">
            <v>110349595</v>
          </cell>
          <cell r="L2052">
            <v>0</v>
          </cell>
        </row>
        <row r="2053">
          <cell r="D2053">
            <v>4740801</v>
          </cell>
          <cell r="E2053" t="str">
            <v>А</v>
          </cell>
          <cell r="F2053" t="str">
            <v>Дебиторы по конверсионным сделкам</v>
          </cell>
          <cell r="G2053">
            <v>0</v>
          </cell>
          <cell r="H2053">
            <v>0</v>
          </cell>
          <cell r="I2053">
            <v>447071340396</v>
          </cell>
          <cell r="J2053">
            <v>447070832307</v>
          </cell>
          <cell r="K2053">
            <v>508090</v>
          </cell>
          <cell r="L2053">
            <v>0</v>
          </cell>
        </row>
        <row r="2054">
          <cell r="D2054">
            <v>4740802</v>
          </cell>
          <cell r="E2054" t="str">
            <v>А</v>
          </cell>
          <cell r="F2054" t="str">
            <v>Требования по получению валюты по конверсионным сделкам</v>
          </cell>
          <cell r="G2054">
            <v>0</v>
          </cell>
          <cell r="H2054">
            <v>0</v>
          </cell>
          <cell r="I2054">
            <v>538388635800</v>
          </cell>
          <cell r="J2054">
            <v>538388635800</v>
          </cell>
          <cell r="K2054">
            <v>0</v>
          </cell>
          <cell r="L2054">
            <v>0</v>
          </cell>
        </row>
        <row r="2055">
          <cell r="D2055">
            <v>4740803</v>
          </cell>
          <cell r="E2055" t="str">
            <v>А</v>
          </cell>
          <cell r="F2055" t="str">
            <v>Дебиторы по операциям с ценными бумагами</v>
          </cell>
          <cell r="G2055">
            <v>205593285</v>
          </cell>
          <cell r="H2055">
            <v>0</v>
          </cell>
          <cell r="I2055">
            <v>21473981723</v>
          </cell>
          <cell r="J2055">
            <v>21630038163</v>
          </cell>
          <cell r="K2055">
            <v>49536845</v>
          </cell>
          <cell r="L2055">
            <v>0</v>
          </cell>
        </row>
        <row r="2056">
          <cell r="D2056">
            <v>4740804</v>
          </cell>
          <cell r="E2056" t="str">
            <v>А</v>
          </cell>
          <cell r="F2056" t="str">
            <v>Требования по получению ценных бумаг</v>
          </cell>
          <cell r="G2056">
            <v>0</v>
          </cell>
          <cell r="H2056">
            <v>0</v>
          </cell>
          <cell r="I2056">
            <v>25595819656</v>
          </cell>
          <cell r="J2056">
            <v>25535514996</v>
          </cell>
          <cell r="K2056">
            <v>60304660</v>
          </cell>
          <cell r="L2056">
            <v>0</v>
          </cell>
        </row>
        <row r="2057">
          <cell r="D2057">
            <v>4740806</v>
          </cell>
          <cell r="E2057" t="str">
            <v>А</v>
          </cell>
          <cell r="F2057" t="str">
            <v>Требования по получению драгоценных металлов</v>
          </cell>
          <cell r="G2057">
            <v>402997</v>
          </cell>
          <cell r="H2057">
            <v>0</v>
          </cell>
          <cell r="I2057">
            <v>4190142685</v>
          </cell>
          <cell r="J2057">
            <v>4190545682</v>
          </cell>
          <cell r="K2057">
            <v>0</v>
          </cell>
          <cell r="L2057">
            <v>0</v>
          </cell>
        </row>
        <row r="2058">
          <cell r="D2058">
            <v>47409</v>
          </cell>
          <cell r="E2058" t="str">
            <v>П</v>
          </cell>
          <cell r="F2058" t="str">
            <v>Обязательства по аккредитивам по иностранным операциям</v>
          </cell>
          <cell r="G2058">
            <v>0</v>
          </cell>
          <cell r="H2058">
            <v>1073090105</v>
          </cell>
          <cell r="I2058">
            <v>8897847570</v>
          </cell>
          <cell r="J2058">
            <v>10820137838</v>
          </cell>
          <cell r="K2058">
            <v>0</v>
          </cell>
          <cell r="L2058">
            <v>2995380373</v>
          </cell>
        </row>
        <row r="2059">
          <cell r="D2059">
            <v>4740901</v>
          </cell>
          <cell r="E2059" t="str">
            <v>П</v>
          </cell>
          <cell r="F2059" t="str">
            <v>Обязательства по экспортным аккредитивам</v>
          </cell>
          <cell r="G2059">
            <v>0</v>
          </cell>
          <cell r="H2059">
            <v>53845490</v>
          </cell>
          <cell r="I2059">
            <v>5201645386</v>
          </cell>
          <cell r="J2059">
            <v>5187530100</v>
          </cell>
          <cell r="K2059">
            <v>0</v>
          </cell>
          <cell r="L2059">
            <v>39730203</v>
          </cell>
        </row>
        <row r="2060">
          <cell r="D2060">
            <v>4740902</v>
          </cell>
          <cell r="E2060" t="str">
            <v>П</v>
          </cell>
          <cell r="F2060" t="str">
            <v>Обязательства по импортным аккредитивам</v>
          </cell>
          <cell r="G2060">
            <v>0</v>
          </cell>
          <cell r="H2060">
            <v>1019244615</v>
          </cell>
          <cell r="I2060">
            <v>3696202184</v>
          </cell>
          <cell r="J2060">
            <v>5632607738</v>
          </cell>
          <cell r="K2060">
            <v>0</v>
          </cell>
          <cell r="L2060">
            <v>2955650169</v>
          </cell>
        </row>
        <row r="2061">
          <cell r="D2061">
            <v>47410</v>
          </cell>
          <cell r="E2061" t="str">
            <v>А</v>
          </cell>
          <cell r="F2061" t="str">
            <v>Требования по аккредитивам по иностранным операциям</v>
          </cell>
          <cell r="G2061">
            <v>563547559</v>
          </cell>
          <cell r="H2061">
            <v>0</v>
          </cell>
          <cell r="I2061">
            <v>1706476609</v>
          </cell>
          <cell r="J2061">
            <v>1660016179</v>
          </cell>
          <cell r="K2061">
            <v>610007989</v>
          </cell>
          <cell r="L2061">
            <v>0</v>
          </cell>
        </row>
        <row r="2062">
          <cell r="D2062">
            <v>4741001</v>
          </cell>
          <cell r="E2062" t="str">
            <v>А</v>
          </cell>
          <cell r="F2062" t="str">
            <v>Требования по экспортным аккредитивам</v>
          </cell>
          <cell r="G2062">
            <v>0</v>
          </cell>
          <cell r="H2062">
            <v>0</v>
          </cell>
          <cell r="I2062">
            <v>16566081</v>
          </cell>
          <cell r="J2062">
            <v>16566081</v>
          </cell>
          <cell r="K2062">
            <v>0</v>
          </cell>
          <cell r="L2062">
            <v>0</v>
          </cell>
        </row>
        <row r="2063">
          <cell r="D2063">
            <v>4741002</v>
          </cell>
          <cell r="E2063" t="str">
            <v>А</v>
          </cell>
          <cell r="F2063" t="str">
            <v>Требования по импортным аккредитивам</v>
          </cell>
          <cell r="G2063">
            <v>563547559</v>
          </cell>
          <cell r="H2063">
            <v>0</v>
          </cell>
          <cell r="I2063">
            <v>1689910528</v>
          </cell>
          <cell r="J2063">
            <v>1643450098</v>
          </cell>
          <cell r="K2063">
            <v>610007989</v>
          </cell>
          <cell r="L2063">
            <v>0</v>
          </cell>
        </row>
        <row r="2064">
          <cell r="D2064">
            <v>47411</v>
          </cell>
          <cell r="E2064" t="str">
            <v>П</v>
          </cell>
          <cell r="F2064" t="str">
            <v>Начисленные проценты по вкладам</v>
          </cell>
          <cell r="G2064">
            <v>0</v>
          </cell>
          <cell r="H2064">
            <v>6282240047</v>
          </cell>
          <cell r="I2064">
            <v>25691073631</v>
          </cell>
          <cell r="J2064">
            <v>26802722239</v>
          </cell>
          <cell r="K2064">
            <v>0</v>
          </cell>
          <cell r="L2064">
            <v>7393888654</v>
          </cell>
        </row>
        <row r="2065">
          <cell r="D2065">
            <v>4741100</v>
          </cell>
          <cell r="E2065" t="str">
            <v>П</v>
          </cell>
          <cell r="F2065" t="str">
            <v>Начисленные проценты по вкладам</v>
          </cell>
          <cell r="G2065">
            <v>0</v>
          </cell>
          <cell r="H2065">
            <v>6282240047</v>
          </cell>
          <cell r="I2065">
            <v>25691073631</v>
          </cell>
          <cell r="J2065">
            <v>26802722239</v>
          </cell>
          <cell r="K2065">
            <v>0</v>
          </cell>
          <cell r="L2065">
            <v>7393888654</v>
          </cell>
        </row>
        <row r="2066">
          <cell r="D2066">
            <v>47412</v>
          </cell>
          <cell r="E2066" t="str">
            <v>П</v>
          </cell>
          <cell r="F2066" t="str">
            <v>Операции по продаже и оплате спецлотерей</v>
          </cell>
          <cell r="G2066">
            <v>0</v>
          </cell>
          <cell r="H2066">
            <v>12154733</v>
          </cell>
          <cell r="I2066">
            <v>17981375</v>
          </cell>
          <cell r="J2066">
            <v>13222083</v>
          </cell>
          <cell r="K2066">
            <v>0</v>
          </cell>
          <cell r="L2066">
            <v>7395441</v>
          </cell>
        </row>
        <row r="2067">
          <cell r="D2067">
            <v>4741201</v>
          </cell>
          <cell r="E2067" t="str">
            <v>П</v>
          </cell>
          <cell r="F2067" t="str">
            <v>Операции по продаже и оплате  спецлотерей, распространяемых централизованно</v>
          </cell>
          <cell r="G2067">
            <v>0</v>
          </cell>
          <cell r="H2067">
            <v>7000040</v>
          </cell>
          <cell r="I2067">
            <v>625223</v>
          </cell>
          <cell r="J2067">
            <v>625183</v>
          </cell>
          <cell r="K2067">
            <v>0</v>
          </cell>
          <cell r="L2067">
            <v>7000000</v>
          </cell>
        </row>
        <row r="2068">
          <cell r="D2068">
            <v>4741202</v>
          </cell>
          <cell r="E2068" t="str">
            <v>П</v>
          </cell>
          <cell r="F2068" t="str">
            <v>Операции по продаже и оплате  прочих лотерей</v>
          </cell>
          <cell r="G2068">
            <v>0</v>
          </cell>
          <cell r="H2068">
            <v>5154693</v>
          </cell>
          <cell r="I2068">
            <v>17356152</v>
          </cell>
          <cell r="J2068">
            <v>12596900</v>
          </cell>
          <cell r="K2068">
            <v>0</v>
          </cell>
          <cell r="L2068">
            <v>395441</v>
          </cell>
        </row>
        <row r="2069">
          <cell r="D2069">
            <v>47413</v>
          </cell>
          <cell r="E2069" t="str">
            <v>А</v>
          </cell>
          <cell r="F2069" t="str">
            <v>Операции по продаже и оплате спецлотерей</v>
          </cell>
          <cell r="G2069">
            <v>9276</v>
          </cell>
          <cell r="H2069">
            <v>0</v>
          </cell>
          <cell r="I2069">
            <v>94024</v>
          </cell>
          <cell r="J2069">
            <v>87165</v>
          </cell>
          <cell r="K2069">
            <v>16135</v>
          </cell>
          <cell r="L2069">
            <v>0</v>
          </cell>
        </row>
        <row r="2070">
          <cell r="D2070">
            <v>4741301</v>
          </cell>
          <cell r="E2070" t="str">
            <v>А</v>
          </cell>
          <cell r="F2070" t="str">
            <v>Операции по продаже и оплате спецлотерей, распространяемых централизованно</v>
          </cell>
          <cell r="G2070">
            <v>15</v>
          </cell>
          <cell r="H2070">
            <v>0</v>
          </cell>
          <cell r="I2070">
            <v>48360</v>
          </cell>
          <cell r="J2070">
            <v>35868</v>
          </cell>
          <cell r="K2070">
            <v>12507</v>
          </cell>
          <cell r="L2070">
            <v>0</v>
          </cell>
        </row>
        <row r="2071">
          <cell r="D2071">
            <v>4741302</v>
          </cell>
          <cell r="E2071" t="str">
            <v>А</v>
          </cell>
          <cell r="F2071" t="str">
            <v>Операции по продаже и оплате прочих лотерей</v>
          </cell>
          <cell r="G2071">
            <v>9261</v>
          </cell>
          <cell r="H2071">
            <v>0</v>
          </cell>
          <cell r="I2071">
            <v>45664</v>
          </cell>
          <cell r="J2071">
            <v>51297</v>
          </cell>
          <cell r="K2071">
            <v>3628</v>
          </cell>
          <cell r="L2071">
            <v>0</v>
          </cell>
        </row>
        <row r="2072">
          <cell r="D2072">
            <v>47414</v>
          </cell>
          <cell r="E2072" t="str">
            <v>П</v>
          </cell>
          <cell r="F2072" t="str">
            <v>Платежи по приобретению и реализации памятных монет</v>
          </cell>
          <cell r="G2072">
            <v>0</v>
          </cell>
          <cell r="H2072">
            <v>0</v>
          </cell>
          <cell r="I2072">
            <v>193301</v>
          </cell>
          <cell r="J2072">
            <v>193301</v>
          </cell>
          <cell r="K2072">
            <v>0</v>
          </cell>
          <cell r="L2072">
            <v>0</v>
          </cell>
        </row>
        <row r="2073">
          <cell r="D2073">
            <v>4741400</v>
          </cell>
          <cell r="E2073" t="str">
            <v>П</v>
          </cell>
          <cell r="F2073" t="str">
            <v>Платежи по приобретению и реализации памятных монет</v>
          </cell>
          <cell r="G2073">
            <v>0</v>
          </cell>
          <cell r="H2073">
            <v>0</v>
          </cell>
          <cell r="I2073">
            <v>193301</v>
          </cell>
          <cell r="J2073">
            <v>193301</v>
          </cell>
          <cell r="K2073">
            <v>0</v>
          </cell>
          <cell r="L2073">
            <v>0</v>
          </cell>
        </row>
        <row r="2074">
          <cell r="D2074">
            <v>47415</v>
          </cell>
          <cell r="E2074" t="str">
            <v>А</v>
          </cell>
          <cell r="F2074" t="str">
            <v>Требования по платежам за приобретаемые и реализуемые памятные монеты</v>
          </cell>
          <cell r="G2074">
            <v>17415859</v>
          </cell>
          <cell r="H2074">
            <v>0</v>
          </cell>
          <cell r="I2074">
            <v>131936008</v>
          </cell>
          <cell r="J2074">
            <v>120116046</v>
          </cell>
          <cell r="K2074">
            <v>29235821</v>
          </cell>
          <cell r="L2074">
            <v>0</v>
          </cell>
        </row>
        <row r="2075">
          <cell r="D2075">
            <v>4741500</v>
          </cell>
          <cell r="E2075" t="str">
            <v>А</v>
          </cell>
          <cell r="F2075" t="str">
            <v>Требования по платежам за приобретаемые и реализуемые памятные монеты</v>
          </cell>
          <cell r="G2075">
            <v>17415859</v>
          </cell>
          <cell r="H2075">
            <v>0</v>
          </cell>
          <cell r="I2075">
            <v>131936008</v>
          </cell>
          <cell r="J2075">
            <v>120116046</v>
          </cell>
          <cell r="K2075">
            <v>29235821</v>
          </cell>
          <cell r="L2075">
            <v>0</v>
          </cell>
        </row>
        <row r="2076">
          <cell r="D2076">
            <v>47416</v>
          </cell>
          <cell r="E2076" t="str">
            <v>П</v>
          </cell>
          <cell r="F2076" t="str">
            <v>Суммы, поступившие на корреспондентские счета до выяснения</v>
          </cell>
          <cell r="G2076">
            <v>0</v>
          </cell>
          <cell r="H2076">
            <v>858195670</v>
          </cell>
          <cell r="I2076">
            <v>115024588212</v>
          </cell>
          <cell r="J2076">
            <v>114920383446</v>
          </cell>
          <cell r="K2076">
            <v>0</v>
          </cell>
          <cell r="L2076">
            <v>753990904</v>
          </cell>
        </row>
        <row r="2077">
          <cell r="D2077">
            <v>4741600</v>
          </cell>
          <cell r="E2077" t="str">
            <v>П</v>
          </cell>
          <cell r="F2077" t="str">
            <v>Суммы, поступившие на корреспондентские счета до выяснения</v>
          </cell>
          <cell r="G2077">
            <v>0</v>
          </cell>
          <cell r="H2077">
            <v>858195670</v>
          </cell>
          <cell r="I2077">
            <v>115024588212</v>
          </cell>
          <cell r="J2077">
            <v>114920383446</v>
          </cell>
          <cell r="K2077">
            <v>0</v>
          </cell>
          <cell r="L2077">
            <v>753990904</v>
          </cell>
        </row>
        <row r="2078">
          <cell r="D2078">
            <v>47417</v>
          </cell>
          <cell r="E2078" t="str">
            <v>А</v>
          </cell>
          <cell r="F2078" t="str">
            <v>Суммы, списанные с корреспондентских счетов до выяснения</v>
          </cell>
          <cell r="G2078">
            <v>3439155</v>
          </cell>
          <cell r="H2078">
            <v>0</v>
          </cell>
          <cell r="I2078">
            <v>23614510751</v>
          </cell>
          <cell r="J2078">
            <v>23604631527</v>
          </cell>
          <cell r="K2078">
            <v>13318379</v>
          </cell>
          <cell r="L2078">
            <v>0</v>
          </cell>
        </row>
        <row r="2079">
          <cell r="D2079">
            <v>4741700</v>
          </cell>
          <cell r="E2079" t="str">
            <v>А</v>
          </cell>
          <cell r="F2079" t="str">
            <v>Суммы, списанные с корреспондентских счетов до выяснения</v>
          </cell>
          <cell r="G2079">
            <v>3439155</v>
          </cell>
          <cell r="H2079">
            <v>0</v>
          </cell>
          <cell r="I2079">
            <v>23614510751</v>
          </cell>
          <cell r="J2079">
            <v>23604631527</v>
          </cell>
          <cell r="K2079">
            <v>13318379</v>
          </cell>
          <cell r="L2079">
            <v>0</v>
          </cell>
        </row>
        <row r="2080">
          <cell r="D2080">
            <v>47418</v>
          </cell>
          <cell r="E2080" t="str">
            <v>П</v>
          </cell>
          <cell r="F2080" t="str">
            <v>Средства, списанные со счетов клиентов, но не проведенные по корреспондентскому счету кредитной организации из-за недостаточн</v>
          </cell>
          <cell r="G2080">
            <v>0</v>
          </cell>
          <cell r="H2080">
            <v>0</v>
          </cell>
          <cell r="I2080">
            <v>35417187</v>
          </cell>
          <cell r="J2080">
            <v>35417187</v>
          </cell>
          <cell r="K2080">
            <v>0</v>
          </cell>
          <cell r="L2080">
            <v>0</v>
          </cell>
        </row>
        <row r="2081">
          <cell r="D2081">
            <v>4741800</v>
          </cell>
          <cell r="E2081" t="str">
            <v>П</v>
          </cell>
          <cell r="F2081" t="str">
            <v>Средства, списанные со счетов клиентов, но не проведенные по корреспондентскому счету кредитной организации из-за недостаточн</v>
          </cell>
          <cell r="G2081">
            <v>0</v>
          </cell>
          <cell r="H2081">
            <v>0</v>
          </cell>
          <cell r="I2081">
            <v>35417187</v>
          </cell>
          <cell r="J2081">
            <v>35417187</v>
          </cell>
          <cell r="K2081">
            <v>0</v>
          </cell>
          <cell r="L2081">
            <v>0</v>
          </cell>
        </row>
        <row r="2082">
          <cell r="D2082">
            <v>47419</v>
          </cell>
          <cell r="E2082" t="str">
            <v>П</v>
          </cell>
          <cell r="F2082" t="str">
            <v>Расчеты с предприятиями и организациями по наличным деньгам (СБ)</v>
          </cell>
          <cell r="G2082">
            <v>0</v>
          </cell>
          <cell r="H2082">
            <v>91955</v>
          </cell>
          <cell r="I2082">
            <v>260911931</v>
          </cell>
          <cell r="J2082">
            <v>261380026</v>
          </cell>
          <cell r="K2082">
            <v>0</v>
          </cell>
          <cell r="L2082">
            <v>560050</v>
          </cell>
        </row>
        <row r="2083">
          <cell r="D2083">
            <v>4741901</v>
          </cell>
          <cell r="E2083" t="str">
            <v>П</v>
          </cell>
          <cell r="F2083" t="str">
            <v>Расчеты с почтамтами</v>
          </cell>
          <cell r="G2083">
            <v>0</v>
          </cell>
          <cell r="H2083">
            <v>51900</v>
          </cell>
          <cell r="I2083">
            <v>48991700</v>
          </cell>
          <cell r="J2083">
            <v>49051770</v>
          </cell>
          <cell r="K2083">
            <v>0</v>
          </cell>
          <cell r="L2083">
            <v>111970</v>
          </cell>
        </row>
        <row r="2084">
          <cell r="D2084">
            <v>4741902</v>
          </cell>
          <cell r="E2084" t="str">
            <v>П</v>
          </cell>
          <cell r="F2084" t="str">
            <v>Расчеты с торгующими организациями</v>
          </cell>
          <cell r="G2084">
            <v>0</v>
          </cell>
          <cell r="H2084">
            <v>40055</v>
          </cell>
          <cell r="I2084">
            <v>211920230</v>
          </cell>
          <cell r="J2084">
            <v>212328256</v>
          </cell>
          <cell r="K2084">
            <v>0</v>
          </cell>
          <cell r="L2084">
            <v>448080</v>
          </cell>
        </row>
        <row r="2085">
          <cell r="D2085">
            <v>47420</v>
          </cell>
          <cell r="E2085" t="str">
            <v>А</v>
          </cell>
          <cell r="F2085" t="str">
            <v>Расчеты с предприятиями и организациями по наличным деньгам (СБ)</v>
          </cell>
          <cell r="G2085">
            <v>493943</v>
          </cell>
          <cell r="H2085">
            <v>0</v>
          </cell>
          <cell r="I2085">
            <v>122038017</v>
          </cell>
          <cell r="J2085">
            <v>120817223</v>
          </cell>
          <cell r="K2085">
            <v>1714737</v>
          </cell>
          <cell r="L2085">
            <v>0</v>
          </cell>
        </row>
        <row r="2086">
          <cell r="D2086">
            <v>4742001</v>
          </cell>
          <cell r="E2086" t="str">
            <v>А</v>
          </cell>
          <cell r="F2086" t="str">
            <v>Расчеты с почтамтами</v>
          </cell>
          <cell r="G2086">
            <v>493943</v>
          </cell>
          <cell r="H2086">
            <v>0</v>
          </cell>
          <cell r="I2086">
            <v>120867267</v>
          </cell>
          <cell r="J2086">
            <v>119646473</v>
          </cell>
          <cell r="K2086">
            <v>1714737</v>
          </cell>
          <cell r="L2086">
            <v>0</v>
          </cell>
        </row>
        <row r="2087">
          <cell r="D2087">
            <v>4742003</v>
          </cell>
          <cell r="E2087" t="str">
            <v>А</v>
          </cell>
          <cell r="F2087" t="str">
            <v>Расчеты с торгующими организациями</v>
          </cell>
          <cell r="G2087">
            <v>0</v>
          </cell>
          <cell r="H2087">
            <v>0</v>
          </cell>
          <cell r="I2087">
            <v>1170750</v>
          </cell>
          <cell r="J2087">
            <v>1170750</v>
          </cell>
          <cell r="K2087">
            <v>0</v>
          </cell>
          <cell r="L2087">
            <v>0</v>
          </cell>
        </row>
        <row r="2088">
          <cell r="D2088">
            <v>47422</v>
          </cell>
          <cell r="E2088" t="str">
            <v>П</v>
          </cell>
          <cell r="F2088" t="str">
            <v>Обязательства банка по прочим операциям</v>
          </cell>
          <cell r="G2088">
            <v>0</v>
          </cell>
          <cell r="H2088">
            <v>1804537171</v>
          </cell>
          <cell r="I2088">
            <v>12437388967952</v>
          </cell>
          <cell r="J2088">
            <v>12444851361199</v>
          </cell>
          <cell r="K2088">
            <v>0</v>
          </cell>
          <cell r="L2088">
            <v>9266930417</v>
          </cell>
        </row>
        <row r="2089">
          <cell r="D2089">
            <v>4742201</v>
          </cell>
          <cell r="E2089" t="str">
            <v>П</v>
          </cell>
          <cell r="F2089" t="str">
            <v>Расчеты с Негосударственным Пенсионным Фондом СБ РФ</v>
          </cell>
          <cell r="G2089">
            <v>0</v>
          </cell>
          <cell r="H2089">
            <v>239612</v>
          </cell>
          <cell r="I2089">
            <v>76230283</v>
          </cell>
          <cell r="J2089">
            <v>76891764</v>
          </cell>
          <cell r="K2089">
            <v>0</v>
          </cell>
          <cell r="L2089">
            <v>901093</v>
          </cell>
        </row>
        <row r="2090">
          <cell r="D2090">
            <v>4742202</v>
          </cell>
          <cell r="E2090" t="str">
            <v>П</v>
          </cell>
          <cell r="F2090" t="str">
            <v>Суммы, поступившие в погашение льготных ссуд</v>
          </cell>
          <cell r="G2090">
            <v>0</v>
          </cell>
          <cell r="H2090">
            <v>1293081</v>
          </cell>
          <cell r="I2090">
            <v>39819481</v>
          </cell>
          <cell r="J2090">
            <v>39192032</v>
          </cell>
          <cell r="K2090">
            <v>0</v>
          </cell>
          <cell r="L2090">
            <v>665632</v>
          </cell>
        </row>
        <row r="2091">
          <cell r="D2091">
            <v>4742203</v>
          </cell>
          <cell r="E2091" t="str">
            <v>П</v>
          </cell>
          <cell r="F2091" t="str">
            <v>Суммы, поступившие в погашение беспроцентных  ссуд  вынужденным переселенцам и другим категориям населения</v>
          </cell>
          <cell r="G2091">
            <v>0</v>
          </cell>
          <cell r="H2091">
            <v>501376</v>
          </cell>
          <cell r="I2091">
            <v>41292129</v>
          </cell>
          <cell r="J2091">
            <v>41710572</v>
          </cell>
          <cell r="K2091">
            <v>0</v>
          </cell>
          <cell r="L2091">
            <v>919820</v>
          </cell>
        </row>
        <row r="2092">
          <cell r="D2092">
            <v>4742204</v>
          </cell>
          <cell r="E2092" t="str">
            <v>П</v>
          </cell>
          <cell r="F2092" t="str">
            <v>Недоплаты по вкладам</v>
          </cell>
          <cell r="G2092">
            <v>0</v>
          </cell>
          <cell r="H2092">
            <v>446622</v>
          </cell>
          <cell r="I2092">
            <v>2852775</v>
          </cell>
          <cell r="J2092">
            <v>2834735</v>
          </cell>
          <cell r="K2092">
            <v>0</v>
          </cell>
          <cell r="L2092">
            <v>428581</v>
          </cell>
        </row>
        <row r="2093">
          <cell r="D2093">
            <v>4742205</v>
          </cell>
          <cell r="E2093" t="str">
            <v>П</v>
          </cell>
          <cell r="F2093" t="str">
            <v>Невыясненные суммы платежей за квартиру, коммунальные и другие услуги</v>
          </cell>
          <cell r="G2093">
            <v>0</v>
          </cell>
          <cell r="H2093">
            <v>32348140</v>
          </cell>
          <cell r="I2093">
            <v>433045079</v>
          </cell>
          <cell r="J2093">
            <v>431388688</v>
          </cell>
          <cell r="K2093">
            <v>0</v>
          </cell>
          <cell r="L2093">
            <v>30691750</v>
          </cell>
        </row>
        <row r="2094">
          <cell r="D2094">
            <v>4742206</v>
          </cell>
          <cell r="E2094" t="str">
            <v>П</v>
          </cell>
          <cell r="F2094" t="str">
            <v>Суммы закрытых текущих, расчетных счетов при отсутствии правопреемников до истечения срока исковой давности</v>
          </cell>
          <cell r="G2094">
            <v>0</v>
          </cell>
          <cell r="H2094">
            <v>249172</v>
          </cell>
          <cell r="I2094">
            <v>465645</v>
          </cell>
          <cell r="J2094">
            <v>611836</v>
          </cell>
          <cell r="K2094">
            <v>0</v>
          </cell>
          <cell r="L2094">
            <v>395363</v>
          </cell>
        </row>
        <row r="2095">
          <cell r="D2095">
            <v>4742207</v>
          </cell>
          <cell r="E2095" t="str">
            <v>П</v>
          </cell>
          <cell r="F2095" t="str">
            <v>Поступление средств из Минфина на выплату военных пенсий</v>
          </cell>
          <cell r="G2095">
            <v>0</v>
          </cell>
          <cell r="H2095">
            <v>0</v>
          </cell>
          <cell r="I2095">
            <v>31899286616</v>
          </cell>
          <cell r="J2095">
            <v>31899286616</v>
          </cell>
          <cell r="K2095">
            <v>0</v>
          </cell>
          <cell r="L2095">
            <v>0</v>
          </cell>
        </row>
        <row r="2096">
          <cell r="D2096">
            <v>4742208</v>
          </cell>
          <cell r="E2096" t="str">
            <v>П</v>
          </cell>
          <cell r="F2096" t="str">
            <v>Средства клиентов  Сбербанка России от операций на  межбанковской валютной бирже</v>
          </cell>
          <cell r="G2096">
            <v>0</v>
          </cell>
          <cell r="H2096">
            <v>386483179</v>
          </cell>
          <cell r="I2096">
            <v>292814788979</v>
          </cell>
          <cell r="J2096">
            <v>292876938378</v>
          </cell>
          <cell r="K2096">
            <v>0</v>
          </cell>
          <cell r="L2096">
            <v>448632579</v>
          </cell>
        </row>
        <row r="2097">
          <cell r="D2097">
            <v>4742209</v>
          </cell>
          <cell r="E2097" t="str">
            <v>П</v>
          </cell>
          <cell r="F2097" t="str">
            <v>Обязательства в денежных средствах по сделкам с драгоценными металлами</v>
          </cell>
          <cell r="G2097">
            <v>0</v>
          </cell>
          <cell r="H2097">
            <v>24784962</v>
          </cell>
          <cell r="I2097">
            <v>4057019993</v>
          </cell>
          <cell r="J2097">
            <v>4191179608</v>
          </cell>
          <cell r="K2097">
            <v>0</v>
          </cell>
          <cell r="L2097">
            <v>158944577</v>
          </cell>
        </row>
        <row r="2098">
          <cell r="D2098">
            <v>4742212</v>
          </cell>
          <cell r="E2098" t="str">
            <v>П</v>
          </cell>
          <cell r="F2098" t="str">
            <v>Расчеты по банковским картам между банками-участниками по операциям платежной системы Европей инт.</v>
          </cell>
          <cell r="G2098">
            <v>0</v>
          </cell>
          <cell r="H2098">
            <v>0</v>
          </cell>
          <cell r="I2098">
            <v>872013847</v>
          </cell>
          <cell r="J2098">
            <v>872013847</v>
          </cell>
          <cell r="K2098">
            <v>0</v>
          </cell>
          <cell r="L2098">
            <v>0</v>
          </cell>
        </row>
        <row r="2099">
          <cell r="D2099">
            <v>4742214</v>
          </cell>
          <cell r="E2099" t="str">
            <v>П</v>
          </cell>
          <cell r="F2099" t="str">
            <v>Средства, поступившие от клиентов - юридических лиц для приобретения простых векселей и депозитных сертификатов Сбербанка Рос</v>
          </cell>
          <cell r="G2099">
            <v>0</v>
          </cell>
          <cell r="H2099">
            <v>336264991</v>
          </cell>
          <cell r="I2099">
            <v>299117319316</v>
          </cell>
          <cell r="J2099">
            <v>299169941572</v>
          </cell>
          <cell r="K2099">
            <v>0</v>
          </cell>
          <cell r="L2099">
            <v>388887246</v>
          </cell>
        </row>
        <row r="2100">
          <cell r="D2100">
            <v>4742215</v>
          </cell>
          <cell r="E2100" t="str">
            <v>П</v>
          </cell>
          <cell r="F2100" t="str">
            <v>Средства, поступившие от клиентов - физических лиц для приобретения простых векселей Сбербанка России</v>
          </cell>
          <cell r="G2100">
            <v>0</v>
          </cell>
          <cell r="H2100">
            <v>1288795</v>
          </cell>
          <cell r="I2100">
            <v>11140019450</v>
          </cell>
          <cell r="J2100">
            <v>11146005692</v>
          </cell>
          <cell r="K2100">
            <v>0</v>
          </cell>
          <cell r="L2100">
            <v>7275036</v>
          </cell>
        </row>
        <row r="2101">
          <cell r="D2101">
            <v>4742216</v>
          </cell>
          <cell r="E2101" t="str">
            <v>П</v>
          </cell>
          <cell r="F2101" t="str">
            <v>Обязательства банка по расчетам с использованием банковских карт</v>
          </cell>
          <cell r="G2101">
            <v>0</v>
          </cell>
          <cell r="H2101">
            <v>0</v>
          </cell>
          <cell r="I2101">
            <v>57986250523</v>
          </cell>
          <cell r="J2101">
            <v>58124258396</v>
          </cell>
          <cell r="K2101">
            <v>0</v>
          </cell>
          <cell r="L2101">
            <v>138007873</v>
          </cell>
        </row>
        <row r="2102">
          <cell r="D2102">
            <v>4742217</v>
          </cell>
          <cell r="E2102" t="str">
            <v>П</v>
          </cell>
          <cell r="F2102" t="str">
            <v>Обязательства банка по расчетам  дорожными чеками</v>
          </cell>
          <cell r="G2102">
            <v>0</v>
          </cell>
          <cell r="H2102">
            <v>0</v>
          </cell>
          <cell r="I2102">
            <v>3093384521</v>
          </cell>
          <cell r="J2102">
            <v>3142637739</v>
          </cell>
          <cell r="K2102">
            <v>0</v>
          </cell>
          <cell r="L2102">
            <v>49253218</v>
          </cell>
        </row>
        <row r="2103">
          <cell r="D2103">
            <v>4742299</v>
          </cell>
          <cell r="E2103" t="str">
            <v>П</v>
          </cell>
          <cell r="F2103" t="str">
            <v>Прочие обязательства</v>
          </cell>
          <cell r="G2103">
            <v>0</v>
          </cell>
          <cell r="H2103">
            <v>1020637242</v>
          </cell>
          <cell r="I2103">
            <v>11735815179315</v>
          </cell>
          <cell r="J2103">
            <v>11742836469723</v>
          </cell>
          <cell r="K2103">
            <v>0</v>
          </cell>
          <cell r="L2103">
            <v>8041927650</v>
          </cell>
        </row>
        <row r="2104">
          <cell r="D2104">
            <v>47423</v>
          </cell>
          <cell r="E2104" t="str">
            <v>А</v>
          </cell>
          <cell r="F2104" t="str">
            <v>Требования банка по прочим операциям</v>
          </cell>
          <cell r="G2104">
            <v>886242739</v>
          </cell>
          <cell r="H2104">
            <v>0</v>
          </cell>
          <cell r="I2104">
            <v>1001363513488</v>
          </cell>
          <cell r="J2104">
            <v>1000282261754</v>
          </cell>
          <cell r="K2104">
            <v>1967494472</v>
          </cell>
          <cell r="L2104">
            <v>0</v>
          </cell>
        </row>
        <row r="2105">
          <cell r="D2105">
            <v>4742307</v>
          </cell>
          <cell r="E2105" t="str">
            <v>А</v>
          </cell>
          <cell r="F2105" t="str">
            <v>Расчеты по выплате пенсий МО, МВД, ФСБ, ФСНП</v>
          </cell>
          <cell r="G2105">
            <v>0</v>
          </cell>
          <cell r="H2105">
            <v>0</v>
          </cell>
          <cell r="I2105">
            <v>595331</v>
          </cell>
          <cell r="J2105">
            <v>595331</v>
          </cell>
          <cell r="K2105">
            <v>0</v>
          </cell>
          <cell r="L2105">
            <v>0</v>
          </cell>
        </row>
        <row r="2106">
          <cell r="D2106">
            <v>4742308</v>
          </cell>
          <cell r="E2106" t="str">
            <v>А</v>
          </cell>
          <cell r="F2106" t="str">
            <v>Средства клиентов Сбербанка России от операций на межбанковской валютной бирже</v>
          </cell>
          <cell r="G2106">
            <v>0</v>
          </cell>
          <cell r="H2106">
            <v>0</v>
          </cell>
          <cell r="I2106">
            <v>26621273</v>
          </cell>
          <cell r="J2106">
            <v>26621273</v>
          </cell>
          <cell r="K2106">
            <v>0</v>
          </cell>
          <cell r="L2106">
            <v>0</v>
          </cell>
        </row>
        <row r="2107">
          <cell r="D2107">
            <v>4742309</v>
          </cell>
          <cell r="E2107" t="str">
            <v>А</v>
          </cell>
          <cell r="F2107" t="str">
            <v>Требования в денежных средствах по сделкам с драгоценными металлами</v>
          </cell>
          <cell r="G2107">
            <v>0</v>
          </cell>
          <cell r="H2107">
            <v>0</v>
          </cell>
          <cell r="I2107">
            <v>4218493114</v>
          </cell>
          <cell r="J2107">
            <v>4154041642</v>
          </cell>
          <cell r="K2107">
            <v>64451472</v>
          </cell>
          <cell r="L2107">
            <v>0</v>
          </cell>
        </row>
        <row r="2108">
          <cell r="D2108">
            <v>4742316</v>
          </cell>
          <cell r="E2108" t="str">
            <v>А</v>
          </cell>
          <cell r="F2108" t="str">
            <v>Требования банка по расчетам с использованием банковских карт</v>
          </cell>
          <cell r="G2108">
            <v>0</v>
          </cell>
          <cell r="H2108">
            <v>0</v>
          </cell>
          <cell r="I2108">
            <v>93974651070</v>
          </cell>
          <cell r="J2108">
            <v>93371259028</v>
          </cell>
          <cell r="K2108">
            <v>603392042</v>
          </cell>
          <cell r="L2108">
            <v>0</v>
          </cell>
        </row>
        <row r="2109">
          <cell r="D2109">
            <v>4742317</v>
          </cell>
          <cell r="E2109" t="str">
            <v>А</v>
          </cell>
          <cell r="F2109" t="str">
            <v>Требования банка по расчетам дорожными чеками</v>
          </cell>
          <cell r="G2109">
            <v>0</v>
          </cell>
          <cell r="H2109">
            <v>0</v>
          </cell>
          <cell r="I2109">
            <v>240749587</v>
          </cell>
          <cell r="J2109">
            <v>225427282</v>
          </cell>
          <cell r="K2109">
            <v>15322305</v>
          </cell>
          <cell r="L2109">
            <v>0</v>
          </cell>
        </row>
        <row r="2110">
          <cell r="D2110">
            <v>4742399</v>
          </cell>
          <cell r="E2110" t="str">
            <v>А</v>
          </cell>
          <cell r="F2110" t="str">
            <v>Прочие требования</v>
          </cell>
          <cell r="G2110">
            <v>886242739</v>
          </cell>
          <cell r="H2110">
            <v>0</v>
          </cell>
          <cell r="I2110">
            <v>902902403113</v>
          </cell>
          <cell r="J2110">
            <v>902504317198</v>
          </cell>
          <cell r="K2110">
            <v>1284328653</v>
          </cell>
          <cell r="L2110">
            <v>0</v>
          </cell>
        </row>
        <row r="2111">
          <cell r="D2111">
            <v>47425</v>
          </cell>
          <cell r="E2111" t="str">
            <v>П</v>
          </cell>
          <cell r="F2111" t="str">
            <v>Резервы под возможные потери по прочим активам</v>
          </cell>
          <cell r="G2111">
            <v>0</v>
          </cell>
          <cell r="H2111">
            <v>5699135</v>
          </cell>
          <cell r="I2111">
            <v>8234054</v>
          </cell>
          <cell r="J2111">
            <v>107585497</v>
          </cell>
          <cell r="K2111">
            <v>0</v>
          </cell>
          <cell r="L2111">
            <v>105050579</v>
          </cell>
        </row>
        <row r="2112">
          <cell r="D2112">
            <v>4742501</v>
          </cell>
          <cell r="E2112" t="str">
            <v>П</v>
          </cell>
          <cell r="F2112" t="str">
            <v>Резервы под возможные потери по факторинговым операциям</v>
          </cell>
          <cell r="G2112">
            <v>0</v>
          </cell>
          <cell r="H2112">
            <v>5699135</v>
          </cell>
          <cell r="I2112">
            <v>3540705</v>
          </cell>
          <cell r="J2112">
            <v>10448</v>
          </cell>
          <cell r="K2112">
            <v>0</v>
          </cell>
          <cell r="L2112">
            <v>2168878</v>
          </cell>
        </row>
        <row r="2113">
          <cell r="D2113">
            <v>4742502</v>
          </cell>
          <cell r="E2113" t="str">
            <v>П</v>
          </cell>
          <cell r="F2113" t="str">
            <v>Резерв под возможные потери под операции с резидентами оффшорных зон</v>
          </cell>
          <cell r="G2113">
            <v>0</v>
          </cell>
          <cell r="H2113">
            <v>0</v>
          </cell>
          <cell r="I2113">
            <v>0</v>
          </cell>
          <cell r="J2113">
            <v>0</v>
          </cell>
          <cell r="K2113">
            <v>0</v>
          </cell>
          <cell r="L2113">
            <v>0</v>
          </cell>
        </row>
        <row r="2114">
          <cell r="D2114">
            <v>4742503</v>
          </cell>
          <cell r="E2114" t="str">
            <v>П</v>
          </cell>
          <cell r="F2114" t="str">
            <v>Резервы под возможные потери по вложениям в долговые обязательства Российской Федерации, приобретенные для инвестирования</v>
          </cell>
          <cell r="G2114">
            <v>0</v>
          </cell>
          <cell r="H2114">
            <v>0</v>
          </cell>
          <cell r="I2114">
            <v>246861</v>
          </cell>
          <cell r="J2114">
            <v>246861</v>
          </cell>
          <cell r="K2114">
            <v>0</v>
          </cell>
          <cell r="L2114">
            <v>0</v>
          </cell>
        </row>
        <row r="2115">
          <cell r="D2115">
            <v>4742504</v>
          </cell>
          <cell r="E2115" t="str">
            <v>П</v>
          </cell>
          <cell r="F2115" t="str">
            <v>Резервы под возможные потери по средствам, размещенным на корреспондентских счетах</v>
          </cell>
          <cell r="G2115">
            <v>0</v>
          </cell>
          <cell r="H2115">
            <v>0</v>
          </cell>
          <cell r="I2115">
            <v>0</v>
          </cell>
          <cell r="J2115">
            <v>12900826</v>
          </cell>
          <cell r="K2115">
            <v>0</v>
          </cell>
          <cell r="L2115">
            <v>12900826</v>
          </cell>
        </row>
        <row r="2116">
          <cell r="D2116">
            <v>4742505</v>
          </cell>
          <cell r="E2116" t="str">
            <v>П</v>
          </cell>
          <cell r="F2116" t="str">
            <v>Резервы под возможные потери по требованиям банка по прочим операциям</v>
          </cell>
          <cell r="G2116">
            <v>0</v>
          </cell>
          <cell r="H2116">
            <v>0</v>
          </cell>
          <cell r="I2116">
            <v>3969770</v>
          </cell>
          <cell r="J2116">
            <v>3969770</v>
          </cell>
          <cell r="K2116">
            <v>0</v>
          </cell>
          <cell r="L2116">
            <v>0</v>
          </cell>
        </row>
        <row r="2117">
          <cell r="D2117">
            <v>4742506</v>
          </cell>
          <cell r="E2117" t="str">
            <v>П</v>
          </cell>
          <cell r="F2117" t="str">
            <v>Резервы под возможные потери по вложениям в долговые обязательства Российской Федерации, приобретенные по операциям РЕПО</v>
          </cell>
          <cell r="G2117">
            <v>0</v>
          </cell>
          <cell r="H2117">
            <v>0</v>
          </cell>
          <cell r="I2117">
            <v>0</v>
          </cell>
          <cell r="J2117">
            <v>0</v>
          </cell>
          <cell r="K2117">
            <v>0</v>
          </cell>
          <cell r="L2117">
            <v>0</v>
          </cell>
        </row>
        <row r="2118">
          <cell r="D2118">
            <v>4742507</v>
          </cell>
          <cell r="E2118" t="str">
            <v>П</v>
          </cell>
          <cell r="F2118" t="str">
            <v>Резервы под возможные потери по инструментам, отраженным на внебалансовых счетах</v>
          </cell>
          <cell r="G2118">
            <v>0</v>
          </cell>
          <cell r="H2118">
            <v>0</v>
          </cell>
          <cell r="I2118">
            <v>476717</v>
          </cell>
          <cell r="J2118">
            <v>90457592</v>
          </cell>
          <cell r="K2118">
            <v>0</v>
          </cell>
          <cell r="L2118">
            <v>89980875</v>
          </cell>
        </row>
        <row r="2119">
          <cell r="D2119">
            <v>4742508</v>
          </cell>
          <cell r="E2119" t="str">
            <v>П</v>
          </cell>
          <cell r="F2119" t="str">
            <v>Резервы под возможные потери по срочным сделкам</v>
          </cell>
          <cell r="G2119">
            <v>0</v>
          </cell>
          <cell r="H2119">
            <v>0</v>
          </cell>
          <cell r="I2119">
            <v>0</v>
          </cell>
          <cell r="J2119">
            <v>0</v>
          </cell>
          <cell r="K2119">
            <v>0</v>
          </cell>
          <cell r="L2119">
            <v>0</v>
          </cell>
        </row>
        <row r="2120">
          <cell r="D2120">
            <v>4742509</v>
          </cell>
          <cell r="E2120" t="str">
            <v>П</v>
          </cell>
          <cell r="F2120" t="str">
            <v>Резервы под прочие возможные потери по прочим активам</v>
          </cell>
          <cell r="G2120">
            <v>0</v>
          </cell>
          <cell r="H2120">
            <v>0</v>
          </cell>
          <cell r="I2120">
            <v>0</v>
          </cell>
          <cell r="J2120">
            <v>0</v>
          </cell>
          <cell r="K2120">
            <v>0</v>
          </cell>
          <cell r="L2120">
            <v>0</v>
          </cell>
        </row>
        <row r="2121">
          <cell r="D2121">
            <v>47426</v>
          </cell>
          <cell r="E2121" t="str">
            <v>П</v>
          </cell>
          <cell r="F2121" t="str">
            <v>Обязательства банка по уплате процентов</v>
          </cell>
          <cell r="G2121">
            <v>0</v>
          </cell>
          <cell r="H2121">
            <v>272376186</v>
          </cell>
          <cell r="I2121">
            <v>1592024188</v>
          </cell>
          <cell r="J2121">
            <v>1657401168</v>
          </cell>
          <cell r="K2121">
            <v>0</v>
          </cell>
          <cell r="L2121">
            <v>337753165</v>
          </cell>
        </row>
        <row r="2122">
          <cell r="D2122">
            <v>4742601</v>
          </cell>
          <cell r="E2122" t="str">
            <v>П</v>
          </cell>
          <cell r="F2122" t="str">
            <v>Обязательства по уплате процентов по привлеченным средствам банков-резидентов без  нарушения сроков</v>
          </cell>
          <cell r="G2122">
            <v>0</v>
          </cell>
          <cell r="H2122">
            <v>3945487</v>
          </cell>
          <cell r="I2122">
            <v>35788262</v>
          </cell>
          <cell r="J2122">
            <v>38056228</v>
          </cell>
          <cell r="K2122">
            <v>0</v>
          </cell>
          <cell r="L2122">
            <v>6213453</v>
          </cell>
        </row>
        <row r="2123">
          <cell r="D2123">
            <v>4742602</v>
          </cell>
          <cell r="E2123" t="str">
            <v>П</v>
          </cell>
          <cell r="F2123" t="str">
            <v>Обязательства по уплате процентов по привлеченным средствам банков-нерезидентов без нарушения сроков</v>
          </cell>
          <cell r="G2123">
            <v>0</v>
          </cell>
          <cell r="H2123">
            <v>23175466</v>
          </cell>
          <cell r="I2123">
            <v>64167451</v>
          </cell>
          <cell r="J2123">
            <v>65617915</v>
          </cell>
          <cell r="K2123">
            <v>0</v>
          </cell>
          <cell r="L2123">
            <v>24625930</v>
          </cell>
        </row>
        <row r="2124">
          <cell r="D2124">
            <v>4742603</v>
          </cell>
          <cell r="E2124" t="str">
            <v>П</v>
          </cell>
          <cell r="F2124" t="str">
            <v>Обязательства по уплате процентов по привлеченным средствам юридических лиц и предпринимателей без образования юридического л</v>
          </cell>
          <cell r="G2124">
            <v>0</v>
          </cell>
          <cell r="H2124">
            <v>245079346</v>
          </cell>
          <cell r="I2124">
            <v>1489515299</v>
          </cell>
          <cell r="J2124">
            <v>1551183551</v>
          </cell>
          <cell r="K2124">
            <v>0</v>
          </cell>
          <cell r="L2124">
            <v>306747597</v>
          </cell>
        </row>
        <row r="2125">
          <cell r="D2125">
            <v>4742604</v>
          </cell>
          <cell r="E2125" t="str">
            <v>П</v>
          </cell>
          <cell r="F2125" t="str">
            <v>Обязательства по уплате процентов по привлеченным средствам юридических лиц - нерезидентов без нарушения сроков</v>
          </cell>
          <cell r="G2125">
            <v>0</v>
          </cell>
          <cell r="H2125">
            <v>169937</v>
          </cell>
          <cell r="I2125">
            <v>2516557</v>
          </cell>
          <cell r="J2125">
            <v>2509592</v>
          </cell>
          <cell r="K2125">
            <v>0</v>
          </cell>
          <cell r="L2125">
            <v>162973</v>
          </cell>
        </row>
        <row r="2126">
          <cell r="D2126">
            <v>4742605</v>
          </cell>
          <cell r="E2126" t="str">
            <v>П</v>
          </cell>
          <cell r="F2126" t="str">
            <v>Обязательства по уплате процентов по привлеченным средствам юридических лиц и предпринимателей без образования юридического л</v>
          </cell>
          <cell r="G2126">
            <v>0</v>
          </cell>
          <cell r="H2126">
            <v>5950</v>
          </cell>
          <cell r="I2126">
            <v>36404</v>
          </cell>
          <cell r="J2126">
            <v>33666</v>
          </cell>
          <cell r="K2126">
            <v>0</v>
          </cell>
          <cell r="L2126">
            <v>3212</v>
          </cell>
        </row>
        <row r="2127">
          <cell r="D2127">
            <v>4742606</v>
          </cell>
          <cell r="E2127" t="str">
            <v>П</v>
          </cell>
          <cell r="F2127" t="str">
            <v>Обязательства по уплате процентов по привлеченным средствам юридических лиц - нерезидентов с нарушением сроков</v>
          </cell>
          <cell r="G2127">
            <v>0</v>
          </cell>
          <cell r="H2127">
            <v>0</v>
          </cell>
          <cell r="I2127">
            <v>216</v>
          </cell>
          <cell r="J2127">
            <v>216</v>
          </cell>
          <cell r="K2127">
            <v>0</v>
          </cell>
          <cell r="L2127">
            <v>0</v>
          </cell>
        </row>
        <row r="2128">
          <cell r="D2128">
            <v>47427</v>
          </cell>
          <cell r="E2128" t="str">
            <v>А</v>
          </cell>
          <cell r="F2128" t="str">
            <v>Требования банка по получению процентов</v>
          </cell>
          <cell r="G2128">
            <v>2682700806</v>
          </cell>
          <cell r="H2128">
            <v>0</v>
          </cell>
          <cell r="I2128">
            <v>17710464251</v>
          </cell>
          <cell r="J2128">
            <v>18196085138</v>
          </cell>
          <cell r="K2128">
            <v>2197079919</v>
          </cell>
          <cell r="L2128">
            <v>0</v>
          </cell>
        </row>
        <row r="2129">
          <cell r="D2129">
            <v>4742701</v>
          </cell>
          <cell r="E2129" t="str">
            <v>А</v>
          </cell>
          <cell r="F2129" t="str">
            <v>Требования по получению текущих процентов по средствам, размещенным в банках-резидентах</v>
          </cell>
          <cell r="G2129">
            <v>337445962</v>
          </cell>
          <cell r="H2129">
            <v>0</v>
          </cell>
          <cell r="I2129">
            <v>2040321291</v>
          </cell>
          <cell r="J2129">
            <v>2288664764</v>
          </cell>
          <cell r="K2129">
            <v>89102490</v>
          </cell>
          <cell r="L2129">
            <v>0</v>
          </cell>
        </row>
        <row r="2130">
          <cell r="D2130">
            <v>4742702</v>
          </cell>
          <cell r="E2130" t="str">
            <v>А</v>
          </cell>
          <cell r="F2130" t="str">
            <v>Требования по получению текущих процентов по средствам, размещенным в банках-нерезидентах</v>
          </cell>
          <cell r="G2130">
            <v>1155292</v>
          </cell>
          <cell r="H2130">
            <v>0</v>
          </cell>
          <cell r="I2130">
            <v>57738937</v>
          </cell>
          <cell r="J2130">
            <v>56865186</v>
          </cell>
          <cell r="K2130">
            <v>2029043</v>
          </cell>
          <cell r="L2130">
            <v>0</v>
          </cell>
        </row>
        <row r="2131">
          <cell r="D2131">
            <v>4742703</v>
          </cell>
          <cell r="E2131" t="str">
            <v>А</v>
          </cell>
          <cell r="F2131" t="str">
            <v>Требования по получению текущих процентов по кредитам, выданным юридическим лицам и предпринимателям без образования юридичес</v>
          </cell>
          <cell r="G2131">
            <v>2233975762</v>
          </cell>
          <cell r="H2131">
            <v>0</v>
          </cell>
          <cell r="I2131">
            <v>14386589843</v>
          </cell>
          <cell r="J2131">
            <v>14685369916</v>
          </cell>
          <cell r="K2131">
            <v>1935195689</v>
          </cell>
          <cell r="L2131">
            <v>0</v>
          </cell>
        </row>
        <row r="2132">
          <cell r="D2132">
            <v>4742704</v>
          </cell>
          <cell r="E2132" t="str">
            <v>А</v>
          </cell>
          <cell r="F2132" t="str">
            <v>Требования по получению текущих процентов по кредитам, выданным юридическим лицам - нерезидентам</v>
          </cell>
          <cell r="G2132">
            <v>0</v>
          </cell>
          <cell r="H2132">
            <v>0</v>
          </cell>
          <cell r="I2132">
            <v>2625268</v>
          </cell>
          <cell r="J2132">
            <v>2332920</v>
          </cell>
          <cell r="K2132">
            <v>292349</v>
          </cell>
          <cell r="L2132">
            <v>0</v>
          </cell>
        </row>
        <row r="2133">
          <cell r="D2133">
            <v>4742705</v>
          </cell>
          <cell r="E2133" t="str">
            <v>А</v>
          </cell>
          <cell r="F2133" t="str">
            <v>Требования по получению текущих процентов по кредитам, выданным физическим лицам-резидентам</v>
          </cell>
          <cell r="G2133">
            <v>110123790</v>
          </cell>
          <cell r="H2133">
            <v>0</v>
          </cell>
          <cell r="I2133">
            <v>1223188911</v>
          </cell>
          <cell r="J2133">
            <v>1162852353</v>
          </cell>
          <cell r="K2133">
            <v>170460348</v>
          </cell>
          <cell r="L2133">
            <v>0</v>
          </cell>
        </row>
        <row r="2134">
          <cell r="D2134">
            <v>4742706</v>
          </cell>
          <cell r="E2134" t="str">
            <v>А</v>
          </cell>
          <cell r="F2134" t="str">
            <v>Требования по получению текущих процентов по кредитам, выданным физическим лицам-нерезидентам</v>
          </cell>
          <cell r="G2134">
            <v>0</v>
          </cell>
          <cell r="H2134">
            <v>0</v>
          </cell>
          <cell r="I2134">
            <v>1</v>
          </cell>
          <cell r="J2134">
            <v>0</v>
          </cell>
          <cell r="K2134">
            <v>1</v>
          </cell>
          <cell r="L2134">
            <v>0</v>
          </cell>
        </row>
        <row r="2135">
          <cell r="D2135">
            <v>475</v>
          </cell>
          <cell r="F2135" t="str">
            <v>Предстоящие поступления и выплаты по операциям с клиентами</v>
          </cell>
          <cell r="G2135">
            <v>0</v>
          </cell>
          <cell r="H2135">
            <v>0</v>
          </cell>
          <cell r="I2135">
            <v>39751698339</v>
          </cell>
          <cell r="J2135">
            <v>37637771346</v>
          </cell>
          <cell r="K2135">
            <v>6637889633</v>
          </cell>
          <cell r="L2135">
            <v>4523962640</v>
          </cell>
        </row>
        <row r="2136">
          <cell r="D2136">
            <v>47501</v>
          </cell>
          <cell r="E2136" t="str">
            <v>П</v>
          </cell>
          <cell r="F2136" t="str">
            <v>Предстоящие поступления по операциям, связанным с предоставлением (размещением) денежных средств клиентам (кроме банков)</v>
          </cell>
          <cell r="G2136">
            <v>0</v>
          </cell>
          <cell r="H2136">
            <v>0</v>
          </cell>
          <cell r="I2136">
            <v>12997882145</v>
          </cell>
          <cell r="J2136">
            <v>17521844786</v>
          </cell>
          <cell r="K2136">
            <v>0</v>
          </cell>
          <cell r="L2136">
            <v>4523962640</v>
          </cell>
        </row>
        <row r="2137">
          <cell r="D2137">
            <v>4750101</v>
          </cell>
          <cell r="E2137" t="str">
            <v>П</v>
          </cell>
          <cell r="F2137" t="str">
            <v>Начисленные проценты по кредитам, выданным юридическим лицам и предпринимателям без образования юридического лица</v>
          </cell>
          <cell r="G2137">
            <v>0</v>
          </cell>
          <cell r="H2137">
            <v>0</v>
          </cell>
          <cell r="I2137">
            <v>12030840719</v>
          </cell>
          <cell r="J2137">
            <v>16245533160</v>
          </cell>
          <cell r="K2137">
            <v>0</v>
          </cell>
          <cell r="L2137">
            <v>4214692441</v>
          </cell>
        </row>
        <row r="2138">
          <cell r="D2138">
            <v>4750102</v>
          </cell>
          <cell r="E2138" t="str">
            <v>П</v>
          </cell>
          <cell r="F2138" t="str">
            <v>Начисленные проценты по кредитам, выданным юридическим лицам - нерезидентам</v>
          </cell>
          <cell r="G2138">
            <v>0</v>
          </cell>
          <cell r="H2138">
            <v>0</v>
          </cell>
          <cell r="I2138">
            <v>1977776</v>
          </cell>
          <cell r="J2138">
            <v>2270124</v>
          </cell>
          <cell r="K2138">
            <v>0</v>
          </cell>
          <cell r="L2138">
            <v>292349</v>
          </cell>
        </row>
        <row r="2139">
          <cell r="D2139">
            <v>4750103</v>
          </cell>
          <cell r="E2139" t="str">
            <v>П</v>
          </cell>
          <cell r="F2139" t="str">
            <v>Начисленные проценты по кредитам, выданным физическим лицам - резидентам</v>
          </cell>
          <cell r="G2139">
            <v>0</v>
          </cell>
          <cell r="H2139">
            <v>0</v>
          </cell>
          <cell r="I2139">
            <v>965063236</v>
          </cell>
          <cell r="J2139">
            <v>1274041085</v>
          </cell>
          <cell r="K2139">
            <v>0</v>
          </cell>
          <cell r="L2139">
            <v>308977850</v>
          </cell>
        </row>
        <row r="2140">
          <cell r="D2140">
            <v>4750104</v>
          </cell>
          <cell r="E2140" t="str">
            <v>П</v>
          </cell>
          <cell r="F2140" t="str">
            <v>Начисленные проценты по кредитам, выданным физическим лицам - нерезидентам</v>
          </cell>
          <cell r="G2140">
            <v>0</v>
          </cell>
          <cell r="H2140">
            <v>0</v>
          </cell>
          <cell r="I2140">
            <v>415</v>
          </cell>
          <cell r="J2140">
            <v>416</v>
          </cell>
          <cell r="K2140">
            <v>0</v>
          </cell>
          <cell r="L2140">
            <v>1</v>
          </cell>
        </row>
        <row r="2141">
          <cell r="D2141">
            <v>47502</v>
          </cell>
          <cell r="E2141" t="str">
            <v>А</v>
          </cell>
          <cell r="F2141" t="str">
            <v>Предстоящие выплаты по операциям, связанным с привлечением денежных средств от клиентов (кроме банков)</v>
          </cell>
          <cell r="G2141">
            <v>0</v>
          </cell>
          <cell r="H2141">
            <v>0</v>
          </cell>
          <cell r="I2141">
            <v>26753816193</v>
          </cell>
          <cell r="J2141">
            <v>20115926560</v>
          </cell>
          <cell r="K2141">
            <v>6637889633</v>
          </cell>
          <cell r="L2141">
            <v>0</v>
          </cell>
        </row>
        <row r="2142">
          <cell r="D2142">
            <v>4750201</v>
          </cell>
          <cell r="E2142" t="str">
            <v>А</v>
          </cell>
          <cell r="F2142" t="str">
            <v>Начисленные проценты по привлеченным средствам юридических лиц и предпринимателей без образования юридического лица</v>
          </cell>
          <cell r="G2142">
            <v>0</v>
          </cell>
          <cell r="H2142">
            <v>0</v>
          </cell>
          <cell r="I2142">
            <v>1438937065</v>
          </cell>
          <cell r="J2142">
            <v>1132186255</v>
          </cell>
          <cell r="K2142">
            <v>306750810</v>
          </cell>
          <cell r="L2142">
            <v>0</v>
          </cell>
        </row>
        <row r="2143">
          <cell r="D2143">
            <v>4750202</v>
          </cell>
          <cell r="E2143" t="str">
            <v>А</v>
          </cell>
          <cell r="F2143" t="str">
            <v>Начисленные проценты по привлеченным средствам юридических лиц - нерезидентов</v>
          </cell>
          <cell r="G2143">
            <v>0</v>
          </cell>
          <cell r="H2143">
            <v>0</v>
          </cell>
          <cell r="I2143">
            <v>1970572</v>
          </cell>
          <cell r="J2143">
            <v>1807600</v>
          </cell>
          <cell r="K2143">
            <v>162973</v>
          </cell>
          <cell r="L2143">
            <v>0</v>
          </cell>
        </row>
        <row r="2144">
          <cell r="D2144">
            <v>4750203</v>
          </cell>
          <cell r="E2144" t="str">
            <v>А</v>
          </cell>
          <cell r="F2144" t="str">
            <v>Начисленные проценты по депозитам (вкладам) физических лиц - резидентов, действующим в режиме вкладов до востребования</v>
          </cell>
          <cell r="G2144">
            <v>0</v>
          </cell>
          <cell r="H2144">
            <v>0</v>
          </cell>
          <cell r="I2144">
            <v>4071587049</v>
          </cell>
          <cell r="J2144">
            <v>4070573635</v>
          </cell>
          <cell r="K2144">
            <v>1013415</v>
          </cell>
          <cell r="L2144">
            <v>0</v>
          </cell>
        </row>
        <row r="2145">
          <cell r="D2145">
            <v>4750204</v>
          </cell>
          <cell r="E2145" t="str">
            <v>А</v>
          </cell>
          <cell r="F2145" t="str">
            <v>Начисленные проценты по срочным депозитам (вкладам) физических лиц - резидентов</v>
          </cell>
          <cell r="G2145">
            <v>0</v>
          </cell>
          <cell r="H2145">
            <v>0</v>
          </cell>
          <cell r="I2145">
            <v>21205265773</v>
          </cell>
          <cell r="J2145">
            <v>14879960526</v>
          </cell>
          <cell r="K2145">
            <v>6325305248</v>
          </cell>
          <cell r="L2145">
            <v>0</v>
          </cell>
        </row>
        <row r="2146">
          <cell r="D2146">
            <v>4750205</v>
          </cell>
          <cell r="E2146" t="str">
            <v>А</v>
          </cell>
          <cell r="F2146" t="str">
            <v>Начисленные проценты по депозитам (вкладам) физических лиц - нерезидентов, действующим в режиме вкладов до востребования</v>
          </cell>
          <cell r="G2146">
            <v>0</v>
          </cell>
          <cell r="H2146">
            <v>0</v>
          </cell>
          <cell r="I2146">
            <v>8024612</v>
          </cell>
          <cell r="J2146">
            <v>8024544</v>
          </cell>
          <cell r="K2146">
            <v>68</v>
          </cell>
          <cell r="L2146">
            <v>0</v>
          </cell>
        </row>
        <row r="2147">
          <cell r="D2147">
            <v>4750206</v>
          </cell>
          <cell r="E2147" t="str">
            <v>А</v>
          </cell>
          <cell r="F2147" t="str">
            <v>Начисленные проценты по срочным депозитам (вкладам) физических лиц - нерезидентов</v>
          </cell>
          <cell r="G2147">
            <v>0</v>
          </cell>
          <cell r="H2147">
            <v>0</v>
          </cell>
          <cell r="I2147">
            <v>28031121</v>
          </cell>
          <cell r="J2147">
            <v>23374001</v>
          </cell>
          <cell r="K2147">
            <v>4657121</v>
          </cell>
          <cell r="L2147">
            <v>0</v>
          </cell>
        </row>
        <row r="2148">
          <cell r="D2148">
            <v>476</v>
          </cell>
          <cell r="F2148" t="str">
            <v>Неисполненные обязательства по договорам на привлечение средств клиентов</v>
          </cell>
          <cell r="G2148">
            <v>0</v>
          </cell>
          <cell r="H2148">
            <v>0</v>
          </cell>
          <cell r="I2148">
            <v>0</v>
          </cell>
          <cell r="J2148">
            <v>0</v>
          </cell>
          <cell r="K2148">
            <v>0</v>
          </cell>
          <cell r="L2148">
            <v>0</v>
          </cell>
        </row>
        <row r="2149">
          <cell r="D2149">
            <v>47601</v>
          </cell>
          <cell r="E2149" t="str">
            <v>П</v>
          </cell>
          <cell r="F2149" t="str">
            <v>по депозитам и прочим привлеченным средствам юридических лиц</v>
          </cell>
          <cell r="G2149">
            <v>0</v>
          </cell>
          <cell r="H2149">
            <v>0</v>
          </cell>
          <cell r="I2149">
            <v>0</v>
          </cell>
          <cell r="J2149">
            <v>0</v>
          </cell>
          <cell r="K2149">
            <v>0</v>
          </cell>
          <cell r="L2149">
            <v>0</v>
          </cell>
        </row>
        <row r="2150">
          <cell r="D2150">
            <v>4760100</v>
          </cell>
          <cell r="E2150" t="str">
            <v>П</v>
          </cell>
          <cell r="F2150" t="str">
            <v>по депозитам и прочим привлеченным средствам юридических лиц</v>
          </cell>
          <cell r="G2150">
            <v>0</v>
          </cell>
          <cell r="H2150">
            <v>0</v>
          </cell>
          <cell r="I2150">
            <v>0</v>
          </cell>
          <cell r="J2150">
            <v>0</v>
          </cell>
          <cell r="K2150">
            <v>0</v>
          </cell>
          <cell r="L2150">
            <v>0</v>
          </cell>
        </row>
        <row r="2151">
          <cell r="D2151">
            <v>47602</v>
          </cell>
          <cell r="E2151" t="str">
            <v>П</v>
          </cell>
          <cell r="F2151" t="str">
            <v>по депозитам и прочим привлеченным средствам юридических лиц - нерезидентов</v>
          </cell>
          <cell r="G2151">
            <v>0</v>
          </cell>
          <cell r="H2151">
            <v>0</v>
          </cell>
          <cell r="I2151">
            <v>0</v>
          </cell>
          <cell r="J2151">
            <v>0</v>
          </cell>
          <cell r="K2151">
            <v>0</v>
          </cell>
          <cell r="L2151">
            <v>0</v>
          </cell>
        </row>
        <row r="2152">
          <cell r="D2152">
            <v>4760200</v>
          </cell>
          <cell r="E2152" t="str">
            <v>П</v>
          </cell>
          <cell r="F2152" t="str">
            <v>по депозитам и прочим привлеченным средствам юридических лиц - нерезидентов</v>
          </cell>
          <cell r="G2152">
            <v>0</v>
          </cell>
          <cell r="H2152">
            <v>0</v>
          </cell>
          <cell r="I2152">
            <v>0</v>
          </cell>
          <cell r="J2152">
            <v>0</v>
          </cell>
          <cell r="K2152">
            <v>0</v>
          </cell>
          <cell r="L2152">
            <v>0</v>
          </cell>
        </row>
        <row r="2153">
          <cell r="D2153">
            <v>47603</v>
          </cell>
          <cell r="E2153" t="str">
            <v>П</v>
          </cell>
          <cell r="F2153" t="str">
            <v>по депозитам и прочим привлеченным средствам физических лиц</v>
          </cell>
          <cell r="G2153">
            <v>0</v>
          </cell>
          <cell r="H2153">
            <v>0</v>
          </cell>
          <cell r="I2153">
            <v>0</v>
          </cell>
          <cell r="J2153">
            <v>0</v>
          </cell>
          <cell r="K2153">
            <v>0</v>
          </cell>
          <cell r="L2153">
            <v>0</v>
          </cell>
        </row>
        <row r="2154">
          <cell r="D2154">
            <v>4760300</v>
          </cell>
          <cell r="E2154" t="str">
            <v>П</v>
          </cell>
          <cell r="F2154" t="str">
            <v>по депозитам и прочим привлеченным средствам физических лиц</v>
          </cell>
          <cell r="G2154">
            <v>0</v>
          </cell>
          <cell r="H2154">
            <v>0</v>
          </cell>
          <cell r="I2154">
            <v>0</v>
          </cell>
          <cell r="J2154">
            <v>0</v>
          </cell>
          <cell r="K2154">
            <v>0</v>
          </cell>
          <cell r="L2154">
            <v>0</v>
          </cell>
        </row>
        <row r="2155">
          <cell r="D2155">
            <v>47605</v>
          </cell>
          <cell r="E2155" t="str">
            <v>П</v>
          </cell>
          <cell r="F2155" t="str">
            <v>по депозитам и прочим привлеченным средствам физических лиц - нерезидентов</v>
          </cell>
          <cell r="G2155">
            <v>0</v>
          </cell>
          <cell r="H2155">
            <v>0</v>
          </cell>
          <cell r="I2155">
            <v>0</v>
          </cell>
          <cell r="J2155">
            <v>0</v>
          </cell>
          <cell r="K2155">
            <v>0</v>
          </cell>
          <cell r="L2155">
            <v>0</v>
          </cell>
        </row>
        <row r="2156">
          <cell r="D2156">
            <v>4760500</v>
          </cell>
          <cell r="E2156" t="str">
            <v>П</v>
          </cell>
          <cell r="F2156" t="str">
            <v>по депозитам и прочим привлеченным средствам физических лиц - нерезидентов</v>
          </cell>
          <cell r="G2156">
            <v>0</v>
          </cell>
          <cell r="H2156">
            <v>0</v>
          </cell>
          <cell r="I2156">
            <v>0</v>
          </cell>
          <cell r="J2156">
            <v>0</v>
          </cell>
          <cell r="K2156">
            <v>0</v>
          </cell>
          <cell r="L2156">
            <v>0</v>
          </cell>
        </row>
        <row r="2157">
          <cell r="D2157">
            <v>47606</v>
          </cell>
          <cell r="E2157" t="str">
            <v>П</v>
          </cell>
          <cell r="F2157" t="str">
            <v>по процентам по депозитам и прочим привлеченным средствам юридических лиц</v>
          </cell>
          <cell r="G2157">
            <v>0</v>
          </cell>
          <cell r="H2157">
            <v>0</v>
          </cell>
          <cell r="I2157">
            <v>0</v>
          </cell>
          <cell r="J2157">
            <v>0</v>
          </cell>
          <cell r="K2157">
            <v>0</v>
          </cell>
          <cell r="L2157">
            <v>0</v>
          </cell>
        </row>
        <row r="2158">
          <cell r="D2158">
            <v>4760600</v>
          </cell>
          <cell r="E2158" t="str">
            <v>П</v>
          </cell>
          <cell r="F2158" t="str">
            <v>по процентам по депозитам и прочим привлеченным средствам юридических лиц</v>
          </cell>
          <cell r="G2158">
            <v>0</v>
          </cell>
          <cell r="H2158">
            <v>0</v>
          </cell>
          <cell r="I2158">
            <v>0</v>
          </cell>
          <cell r="J2158">
            <v>0</v>
          </cell>
          <cell r="K2158">
            <v>0</v>
          </cell>
          <cell r="L2158">
            <v>0</v>
          </cell>
        </row>
        <row r="2159">
          <cell r="D2159">
            <v>47607</v>
          </cell>
          <cell r="E2159" t="str">
            <v>П</v>
          </cell>
          <cell r="F2159" t="str">
            <v>по процентам по депозитам и прочим привлеченным средствам юридических лиц - нерезидентов</v>
          </cell>
          <cell r="G2159">
            <v>0</v>
          </cell>
          <cell r="H2159">
            <v>0</v>
          </cell>
          <cell r="I2159">
            <v>0</v>
          </cell>
          <cell r="J2159">
            <v>0</v>
          </cell>
          <cell r="K2159">
            <v>0</v>
          </cell>
          <cell r="L2159">
            <v>0</v>
          </cell>
        </row>
        <row r="2160">
          <cell r="D2160">
            <v>4760700</v>
          </cell>
          <cell r="E2160" t="str">
            <v>П</v>
          </cell>
          <cell r="F2160" t="str">
            <v>по процентам по депозитам и прочим привлеченным средствам юридических лиц - нерезидентов</v>
          </cell>
          <cell r="G2160">
            <v>0</v>
          </cell>
          <cell r="H2160">
            <v>0</v>
          </cell>
          <cell r="I2160">
            <v>0</v>
          </cell>
          <cell r="J2160">
            <v>0</v>
          </cell>
          <cell r="K2160">
            <v>0</v>
          </cell>
          <cell r="L2160">
            <v>0</v>
          </cell>
        </row>
        <row r="2161">
          <cell r="D2161">
            <v>47608</v>
          </cell>
          <cell r="E2161" t="str">
            <v>П</v>
          </cell>
          <cell r="F2161" t="str">
            <v>по процентам по депозитам и прочим привлеченным средствам физических лиц</v>
          </cell>
          <cell r="G2161">
            <v>0</v>
          </cell>
          <cell r="H2161">
            <v>0</v>
          </cell>
          <cell r="I2161">
            <v>0</v>
          </cell>
          <cell r="J2161">
            <v>0</v>
          </cell>
          <cell r="K2161">
            <v>0</v>
          </cell>
          <cell r="L2161">
            <v>0</v>
          </cell>
        </row>
        <row r="2162">
          <cell r="D2162">
            <v>4760800</v>
          </cell>
          <cell r="E2162" t="str">
            <v>П</v>
          </cell>
          <cell r="F2162" t="str">
            <v>по процентам по депозитам и прочим привлеченным средствам физических лиц</v>
          </cell>
          <cell r="G2162">
            <v>0</v>
          </cell>
          <cell r="H2162">
            <v>0</v>
          </cell>
          <cell r="I2162">
            <v>0</v>
          </cell>
          <cell r="J2162">
            <v>0</v>
          </cell>
          <cell r="K2162">
            <v>0</v>
          </cell>
          <cell r="L2162">
            <v>0</v>
          </cell>
        </row>
        <row r="2163">
          <cell r="D2163">
            <v>47609</v>
          </cell>
          <cell r="E2163" t="str">
            <v>П</v>
          </cell>
          <cell r="F2163" t="str">
            <v>по процентам по депозитам и прочим привлеченным средствам физических лиц - нерезидентов</v>
          </cell>
          <cell r="G2163">
            <v>0</v>
          </cell>
          <cell r="H2163">
            <v>0</v>
          </cell>
          <cell r="I2163">
            <v>0</v>
          </cell>
          <cell r="J2163">
            <v>0</v>
          </cell>
          <cell r="K2163">
            <v>0</v>
          </cell>
          <cell r="L2163">
            <v>0</v>
          </cell>
        </row>
        <row r="2164">
          <cell r="D2164">
            <v>4760900</v>
          </cell>
          <cell r="E2164" t="str">
            <v>П</v>
          </cell>
          <cell r="F2164" t="str">
            <v>по процентам по депозитам и прочим привлеченным средствам физических лиц - нерезидентов</v>
          </cell>
          <cell r="G2164">
            <v>0</v>
          </cell>
          <cell r="H2164">
            <v>0</v>
          </cell>
          <cell r="I2164">
            <v>0</v>
          </cell>
          <cell r="J2164">
            <v>0</v>
          </cell>
          <cell r="K2164">
            <v>0</v>
          </cell>
          <cell r="L2164">
            <v>0</v>
          </cell>
        </row>
        <row r="2165">
          <cell r="D2165">
            <v>501</v>
          </cell>
          <cell r="F2165" t="str">
            <v>Долговые обязательства Российской Федерации</v>
          </cell>
          <cell r="G2165">
            <v>175686609787</v>
          </cell>
          <cell r="H2165">
            <v>0</v>
          </cell>
          <cell r="I2165">
            <v>208683951046</v>
          </cell>
          <cell r="J2165">
            <v>150850527719</v>
          </cell>
          <cell r="K2165">
            <v>233520033114</v>
          </cell>
          <cell r="L2165">
            <v>0</v>
          </cell>
        </row>
        <row r="2166">
          <cell r="D2166">
            <v>50101</v>
          </cell>
          <cell r="E2166" t="str">
            <v>А</v>
          </cell>
          <cell r="F2166" t="str">
            <v>приобретенные по операциям РЕПО</v>
          </cell>
          <cell r="G2166">
            <v>0</v>
          </cell>
          <cell r="H2166">
            <v>0</v>
          </cell>
          <cell r="I2166">
            <v>0</v>
          </cell>
          <cell r="J2166">
            <v>0</v>
          </cell>
          <cell r="K2166">
            <v>0</v>
          </cell>
          <cell r="L2166">
            <v>0</v>
          </cell>
        </row>
        <row r="2167">
          <cell r="D2167">
            <v>5010101</v>
          </cell>
          <cell r="E2167" t="str">
            <v>А</v>
          </cell>
          <cell r="F2167" t="str">
            <v>Государственные краткосрочные бескупонные облигации</v>
          </cell>
          <cell r="G2167">
            <v>0</v>
          </cell>
          <cell r="H2167">
            <v>0</v>
          </cell>
          <cell r="I2167">
            <v>0</v>
          </cell>
          <cell r="J2167">
            <v>0</v>
          </cell>
          <cell r="K2167">
            <v>0</v>
          </cell>
          <cell r="L2167">
            <v>0</v>
          </cell>
        </row>
        <row r="2168">
          <cell r="D2168">
            <v>5010102</v>
          </cell>
          <cell r="E2168" t="str">
            <v>А</v>
          </cell>
          <cell r="F2168" t="str">
            <v>Облигации федерального займа</v>
          </cell>
          <cell r="G2168">
            <v>0</v>
          </cell>
          <cell r="H2168">
            <v>0</v>
          </cell>
          <cell r="I2168">
            <v>0</v>
          </cell>
          <cell r="J2168">
            <v>0</v>
          </cell>
          <cell r="K2168">
            <v>0</v>
          </cell>
          <cell r="L2168">
            <v>0</v>
          </cell>
        </row>
        <row r="2169">
          <cell r="D2169">
            <v>5010103</v>
          </cell>
          <cell r="E2169" t="str">
            <v>А</v>
          </cell>
          <cell r="F2169" t="str">
            <v>Казначейские обязательства</v>
          </cell>
          <cell r="G2169">
            <v>0</v>
          </cell>
          <cell r="H2169">
            <v>0</v>
          </cell>
          <cell r="I2169">
            <v>0</v>
          </cell>
          <cell r="J2169">
            <v>0</v>
          </cell>
          <cell r="K2169">
            <v>0</v>
          </cell>
          <cell r="L2169">
            <v>0</v>
          </cell>
        </row>
        <row r="2170">
          <cell r="D2170">
            <v>5010104</v>
          </cell>
          <cell r="E2170" t="str">
            <v>А</v>
          </cell>
          <cell r="F2170" t="str">
            <v>Облигации сберегательного займа</v>
          </cell>
          <cell r="G2170">
            <v>0</v>
          </cell>
          <cell r="H2170">
            <v>0</v>
          </cell>
          <cell r="I2170">
            <v>0</v>
          </cell>
          <cell r="J2170">
            <v>0</v>
          </cell>
          <cell r="K2170">
            <v>0</v>
          </cell>
          <cell r="L2170">
            <v>0</v>
          </cell>
        </row>
        <row r="2171">
          <cell r="D2171">
            <v>5010105</v>
          </cell>
          <cell r="E2171" t="str">
            <v>А</v>
          </cell>
          <cell r="F2171" t="str">
            <v>Вложения в РАО ВСМ</v>
          </cell>
          <cell r="G2171">
            <v>0</v>
          </cell>
          <cell r="H2171">
            <v>0</v>
          </cell>
          <cell r="I2171">
            <v>0</v>
          </cell>
          <cell r="J2171">
            <v>0</v>
          </cell>
          <cell r="K2171">
            <v>0</v>
          </cell>
          <cell r="L2171">
            <v>0</v>
          </cell>
        </row>
        <row r="2172">
          <cell r="D2172">
            <v>5010106</v>
          </cell>
          <cell r="E2172" t="str">
            <v>А</v>
          </cell>
          <cell r="F2172" t="str">
            <v>Облигации внутреннего валютного займа</v>
          </cell>
          <cell r="G2172">
            <v>0</v>
          </cell>
          <cell r="H2172">
            <v>0</v>
          </cell>
          <cell r="I2172">
            <v>0</v>
          </cell>
          <cell r="J2172">
            <v>0</v>
          </cell>
          <cell r="K2172">
            <v>0</v>
          </cell>
          <cell r="L2172">
            <v>0</v>
          </cell>
        </row>
        <row r="2173">
          <cell r="D2173">
            <v>5010107</v>
          </cell>
          <cell r="E2173" t="str">
            <v>А</v>
          </cell>
          <cell r="F2173" t="str">
            <v>Внешний валютный заем</v>
          </cell>
          <cell r="G2173">
            <v>0</v>
          </cell>
          <cell r="H2173">
            <v>0</v>
          </cell>
          <cell r="I2173">
            <v>0</v>
          </cell>
          <cell r="J2173">
            <v>0</v>
          </cell>
          <cell r="K2173">
            <v>0</v>
          </cell>
          <cell r="L2173">
            <v>0</v>
          </cell>
        </row>
        <row r="2174">
          <cell r="D2174">
            <v>5010199</v>
          </cell>
          <cell r="E2174" t="str">
            <v>А</v>
          </cell>
          <cell r="F2174" t="str">
            <v>Прочие ценные бумаги</v>
          </cell>
          <cell r="G2174">
            <v>0</v>
          </cell>
          <cell r="H2174">
            <v>0</v>
          </cell>
          <cell r="I2174">
            <v>0</v>
          </cell>
          <cell r="J2174">
            <v>0</v>
          </cell>
          <cell r="K2174">
            <v>0</v>
          </cell>
          <cell r="L2174">
            <v>0</v>
          </cell>
        </row>
        <row r="2175">
          <cell r="D2175">
            <v>50102</v>
          </cell>
          <cell r="E2175" t="str">
            <v>А</v>
          </cell>
          <cell r="F2175" t="str">
            <v>приобретенные для перепродажи</v>
          </cell>
          <cell r="G2175">
            <v>151560878217</v>
          </cell>
          <cell r="H2175">
            <v>0</v>
          </cell>
          <cell r="I2175">
            <v>186454973629</v>
          </cell>
          <cell r="J2175">
            <v>126424499130</v>
          </cell>
          <cell r="K2175">
            <v>211591352715</v>
          </cell>
          <cell r="L2175">
            <v>0</v>
          </cell>
        </row>
        <row r="2176">
          <cell r="D2176">
            <v>5010201</v>
          </cell>
          <cell r="E2176" t="str">
            <v>А</v>
          </cell>
          <cell r="F2176" t="str">
            <v>Государственные краткосрочные бескупонные облигации</v>
          </cell>
          <cell r="G2176">
            <v>368281087</v>
          </cell>
          <cell r="H2176">
            <v>0</v>
          </cell>
          <cell r="I2176">
            <v>25594676514</v>
          </cell>
          <cell r="J2176">
            <v>9693719337</v>
          </cell>
          <cell r="K2176">
            <v>16269238265</v>
          </cell>
          <cell r="L2176">
            <v>0</v>
          </cell>
        </row>
        <row r="2177">
          <cell r="D2177">
            <v>5010202</v>
          </cell>
          <cell r="E2177" t="str">
            <v>А</v>
          </cell>
          <cell r="F2177" t="str">
            <v>Облигации федерального займа</v>
          </cell>
          <cell r="G2177">
            <v>33733722935</v>
          </cell>
          <cell r="H2177">
            <v>0</v>
          </cell>
          <cell r="I2177">
            <v>66510983872</v>
          </cell>
          <cell r="J2177">
            <v>34255241853</v>
          </cell>
          <cell r="K2177">
            <v>65989464955</v>
          </cell>
          <cell r="L2177">
            <v>0</v>
          </cell>
        </row>
        <row r="2178">
          <cell r="D2178">
            <v>5010203</v>
          </cell>
          <cell r="E2178" t="str">
            <v>А</v>
          </cell>
          <cell r="F2178" t="str">
            <v>Казначейские обязательства</v>
          </cell>
          <cell r="G2178">
            <v>0</v>
          </cell>
          <cell r="H2178">
            <v>0</v>
          </cell>
          <cell r="I2178">
            <v>0</v>
          </cell>
          <cell r="J2178">
            <v>0</v>
          </cell>
          <cell r="K2178">
            <v>0</v>
          </cell>
          <cell r="L2178">
            <v>0</v>
          </cell>
        </row>
        <row r="2179">
          <cell r="D2179">
            <v>5010204</v>
          </cell>
          <cell r="E2179" t="str">
            <v>А</v>
          </cell>
          <cell r="F2179" t="str">
            <v>Облигации сберегательного займа</v>
          </cell>
          <cell r="G2179">
            <v>2295690396</v>
          </cell>
          <cell r="H2179">
            <v>0</v>
          </cell>
          <cell r="I2179">
            <v>1379721473</v>
          </cell>
          <cell r="J2179">
            <v>2694130214</v>
          </cell>
          <cell r="K2179">
            <v>981281654</v>
          </cell>
          <cell r="L2179">
            <v>0</v>
          </cell>
        </row>
        <row r="2180">
          <cell r="D2180">
            <v>5010205</v>
          </cell>
          <cell r="E2180" t="str">
            <v>А</v>
          </cell>
          <cell r="F2180" t="str">
            <v>Вложения в РАО ВСМ</v>
          </cell>
          <cell r="G2180">
            <v>0</v>
          </cell>
          <cell r="H2180">
            <v>0</v>
          </cell>
          <cell r="I2180">
            <v>0</v>
          </cell>
          <cell r="J2180">
            <v>0</v>
          </cell>
          <cell r="K2180">
            <v>0</v>
          </cell>
          <cell r="L2180">
            <v>0</v>
          </cell>
        </row>
        <row r="2181">
          <cell r="D2181">
            <v>5010206</v>
          </cell>
          <cell r="E2181" t="str">
            <v>А</v>
          </cell>
          <cell r="F2181" t="str">
            <v>Облигации внутреннего валютного займа</v>
          </cell>
          <cell r="G2181">
            <v>36687964406</v>
          </cell>
          <cell r="H2181">
            <v>0</v>
          </cell>
          <cell r="I2181">
            <v>26783325220</v>
          </cell>
          <cell r="J2181">
            <v>24930547152</v>
          </cell>
          <cell r="K2181">
            <v>38540742474</v>
          </cell>
          <cell r="L2181">
            <v>0</v>
          </cell>
        </row>
        <row r="2182">
          <cell r="D2182">
            <v>5010207</v>
          </cell>
          <cell r="E2182" t="str">
            <v>А</v>
          </cell>
          <cell r="F2182" t="str">
            <v>Внешний валютный заем</v>
          </cell>
          <cell r="G2182">
            <v>75424635392</v>
          </cell>
          <cell r="H2182">
            <v>0</v>
          </cell>
          <cell r="I2182">
            <v>66186266550</v>
          </cell>
          <cell r="J2182">
            <v>51800276575</v>
          </cell>
          <cell r="K2182">
            <v>89810625367</v>
          </cell>
          <cell r="L2182">
            <v>0</v>
          </cell>
        </row>
        <row r="2183">
          <cell r="D2183">
            <v>5010299</v>
          </cell>
          <cell r="E2183" t="str">
            <v>А</v>
          </cell>
          <cell r="F2183" t="str">
            <v>Прочие ценные бумаги</v>
          </cell>
          <cell r="G2183">
            <v>3050584000</v>
          </cell>
          <cell r="H2183">
            <v>0</v>
          </cell>
          <cell r="I2183">
            <v>0</v>
          </cell>
          <cell r="J2183">
            <v>3050584000</v>
          </cell>
          <cell r="K2183">
            <v>0</v>
          </cell>
          <cell r="L2183">
            <v>0</v>
          </cell>
        </row>
        <row r="2184">
          <cell r="D2184">
            <v>50103</v>
          </cell>
          <cell r="E2184" t="str">
            <v>А</v>
          </cell>
          <cell r="F2184" t="str">
            <v>приобретенные для инвестирования</v>
          </cell>
          <cell r="G2184">
            <v>24125731570</v>
          </cell>
          <cell r="H2184">
            <v>0</v>
          </cell>
          <cell r="I2184">
            <v>22228977417</v>
          </cell>
          <cell r="J2184">
            <v>24426028589</v>
          </cell>
          <cell r="K2184">
            <v>21928680399</v>
          </cell>
          <cell r="L2184">
            <v>0</v>
          </cell>
        </row>
        <row r="2185">
          <cell r="D2185">
            <v>5010301</v>
          </cell>
          <cell r="E2185" t="str">
            <v>А</v>
          </cell>
          <cell r="F2185" t="str">
            <v>Государственные краткосрочные бескупонные облигации</v>
          </cell>
          <cell r="G2185">
            <v>0</v>
          </cell>
          <cell r="H2185">
            <v>0</v>
          </cell>
          <cell r="I2185">
            <v>6885026466</v>
          </cell>
          <cell r="J2185">
            <v>0</v>
          </cell>
          <cell r="K2185">
            <v>6885026466</v>
          </cell>
          <cell r="L2185">
            <v>0</v>
          </cell>
        </row>
        <row r="2186">
          <cell r="D2186">
            <v>5010302</v>
          </cell>
          <cell r="E2186" t="str">
            <v>А</v>
          </cell>
          <cell r="F2186" t="str">
            <v>Облигации федерального займа</v>
          </cell>
          <cell r="G2186">
            <v>23841354711</v>
          </cell>
          <cell r="H2186">
            <v>0</v>
          </cell>
          <cell r="I2186">
            <v>13465568714</v>
          </cell>
          <cell r="J2186">
            <v>23258879410</v>
          </cell>
          <cell r="K2186">
            <v>14048044015</v>
          </cell>
          <cell r="L2186">
            <v>0</v>
          </cell>
        </row>
        <row r="2187">
          <cell r="D2187">
            <v>5010303</v>
          </cell>
          <cell r="E2187" t="str">
            <v>А</v>
          </cell>
          <cell r="F2187" t="str">
            <v>Казначейские обязательства</v>
          </cell>
          <cell r="G2187">
            <v>0</v>
          </cell>
          <cell r="H2187">
            <v>0</v>
          </cell>
          <cell r="I2187">
            <v>0</v>
          </cell>
          <cell r="J2187">
            <v>0</v>
          </cell>
          <cell r="K2187">
            <v>0</v>
          </cell>
          <cell r="L2187">
            <v>0</v>
          </cell>
        </row>
        <row r="2188">
          <cell r="D2188">
            <v>5010304</v>
          </cell>
          <cell r="E2188" t="str">
            <v>А</v>
          </cell>
          <cell r="F2188" t="str">
            <v>Облигации сберегательного займа</v>
          </cell>
          <cell r="G2188">
            <v>109938232</v>
          </cell>
          <cell r="H2188">
            <v>0</v>
          </cell>
          <cell r="I2188">
            <v>34290571</v>
          </cell>
          <cell r="J2188">
            <v>144228803</v>
          </cell>
          <cell r="K2188">
            <v>0</v>
          </cell>
          <cell r="L2188">
            <v>0</v>
          </cell>
        </row>
        <row r="2189">
          <cell r="D2189">
            <v>5010305</v>
          </cell>
          <cell r="E2189" t="str">
            <v>А</v>
          </cell>
          <cell r="F2189" t="str">
            <v>Вложения в РАО ВСМ</v>
          </cell>
          <cell r="G2189">
            <v>3155216</v>
          </cell>
          <cell r="H2189">
            <v>0</v>
          </cell>
          <cell r="I2189">
            <v>3155216</v>
          </cell>
          <cell r="J2189">
            <v>6310432</v>
          </cell>
          <cell r="K2189">
            <v>0</v>
          </cell>
          <cell r="L2189">
            <v>0</v>
          </cell>
        </row>
        <row r="2190">
          <cell r="D2190">
            <v>5010306</v>
          </cell>
          <cell r="E2190" t="str">
            <v>А</v>
          </cell>
          <cell r="F2190" t="str">
            <v>Облигации внутреннего валютного займа</v>
          </cell>
          <cell r="G2190">
            <v>171283411</v>
          </cell>
          <cell r="H2190">
            <v>0</v>
          </cell>
          <cell r="I2190">
            <v>882301045</v>
          </cell>
          <cell r="J2190">
            <v>57974539</v>
          </cell>
          <cell r="K2190">
            <v>995609918</v>
          </cell>
          <cell r="L2190">
            <v>0</v>
          </cell>
        </row>
        <row r="2191">
          <cell r="D2191">
            <v>5010307</v>
          </cell>
          <cell r="E2191" t="str">
            <v>А</v>
          </cell>
          <cell r="F2191" t="str">
            <v>Внешний валютный заем</v>
          </cell>
          <cell r="G2191">
            <v>0</v>
          </cell>
          <cell r="H2191">
            <v>0</v>
          </cell>
          <cell r="I2191">
            <v>958635405</v>
          </cell>
          <cell r="J2191">
            <v>958635405</v>
          </cell>
          <cell r="K2191">
            <v>0</v>
          </cell>
          <cell r="L2191">
            <v>0</v>
          </cell>
        </row>
        <row r="2192">
          <cell r="D2192">
            <v>5010308</v>
          </cell>
          <cell r="E2192" t="str">
            <v>А</v>
          </cell>
          <cell r="F2192" t="str">
            <v>Облигации нерыночных займов</v>
          </cell>
          <cell r="G2192">
            <v>0</v>
          </cell>
          <cell r="H2192">
            <v>0</v>
          </cell>
          <cell r="I2192">
            <v>0</v>
          </cell>
          <cell r="J2192">
            <v>0</v>
          </cell>
          <cell r="K2192">
            <v>0</v>
          </cell>
          <cell r="L2192">
            <v>0</v>
          </cell>
        </row>
        <row r="2193">
          <cell r="D2193">
            <v>5010399</v>
          </cell>
          <cell r="E2193" t="str">
            <v>А</v>
          </cell>
          <cell r="F2193" t="str">
            <v>Прочие ценные бумаги</v>
          </cell>
          <cell r="G2193">
            <v>0</v>
          </cell>
          <cell r="H2193">
            <v>0</v>
          </cell>
          <cell r="I2193">
            <v>0</v>
          </cell>
          <cell r="J2193">
            <v>0</v>
          </cell>
          <cell r="K2193">
            <v>0</v>
          </cell>
          <cell r="L2193">
            <v>0</v>
          </cell>
        </row>
        <row r="2194">
          <cell r="D2194">
            <v>502</v>
          </cell>
          <cell r="F2194" t="str">
            <v>Долговые обязательства субъектов Российской Федерации и местных органов власти</v>
          </cell>
          <cell r="G2194">
            <v>869835236</v>
          </cell>
          <cell r="H2194">
            <v>57577806</v>
          </cell>
          <cell r="I2194">
            <v>2602349953</v>
          </cell>
          <cell r="J2194">
            <v>1212955395</v>
          </cell>
          <cell r="K2194">
            <v>2312784822</v>
          </cell>
          <cell r="L2194">
            <v>111132835</v>
          </cell>
        </row>
        <row r="2195">
          <cell r="D2195">
            <v>50201</v>
          </cell>
          <cell r="E2195" t="str">
            <v>А</v>
          </cell>
          <cell r="F2195" t="str">
            <v>приобретенные по операциям РЕПО</v>
          </cell>
          <cell r="G2195">
            <v>138565804</v>
          </cell>
          <cell r="H2195">
            <v>0</v>
          </cell>
          <cell r="I2195">
            <v>0</v>
          </cell>
          <cell r="J2195">
            <v>138565804</v>
          </cell>
          <cell r="K2195">
            <v>0</v>
          </cell>
          <cell r="L2195">
            <v>0</v>
          </cell>
        </row>
        <row r="2196">
          <cell r="D2196">
            <v>5020101</v>
          </cell>
          <cell r="E2196" t="str">
            <v>А</v>
          </cell>
          <cell r="F2196" t="str">
            <v>Вложения в облигации субьектов Российской Федерации и местных органов власти</v>
          </cell>
          <cell r="G2196">
            <v>138565804</v>
          </cell>
          <cell r="H2196">
            <v>0</v>
          </cell>
          <cell r="I2196">
            <v>0</v>
          </cell>
          <cell r="J2196">
            <v>138565804</v>
          </cell>
          <cell r="K2196">
            <v>0</v>
          </cell>
          <cell r="L2196">
            <v>0</v>
          </cell>
        </row>
        <row r="2197">
          <cell r="D2197">
            <v>5020102</v>
          </cell>
          <cell r="E2197" t="str">
            <v>А</v>
          </cell>
          <cell r="F2197" t="str">
            <v>Вложения в другие ценные бумаги субьектов Российской Федерации и местных органов власти</v>
          </cell>
          <cell r="G2197">
            <v>0</v>
          </cell>
          <cell r="H2197">
            <v>0</v>
          </cell>
          <cell r="I2197">
            <v>0</v>
          </cell>
          <cell r="J2197">
            <v>0</v>
          </cell>
          <cell r="K2197">
            <v>0</v>
          </cell>
          <cell r="L2197">
            <v>0</v>
          </cell>
        </row>
        <row r="2198">
          <cell r="D2198">
            <v>50202</v>
          </cell>
          <cell r="E2198" t="str">
            <v>А</v>
          </cell>
          <cell r="F2198" t="str">
            <v>приобретенные для перепродажи</v>
          </cell>
          <cell r="G2198">
            <v>684142632</v>
          </cell>
          <cell r="H2198">
            <v>0</v>
          </cell>
          <cell r="I2198">
            <v>1680969232</v>
          </cell>
          <cell r="J2198">
            <v>567286922</v>
          </cell>
          <cell r="K2198">
            <v>1797824942</v>
          </cell>
          <cell r="L2198">
            <v>0</v>
          </cell>
        </row>
        <row r="2199">
          <cell r="D2199">
            <v>5020201</v>
          </cell>
          <cell r="E2199" t="str">
            <v>А</v>
          </cell>
          <cell r="F2199" t="str">
            <v>Вложения в облигации субьектов Российской Федерации и местных органов власти</v>
          </cell>
          <cell r="G2199">
            <v>684142632</v>
          </cell>
          <cell r="H2199">
            <v>0</v>
          </cell>
          <cell r="I2199">
            <v>1680969232</v>
          </cell>
          <cell r="J2199">
            <v>567286922</v>
          </cell>
          <cell r="K2199">
            <v>1797824942</v>
          </cell>
          <cell r="L2199">
            <v>0</v>
          </cell>
        </row>
        <row r="2200">
          <cell r="D2200">
            <v>5020202</v>
          </cell>
          <cell r="E2200" t="str">
            <v>А</v>
          </cell>
          <cell r="F2200" t="str">
            <v>Вложения в другие ценные бумаги субьектов Российской Федерации и местных органов власти</v>
          </cell>
          <cell r="G2200">
            <v>0</v>
          </cell>
          <cell r="H2200">
            <v>0</v>
          </cell>
          <cell r="I2200">
            <v>0</v>
          </cell>
          <cell r="J2200">
            <v>0</v>
          </cell>
          <cell r="K2200">
            <v>0</v>
          </cell>
          <cell r="L2200">
            <v>0</v>
          </cell>
        </row>
        <row r="2201">
          <cell r="D2201">
            <v>50203</v>
          </cell>
          <cell r="E2201" t="str">
            <v>А</v>
          </cell>
          <cell r="F2201" t="str">
            <v>приобретенные для инвестирования</v>
          </cell>
          <cell r="G2201">
            <v>47126800</v>
          </cell>
          <cell r="H2201">
            <v>0</v>
          </cell>
          <cell r="I2201">
            <v>481987840</v>
          </cell>
          <cell r="J2201">
            <v>14154760</v>
          </cell>
          <cell r="K2201">
            <v>514959880</v>
          </cell>
          <cell r="L2201">
            <v>0</v>
          </cell>
        </row>
        <row r="2202">
          <cell r="D2202">
            <v>5020301</v>
          </cell>
          <cell r="E2202" t="str">
            <v>А</v>
          </cell>
          <cell r="F2202" t="str">
            <v>Вложения в облигации субьектов Российской Федерации и местных органов власти</v>
          </cell>
          <cell r="G2202">
            <v>47126800</v>
          </cell>
          <cell r="H2202">
            <v>0</v>
          </cell>
          <cell r="I2202">
            <v>481987840</v>
          </cell>
          <cell r="J2202">
            <v>14154760</v>
          </cell>
          <cell r="K2202">
            <v>514959880</v>
          </cell>
          <cell r="L2202">
            <v>0</v>
          </cell>
        </row>
        <row r="2203">
          <cell r="D2203">
            <v>5020302</v>
          </cell>
          <cell r="E2203" t="str">
            <v>А</v>
          </cell>
          <cell r="F2203" t="str">
            <v>Вложения в другие ценные бумаги субьектов Российской Федерации и местных органов власти</v>
          </cell>
          <cell r="G2203">
            <v>0</v>
          </cell>
          <cell r="H2203">
            <v>0</v>
          </cell>
          <cell r="I2203">
            <v>0</v>
          </cell>
          <cell r="J2203">
            <v>0</v>
          </cell>
          <cell r="K2203">
            <v>0</v>
          </cell>
          <cell r="L2203">
            <v>0</v>
          </cell>
        </row>
        <row r="2204">
          <cell r="D2204">
            <v>50204</v>
          </cell>
          <cell r="E2204" t="str">
            <v>П</v>
          </cell>
          <cell r="F2204" t="str">
            <v>Резервы под возможное обесценение</v>
          </cell>
          <cell r="G2204">
            <v>0</v>
          </cell>
          <cell r="H2204">
            <v>57577806</v>
          </cell>
          <cell r="I2204">
            <v>439392881</v>
          </cell>
          <cell r="J2204">
            <v>492947910</v>
          </cell>
          <cell r="K2204">
            <v>0</v>
          </cell>
          <cell r="L2204">
            <v>111132835</v>
          </cell>
        </row>
        <row r="2205">
          <cell r="D2205">
            <v>5020401</v>
          </cell>
          <cell r="E2205" t="str">
            <v>П</v>
          </cell>
          <cell r="F2205" t="str">
            <v>Резервы под возможное обесценение долговых обязательств субъектов Российской Федерации и местных органов власти, приобретенны</v>
          </cell>
          <cell r="G2205">
            <v>0</v>
          </cell>
          <cell r="H2205">
            <v>34014406</v>
          </cell>
          <cell r="I2205">
            <v>352304098</v>
          </cell>
          <cell r="J2205">
            <v>344649221</v>
          </cell>
          <cell r="K2205">
            <v>0</v>
          </cell>
          <cell r="L2205">
            <v>26359530</v>
          </cell>
        </row>
        <row r="2206">
          <cell r="D2206">
            <v>5020402</v>
          </cell>
          <cell r="E2206" t="str">
            <v>П</v>
          </cell>
          <cell r="F2206" t="str">
            <v>Резервы под возможное обесценение долговых обязательств субъектов Российской Федерации и местных органов власти, приобретенны</v>
          </cell>
          <cell r="G2206">
            <v>0</v>
          </cell>
          <cell r="H2206">
            <v>23563400</v>
          </cell>
          <cell r="I2206">
            <v>87088784</v>
          </cell>
          <cell r="J2206">
            <v>148298688</v>
          </cell>
          <cell r="K2206">
            <v>0</v>
          </cell>
          <cell r="L2206">
            <v>84773305</v>
          </cell>
        </row>
        <row r="2207">
          <cell r="D2207">
            <v>5020403</v>
          </cell>
          <cell r="E2207" t="str">
            <v>П</v>
          </cell>
          <cell r="F2207" t="str">
            <v>Резервы под возможное обесценение долговых обязательств субъектов Российской Федерации и местных органов власти, приобретенны</v>
          </cell>
          <cell r="G2207">
            <v>0</v>
          </cell>
          <cell r="H2207">
            <v>0</v>
          </cell>
          <cell r="I2207">
            <v>0</v>
          </cell>
          <cell r="J2207">
            <v>0</v>
          </cell>
          <cell r="K2207">
            <v>0</v>
          </cell>
          <cell r="L2207">
            <v>0</v>
          </cell>
        </row>
        <row r="2208">
          <cell r="D2208">
            <v>503</v>
          </cell>
          <cell r="F2208" t="str">
            <v>Долговые обязательства банков</v>
          </cell>
          <cell r="G2208">
            <v>9335000</v>
          </cell>
          <cell r="H2208">
            <v>4667500</v>
          </cell>
          <cell r="I2208">
            <v>4017500</v>
          </cell>
          <cell r="J2208">
            <v>8035000</v>
          </cell>
          <cell r="K2208">
            <v>1300000</v>
          </cell>
          <cell r="L2208">
            <v>650000</v>
          </cell>
        </row>
        <row r="2209">
          <cell r="D2209">
            <v>50301</v>
          </cell>
          <cell r="E2209" t="str">
            <v>А</v>
          </cell>
          <cell r="F2209" t="str">
            <v>приобретенные по операциям РЕПО</v>
          </cell>
          <cell r="G2209">
            <v>0</v>
          </cell>
          <cell r="H2209">
            <v>0</v>
          </cell>
          <cell r="I2209">
            <v>0</v>
          </cell>
          <cell r="J2209">
            <v>0</v>
          </cell>
          <cell r="K2209">
            <v>0</v>
          </cell>
          <cell r="L2209">
            <v>0</v>
          </cell>
        </row>
        <row r="2210">
          <cell r="D2210">
            <v>5030101</v>
          </cell>
          <cell r="E2210" t="str">
            <v>А</v>
          </cell>
          <cell r="F2210" t="str">
            <v>Депозитные сертификаты</v>
          </cell>
          <cell r="G2210">
            <v>0</v>
          </cell>
          <cell r="H2210">
            <v>0</v>
          </cell>
          <cell r="I2210">
            <v>0</v>
          </cell>
          <cell r="J2210">
            <v>0</v>
          </cell>
          <cell r="K2210">
            <v>0</v>
          </cell>
          <cell r="L2210">
            <v>0</v>
          </cell>
        </row>
        <row r="2211">
          <cell r="D2211">
            <v>5030102</v>
          </cell>
          <cell r="E2211" t="str">
            <v>А</v>
          </cell>
          <cell r="F2211" t="str">
            <v>Облигации</v>
          </cell>
          <cell r="G2211">
            <v>0</v>
          </cell>
          <cell r="H2211">
            <v>0</v>
          </cell>
          <cell r="I2211">
            <v>0</v>
          </cell>
          <cell r="J2211">
            <v>0</v>
          </cell>
          <cell r="K2211">
            <v>0</v>
          </cell>
          <cell r="L2211">
            <v>0</v>
          </cell>
        </row>
        <row r="2212">
          <cell r="D2212">
            <v>50302</v>
          </cell>
          <cell r="E2212" t="str">
            <v>А</v>
          </cell>
          <cell r="F2212" t="str">
            <v>приобретенные для перепродажи</v>
          </cell>
          <cell r="G2212">
            <v>1300000</v>
          </cell>
          <cell r="H2212">
            <v>0</v>
          </cell>
          <cell r="I2212">
            <v>0</v>
          </cell>
          <cell r="J2212">
            <v>0</v>
          </cell>
          <cell r="K2212">
            <v>1300000</v>
          </cell>
          <cell r="L2212">
            <v>0</v>
          </cell>
        </row>
        <row r="2213">
          <cell r="D2213">
            <v>5030201</v>
          </cell>
          <cell r="E2213" t="str">
            <v>А</v>
          </cell>
          <cell r="F2213" t="str">
            <v>Депозитные сертификаты</v>
          </cell>
          <cell r="G2213">
            <v>1300000</v>
          </cell>
          <cell r="H2213">
            <v>0</v>
          </cell>
          <cell r="I2213">
            <v>0</v>
          </cell>
          <cell r="J2213">
            <v>0</v>
          </cell>
          <cell r="K2213">
            <v>1300000</v>
          </cell>
          <cell r="L2213">
            <v>0</v>
          </cell>
        </row>
        <row r="2214">
          <cell r="D2214">
            <v>5030202</v>
          </cell>
          <cell r="E2214" t="str">
            <v>А</v>
          </cell>
          <cell r="F2214" t="str">
            <v>Облигации</v>
          </cell>
          <cell r="G2214">
            <v>0</v>
          </cell>
          <cell r="H2214">
            <v>0</v>
          </cell>
          <cell r="I2214">
            <v>0</v>
          </cell>
          <cell r="J2214">
            <v>0</v>
          </cell>
          <cell r="K2214">
            <v>0</v>
          </cell>
          <cell r="L2214">
            <v>0</v>
          </cell>
        </row>
        <row r="2215">
          <cell r="D2215">
            <v>50303</v>
          </cell>
          <cell r="E2215" t="str">
            <v>А</v>
          </cell>
          <cell r="F2215" t="str">
            <v>приобретенные для инвестирования</v>
          </cell>
          <cell r="G2215">
            <v>8035000</v>
          </cell>
          <cell r="H2215">
            <v>0</v>
          </cell>
          <cell r="I2215">
            <v>0</v>
          </cell>
          <cell r="J2215">
            <v>8035000</v>
          </cell>
          <cell r="K2215">
            <v>0</v>
          </cell>
          <cell r="L2215">
            <v>0</v>
          </cell>
        </row>
        <row r="2216">
          <cell r="D2216">
            <v>5030301</v>
          </cell>
          <cell r="E2216" t="str">
            <v>А</v>
          </cell>
          <cell r="F2216" t="str">
            <v>Депозитные сертификаты</v>
          </cell>
          <cell r="G2216">
            <v>8035000</v>
          </cell>
          <cell r="H2216">
            <v>0</v>
          </cell>
          <cell r="I2216">
            <v>0</v>
          </cell>
          <cell r="J2216">
            <v>8035000</v>
          </cell>
          <cell r="K2216">
            <v>0</v>
          </cell>
          <cell r="L2216">
            <v>0</v>
          </cell>
        </row>
        <row r="2217">
          <cell r="D2217">
            <v>5030302</v>
          </cell>
          <cell r="E2217" t="str">
            <v>А</v>
          </cell>
          <cell r="F2217" t="str">
            <v>Облигации</v>
          </cell>
          <cell r="G2217">
            <v>0</v>
          </cell>
          <cell r="H2217">
            <v>0</v>
          </cell>
          <cell r="I2217">
            <v>0</v>
          </cell>
          <cell r="J2217">
            <v>0</v>
          </cell>
          <cell r="K2217">
            <v>0</v>
          </cell>
          <cell r="L2217">
            <v>0</v>
          </cell>
        </row>
        <row r="2218">
          <cell r="D2218">
            <v>50304</v>
          </cell>
          <cell r="E2218" t="str">
            <v>П</v>
          </cell>
          <cell r="F2218" t="str">
            <v>Резервы под возможное обесценение</v>
          </cell>
          <cell r="G2218">
            <v>0</v>
          </cell>
          <cell r="H2218">
            <v>4667500</v>
          </cell>
          <cell r="I2218">
            <v>4017500</v>
          </cell>
          <cell r="J2218">
            <v>0</v>
          </cell>
          <cell r="K2218">
            <v>0</v>
          </cell>
          <cell r="L2218">
            <v>650000</v>
          </cell>
        </row>
        <row r="2219">
          <cell r="D2219">
            <v>5030401</v>
          </cell>
          <cell r="E2219" t="str">
            <v>П</v>
          </cell>
          <cell r="F2219" t="str">
            <v>Резервы под возможное обесценение долговых обязательств банков, приобретенных для перепродажи</v>
          </cell>
          <cell r="G2219">
            <v>0</v>
          </cell>
          <cell r="H2219">
            <v>650000</v>
          </cell>
          <cell r="I2219">
            <v>0</v>
          </cell>
          <cell r="J2219">
            <v>0</v>
          </cell>
          <cell r="K2219">
            <v>0</v>
          </cell>
          <cell r="L2219">
            <v>650000</v>
          </cell>
        </row>
        <row r="2220">
          <cell r="D2220">
            <v>5030402</v>
          </cell>
          <cell r="E2220" t="str">
            <v>П</v>
          </cell>
          <cell r="F2220" t="str">
            <v>Резервы под возможное обесценение долговых обязательств банков, приобретенных для инвестирования</v>
          </cell>
          <cell r="G2220">
            <v>0</v>
          </cell>
          <cell r="H2220">
            <v>4017500</v>
          </cell>
          <cell r="I2220">
            <v>4017500</v>
          </cell>
          <cell r="J2220">
            <v>0</v>
          </cell>
          <cell r="K2220">
            <v>0</v>
          </cell>
          <cell r="L2220">
            <v>0</v>
          </cell>
        </row>
        <row r="2221">
          <cell r="D2221">
            <v>5030403</v>
          </cell>
          <cell r="E2221" t="str">
            <v>П</v>
          </cell>
          <cell r="F2221" t="str">
            <v>Резервы под возможное обесценение долговых обязательств банков, приобретенных по операциям РЕПО</v>
          </cell>
          <cell r="G2221">
            <v>0</v>
          </cell>
          <cell r="H2221">
            <v>0</v>
          </cell>
          <cell r="I2221">
            <v>0</v>
          </cell>
          <cell r="J2221">
            <v>0</v>
          </cell>
          <cell r="K2221">
            <v>0</v>
          </cell>
          <cell r="L2221">
            <v>0</v>
          </cell>
        </row>
        <row r="2222">
          <cell r="D2222">
            <v>504</v>
          </cell>
          <cell r="F2222" t="str">
            <v>Прочие долговые обязательства</v>
          </cell>
          <cell r="G2222">
            <v>1941427</v>
          </cell>
          <cell r="H2222">
            <v>970714</v>
          </cell>
          <cell r="I2222">
            <v>2902249</v>
          </cell>
          <cell r="J2222">
            <v>2907195</v>
          </cell>
          <cell r="K2222">
            <v>1931535</v>
          </cell>
          <cell r="L2222">
            <v>965768</v>
          </cell>
        </row>
        <row r="2223">
          <cell r="D2223">
            <v>50401</v>
          </cell>
          <cell r="E2223" t="str">
            <v>А</v>
          </cell>
          <cell r="F2223" t="str">
            <v>приобретенные по операциям РЕПО</v>
          </cell>
          <cell r="G2223">
            <v>0</v>
          </cell>
          <cell r="H2223">
            <v>0</v>
          </cell>
          <cell r="I2223">
            <v>0</v>
          </cell>
          <cell r="J2223">
            <v>0</v>
          </cell>
          <cell r="K2223">
            <v>0</v>
          </cell>
          <cell r="L2223">
            <v>0</v>
          </cell>
        </row>
        <row r="2224">
          <cell r="D2224">
            <v>5040100</v>
          </cell>
          <cell r="E2224" t="str">
            <v>А</v>
          </cell>
          <cell r="F2224" t="str">
            <v>приобретенные по операциям РЕПО</v>
          </cell>
          <cell r="G2224">
            <v>0</v>
          </cell>
          <cell r="H2224">
            <v>0</v>
          </cell>
          <cell r="I2224">
            <v>0</v>
          </cell>
          <cell r="J2224">
            <v>0</v>
          </cell>
          <cell r="K2224">
            <v>0</v>
          </cell>
          <cell r="L2224">
            <v>0</v>
          </cell>
        </row>
        <row r="2225">
          <cell r="D2225">
            <v>50402</v>
          </cell>
          <cell r="E2225" t="str">
            <v>А</v>
          </cell>
          <cell r="F2225" t="str">
            <v>приобретенные для перепродажи</v>
          </cell>
          <cell r="G2225">
            <v>0</v>
          </cell>
          <cell r="H2225">
            <v>0</v>
          </cell>
          <cell r="I2225">
            <v>0</v>
          </cell>
          <cell r="J2225">
            <v>0</v>
          </cell>
          <cell r="K2225">
            <v>0</v>
          </cell>
          <cell r="L2225">
            <v>0</v>
          </cell>
        </row>
        <row r="2226">
          <cell r="D2226">
            <v>5040200</v>
          </cell>
          <cell r="E2226" t="str">
            <v>А</v>
          </cell>
          <cell r="F2226" t="str">
            <v>приобретенные для перепродажи</v>
          </cell>
          <cell r="G2226">
            <v>0</v>
          </cell>
          <cell r="H2226">
            <v>0</v>
          </cell>
          <cell r="I2226">
            <v>0</v>
          </cell>
          <cell r="J2226">
            <v>0</v>
          </cell>
          <cell r="K2226">
            <v>0</v>
          </cell>
          <cell r="L2226">
            <v>0</v>
          </cell>
        </row>
        <row r="2227">
          <cell r="D2227">
            <v>50403</v>
          </cell>
          <cell r="E2227" t="str">
            <v>А</v>
          </cell>
          <cell r="F2227" t="str">
            <v>приобретенные для инвестирования</v>
          </cell>
          <cell r="G2227">
            <v>1941427</v>
          </cell>
          <cell r="H2227">
            <v>0</v>
          </cell>
          <cell r="I2227">
            <v>1931535</v>
          </cell>
          <cell r="J2227">
            <v>1941427</v>
          </cell>
          <cell r="K2227">
            <v>1931535</v>
          </cell>
          <cell r="L2227">
            <v>0</v>
          </cell>
        </row>
        <row r="2228">
          <cell r="D2228">
            <v>5040300</v>
          </cell>
          <cell r="E2228" t="str">
            <v>А</v>
          </cell>
          <cell r="F2228" t="str">
            <v>приобретенные для инвестирования</v>
          </cell>
          <cell r="G2228">
            <v>1941427</v>
          </cell>
          <cell r="H2228">
            <v>0</v>
          </cell>
          <cell r="I2228">
            <v>1931535</v>
          </cell>
          <cell r="J2228">
            <v>1941427</v>
          </cell>
          <cell r="K2228">
            <v>1931535</v>
          </cell>
          <cell r="L2228">
            <v>0</v>
          </cell>
        </row>
        <row r="2229">
          <cell r="D2229">
            <v>50404</v>
          </cell>
          <cell r="E2229" t="str">
            <v>П</v>
          </cell>
          <cell r="F2229" t="str">
            <v>Резервы под возможное обесценение</v>
          </cell>
          <cell r="G2229">
            <v>0</v>
          </cell>
          <cell r="H2229">
            <v>970714</v>
          </cell>
          <cell r="I2229">
            <v>970714</v>
          </cell>
          <cell r="J2229">
            <v>965768</v>
          </cell>
          <cell r="K2229">
            <v>0</v>
          </cell>
          <cell r="L2229">
            <v>965768</v>
          </cell>
        </row>
        <row r="2230">
          <cell r="D2230">
            <v>5040401</v>
          </cell>
          <cell r="E2230" t="str">
            <v>П</v>
          </cell>
          <cell r="F2230" t="str">
            <v>Резервы под возможное обесценение прочих долговых обязательств, приобретенных для перепродажи</v>
          </cell>
          <cell r="G2230">
            <v>0</v>
          </cell>
          <cell r="H2230">
            <v>0</v>
          </cell>
          <cell r="I2230">
            <v>0</v>
          </cell>
          <cell r="J2230">
            <v>0</v>
          </cell>
          <cell r="K2230">
            <v>0</v>
          </cell>
          <cell r="L2230">
            <v>0</v>
          </cell>
        </row>
        <row r="2231">
          <cell r="D2231">
            <v>5040402</v>
          </cell>
          <cell r="E2231" t="str">
            <v>П</v>
          </cell>
          <cell r="F2231" t="str">
            <v>Резервы под возможное обесценение прочих долговых обязательств, приобретенных для инвестирования</v>
          </cell>
          <cell r="G2231">
            <v>0</v>
          </cell>
          <cell r="H2231">
            <v>970714</v>
          </cell>
          <cell r="I2231">
            <v>970714</v>
          </cell>
          <cell r="J2231">
            <v>965768</v>
          </cell>
          <cell r="K2231">
            <v>0</v>
          </cell>
          <cell r="L2231">
            <v>965768</v>
          </cell>
        </row>
        <row r="2232">
          <cell r="D2232">
            <v>5040403</v>
          </cell>
          <cell r="E2232" t="str">
            <v>П</v>
          </cell>
          <cell r="F2232" t="str">
            <v>Резервы под возможное обесценение прочих долговых обязательств, приобретенных по операциям РЕПО</v>
          </cell>
          <cell r="G2232">
            <v>0</v>
          </cell>
          <cell r="H2232">
            <v>0</v>
          </cell>
          <cell r="I2232">
            <v>0</v>
          </cell>
          <cell r="J2232">
            <v>0</v>
          </cell>
          <cell r="K2232">
            <v>0</v>
          </cell>
          <cell r="L2232">
            <v>0</v>
          </cell>
        </row>
        <row r="2233">
          <cell r="D2233">
            <v>505</v>
          </cell>
          <cell r="F2233" t="str">
            <v>Долговые обязательства иностранных государств</v>
          </cell>
          <cell r="G2233">
            <v>922521600</v>
          </cell>
          <cell r="H2233">
            <v>461260800</v>
          </cell>
          <cell r="I2233">
            <v>515514636</v>
          </cell>
          <cell r="J2233">
            <v>976775436</v>
          </cell>
          <cell r="K2233">
            <v>0</v>
          </cell>
          <cell r="L2233">
            <v>0</v>
          </cell>
        </row>
        <row r="2234">
          <cell r="D2234">
            <v>50501</v>
          </cell>
          <cell r="E2234" t="str">
            <v>А</v>
          </cell>
          <cell r="F2234" t="str">
            <v>приобретенные по операциям РЕПО</v>
          </cell>
          <cell r="G2234">
            <v>0</v>
          </cell>
          <cell r="H2234">
            <v>0</v>
          </cell>
          <cell r="I2234">
            <v>0</v>
          </cell>
          <cell r="J2234">
            <v>0</v>
          </cell>
          <cell r="K2234">
            <v>0</v>
          </cell>
          <cell r="L2234">
            <v>0</v>
          </cell>
        </row>
        <row r="2235">
          <cell r="D2235">
            <v>5050100</v>
          </cell>
          <cell r="E2235" t="str">
            <v>А</v>
          </cell>
          <cell r="F2235" t="str">
            <v>приобретенные по операциям РЕПО</v>
          </cell>
          <cell r="G2235">
            <v>0</v>
          </cell>
          <cell r="H2235">
            <v>0</v>
          </cell>
          <cell r="I2235">
            <v>0</v>
          </cell>
          <cell r="J2235">
            <v>0</v>
          </cell>
          <cell r="K2235">
            <v>0</v>
          </cell>
          <cell r="L2235">
            <v>0</v>
          </cell>
        </row>
        <row r="2236">
          <cell r="D2236">
            <v>50502</v>
          </cell>
          <cell r="E2236" t="str">
            <v>А</v>
          </cell>
          <cell r="F2236" t="str">
            <v>приобретенные для перепродажи</v>
          </cell>
          <cell r="G2236">
            <v>0</v>
          </cell>
          <cell r="H2236">
            <v>0</v>
          </cell>
          <cell r="I2236">
            <v>0</v>
          </cell>
          <cell r="J2236">
            <v>0</v>
          </cell>
          <cell r="K2236">
            <v>0</v>
          </cell>
          <cell r="L2236">
            <v>0</v>
          </cell>
        </row>
        <row r="2237">
          <cell r="D2237">
            <v>5050200</v>
          </cell>
          <cell r="E2237" t="str">
            <v>А</v>
          </cell>
          <cell r="F2237" t="str">
            <v>приобретенные для перепродажи</v>
          </cell>
          <cell r="G2237">
            <v>0</v>
          </cell>
          <cell r="H2237">
            <v>0</v>
          </cell>
          <cell r="I2237">
            <v>0</v>
          </cell>
          <cell r="J2237">
            <v>0</v>
          </cell>
          <cell r="K2237">
            <v>0</v>
          </cell>
          <cell r="L2237">
            <v>0</v>
          </cell>
        </row>
        <row r="2238">
          <cell r="D2238">
            <v>50503</v>
          </cell>
          <cell r="E2238" t="str">
            <v>А</v>
          </cell>
          <cell r="F2238" t="str">
            <v>приобретенные для инвестирования</v>
          </cell>
          <cell r="G2238">
            <v>922521600</v>
          </cell>
          <cell r="H2238">
            <v>0</v>
          </cell>
          <cell r="I2238">
            <v>44763264</v>
          </cell>
          <cell r="J2238">
            <v>967284864</v>
          </cell>
          <cell r="K2238">
            <v>0</v>
          </cell>
          <cell r="L2238">
            <v>0</v>
          </cell>
        </row>
        <row r="2239">
          <cell r="D2239">
            <v>5050300</v>
          </cell>
          <cell r="E2239" t="str">
            <v>А</v>
          </cell>
          <cell r="F2239" t="str">
            <v>приобретенные для инвестирования</v>
          </cell>
          <cell r="G2239">
            <v>922521600</v>
          </cell>
          <cell r="H2239">
            <v>0</v>
          </cell>
          <cell r="I2239">
            <v>44763264</v>
          </cell>
          <cell r="J2239">
            <v>967284864</v>
          </cell>
          <cell r="K2239">
            <v>0</v>
          </cell>
          <cell r="L2239">
            <v>0</v>
          </cell>
        </row>
        <row r="2240">
          <cell r="D2240">
            <v>50504</v>
          </cell>
          <cell r="E2240" t="str">
            <v>П</v>
          </cell>
          <cell r="F2240" t="str">
            <v>Резервы под возможное обесценение</v>
          </cell>
          <cell r="G2240">
            <v>0</v>
          </cell>
          <cell r="H2240">
            <v>461260800</v>
          </cell>
          <cell r="I2240">
            <v>470751372</v>
          </cell>
          <cell r="J2240">
            <v>9490572</v>
          </cell>
          <cell r="K2240">
            <v>0</v>
          </cell>
          <cell r="L2240">
            <v>0</v>
          </cell>
        </row>
        <row r="2241">
          <cell r="D2241">
            <v>5050400</v>
          </cell>
          <cell r="E2241" t="str">
            <v>П</v>
          </cell>
          <cell r="F2241" t="str">
            <v>Резервы под возможное обесценение</v>
          </cell>
          <cell r="G2241">
            <v>0</v>
          </cell>
          <cell r="H2241">
            <v>461260800</v>
          </cell>
          <cell r="I2241">
            <v>470751372</v>
          </cell>
          <cell r="J2241">
            <v>9490572</v>
          </cell>
          <cell r="K2241">
            <v>0</v>
          </cell>
          <cell r="L2241">
            <v>0</v>
          </cell>
        </row>
        <row r="2242">
          <cell r="D2242">
            <v>506</v>
          </cell>
          <cell r="F2242" t="str">
            <v>Долговые обязательства банков - нерезидентов</v>
          </cell>
          <cell r="G2242">
            <v>0</v>
          </cell>
          <cell r="H2242">
            <v>0</v>
          </cell>
          <cell r="I2242">
            <v>0</v>
          </cell>
          <cell r="J2242">
            <v>0</v>
          </cell>
          <cell r="K2242">
            <v>0</v>
          </cell>
          <cell r="L2242">
            <v>0</v>
          </cell>
        </row>
        <row r="2243">
          <cell r="D2243">
            <v>50601</v>
          </cell>
          <cell r="E2243" t="str">
            <v>А</v>
          </cell>
          <cell r="F2243" t="str">
            <v>приобретенные по операциям РЕПО</v>
          </cell>
          <cell r="G2243">
            <v>0</v>
          </cell>
          <cell r="H2243">
            <v>0</v>
          </cell>
          <cell r="I2243">
            <v>0</v>
          </cell>
          <cell r="J2243">
            <v>0</v>
          </cell>
          <cell r="K2243">
            <v>0</v>
          </cell>
          <cell r="L2243">
            <v>0</v>
          </cell>
        </row>
        <row r="2244">
          <cell r="D2244">
            <v>5060100</v>
          </cell>
          <cell r="E2244" t="str">
            <v>А</v>
          </cell>
          <cell r="F2244" t="str">
            <v>приобретенные по операциям РЕПО</v>
          </cell>
          <cell r="G2244">
            <v>0</v>
          </cell>
          <cell r="H2244">
            <v>0</v>
          </cell>
          <cell r="I2244">
            <v>0</v>
          </cell>
          <cell r="J2244">
            <v>0</v>
          </cell>
          <cell r="K2244">
            <v>0</v>
          </cell>
          <cell r="L2244">
            <v>0</v>
          </cell>
        </row>
        <row r="2245">
          <cell r="D2245">
            <v>50602</v>
          </cell>
          <cell r="E2245" t="str">
            <v>А</v>
          </cell>
          <cell r="F2245" t="str">
            <v>приобретенные для перепродажи</v>
          </cell>
          <cell r="G2245">
            <v>0</v>
          </cell>
          <cell r="H2245">
            <v>0</v>
          </cell>
          <cell r="I2245">
            <v>0</v>
          </cell>
          <cell r="J2245">
            <v>0</v>
          </cell>
          <cell r="K2245">
            <v>0</v>
          </cell>
          <cell r="L2245">
            <v>0</v>
          </cell>
        </row>
        <row r="2246">
          <cell r="D2246">
            <v>5060200</v>
          </cell>
          <cell r="E2246" t="str">
            <v>А</v>
          </cell>
          <cell r="F2246" t="str">
            <v>приобретенные для перепродажи</v>
          </cell>
          <cell r="G2246">
            <v>0</v>
          </cell>
          <cell r="H2246">
            <v>0</v>
          </cell>
          <cell r="I2246">
            <v>0</v>
          </cell>
          <cell r="J2246">
            <v>0</v>
          </cell>
          <cell r="K2246">
            <v>0</v>
          </cell>
          <cell r="L2246">
            <v>0</v>
          </cell>
        </row>
        <row r="2247">
          <cell r="D2247">
            <v>50603</v>
          </cell>
          <cell r="E2247" t="str">
            <v>А</v>
          </cell>
          <cell r="F2247" t="str">
            <v>приобретенные для инвестирования</v>
          </cell>
          <cell r="G2247">
            <v>0</v>
          </cell>
          <cell r="H2247">
            <v>0</v>
          </cell>
          <cell r="I2247">
            <v>0</v>
          </cell>
          <cell r="J2247">
            <v>0</v>
          </cell>
          <cell r="K2247">
            <v>0</v>
          </cell>
          <cell r="L2247">
            <v>0</v>
          </cell>
        </row>
        <row r="2248">
          <cell r="D2248">
            <v>5060300</v>
          </cell>
          <cell r="E2248" t="str">
            <v>А</v>
          </cell>
          <cell r="F2248" t="str">
            <v>приобретенные для инвестирования</v>
          </cell>
          <cell r="G2248">
            <v>0</v>
          </cell>
          <cell r="H2248">
            <v>0</v>
          </cell>
          <cell r="I2248">
            <v>0</v>
          </cell>
          <cell r="J2248">
            <v>0</v>
          </cell>
          <cell r="K2248">
            <v>0</v>
          </cell>
          <cell r="L2248">
            <v>0</v>
          </cell>
        </row>
        <row r="2249">
          <cell r="D2249">
            <v>50604</v>
          </cell>
          <cell r="E2249" t="str">
            <v>П</v>
          </cell>
          <cell r="F2249" t="str">
            <v>Резервы под возможное обесценение</v>
          </cell>
          <cell r="G2249">
            <v>0</v>
          </cell>
          <cell r="H2249">
            <v>0</v>
          </cell>
          <cell r="I2249">
            <v>0</v>
          </cell>
          <cell r="J2249">
            <v>0</v>
          </cell>
          <cell r="K2249">
            <v>0</v>
          </cell>
          <cell r="L2249">
            <v>0</v>
          </cell>
        </row>
        <row r="2250">
          <cell r="D2250">
            <v>5060400</v>
          </cell>
          <cell r="E2250" t="str">
            <v>П</v>
          </cell>
          <cell r="F2250" t="str">
            <v>Резервы под возможное обесценение</v>
          </cell>
          <cell r="G2250">
            <v>0</v>
          </cell>
          <cell r="H2250">
            <v>0</v>
          </cell>
          <cell r="I2250">
            <v>0</v>
          </cell>
          <cell r="J2250">
            <v>0</v>
          </cell>
          <cell r="K2250">
            <v>0</v>
          </cell>
          <cell r="L2250">
            <v>0</v>
          </cell>
        </row>
        <row r="2251">
          <cell r="D2251">
            <v>507</v>
          </cell>
          <cell r="F2251" t="str">
            <v>Прочие долговые обязательства нерезидентов</v>
          </cell>
          <cell r="G2251">
            <v>0</v>
          </cell>
          <cell r="H2251">
            <v>0</v>
          </cell>
          <cell r="I2251">
            <v>0</v>
          </cell>
          <cell r="J2251">
            <v>0</v>
          </cell>
          <cell r="K2251">
            <v>0</v>
          </cell>
          <cell r="L2251">
            <v>0</v>
          </cell>
        </row>
        <row r="2252">
          <cell r="D2252">
            <v>50701</v>
          </cell>
          <cell r="E2252" t="str">
            <v>А</v>
          </cell>
          <cell r="F2252" t="str">
            <v>приобретенные по операциям РЕПО</v>
          </cell>
          <cell r="G2252">
            <v>0</v>
          </cell>
          <cell r="H2252">
            <v>0</v>
          </cell>
          <cell r="I2252">
            <v>0</v>
          </cell>
          <cell r="J2252">
            <v>0</v>
          </cell>
          <cell r="K2252">
            <v>0</v>
          </cell>
          <cell r="L2252">
            <v>0</v>
          </cell>
        </row>
        <row r="2253">
          <cell r="D2253">
            <v>5070100</v>
          </cell>
          <cell r="E2253" t="str">
            <v>А</v>
          </cell>
          <cell r="F2253" t="str">
            <v>приобретенные по операциям РЕПО</v>
          </cell>
          <cell r="G2253">
            <v>0</v>
          </cell>
          <cell r="H2253">
            <v>0</v>
          </cell>
          <cell r="I2253">
            <v>0</v>
          </cell>
          <cell r="J2253">
            <v>0</v>
          </cell>
          <cell r="K2253">
            <v>0</v>
          </cell>
          <cell r="L2253">
            <v>0</v>
          </cell>
        </row>
        <row r="2254">
          <cell r="D2254">
            <v>50702</v>
          </cell>
          <cell r="E2254" t="str">
            <v>А</v>
          </cell>
          <cell r="F2254" t="str">
            <v>приобретенные для перепродажи</v>
          </cell>
          <cell r="G2254">
            <v>0</v>
          </cell>
          <cell r="H2254">
            <v>0</v>
          </cell>
          <cell r="I2254">
            <v>0</v>
          </cell>
          <cell r="J2254">
            <v>0</v>
          </cell>
          <cell r="K2254">
            <v>0</v>
          </cell>
          <cell r="L2254">
            <v>0</v>
          </cell>
        </row>
        <row r="2255">
          <cell r="D2255">
            <v>5070200</v>
          </cell>
          <cell r="E2255" t="str">
            <v>А</v>
          </cell>
          <cell r="F2255" t="str">
            <v>приобретенные для перепродажи</v>
          </cell>
          <cell r="G2255">
            <v>0</v>
          </cell>
          <cell r="H2255">
            <v>0</v>
          </cell>
          <cell r="I2255">
            <v>0</v>
          </cell>
          <cell r="J2255">
            <v>0</v>
          </cell>
          <cell r="K2255">
            <v>0</v>
          </cell>
          <cell r="L2255">
            <v>0</v>
          </cell>
        </row>
        <row r="2256">
          <cell r="D2256">
            <v>50703</v>
          </cell>
          <cell r="E2256" t="str">
            <v>А</v>
          </cell>
          <cell r="F2256" t="str">
            <v>приобретенные для инвестирования</v>
          </cell>
          <cell r="G2256">
            <v>0</v>
          </cell>
          <cell r="H2256">
            <v>0</v>
          </cell>
          <cell r="I2256">
            <v>0</v>
          </cell>
          <cell r="J2256">
            <v>0</v>
          </cell>
          <cell r="K2256">
            <v>0</v>
          </cell>
          <cell r="L2256">
            <v>0</v>
          </cell>
        </row>
        <row r="2257">
          <cell r="D2257">
            <v>5070300</v>
          </cell>
          <cell r="E2257" t="str">
            <v>А</v>
          </cell>
          <cell r="F2257" t="str">
            <v>приобретенные для инвестирования</v>
          </cell>
          <cell r="G2257">
            <v>0</v>
          </cell>
          <cell r="H2257">
            <v>0</v>
          </cell>
          <cell r="I2257">
            <v>0</v>
          </cell>
          <cell r="J2257">
            <v>0</v>
          </cell>
          <cell r="K2257">
            <v>0</v>
          </cell>
          <cell r="L2257">
            <v>0</v>
          </cell>
        </row>
        <row r="2258">
          <cell r="D2258">
            <v>50704</v>
          </cell>
          <cell r="E2258" t="str">
            <v>П</v>
          </cell>
          <cell r="F2258" t="str">
            <v>Резервы под возможное обесценение</v>
          </cell>
          <cell r="G2258">
            <v>0</v>
          </cell>
          <cell r="H2258">
            <v>0</v>
          </cell>
          <cell r="I2258">
            <v>0</v>
          </cell>
          <cell r="J2258">
            <v>0</v>
          </cell>
          <cell r="K2258">
            <v>0</v>
          </cell>
          <cell r="L2258">
            <v>0</v>
          </cell>
        </row>
        <row r="2259">
          <cell r="D2259">
            <v>5070400</v>
          </cell>
          <cell r="E2259" t="str">
            <v>П</v>
          </cell>
          <cell r="F2259" t="str">
            <v>Резервы под возможное обесценение</v>
          </cell>
          <cell r="G2259">
            <v>0</v>
          </cell>
          <cell r="H2259">
            <v>0</v>
          </cell>
          <cell r="I2259">
            <v>0</v>
          </cell>
          <cell r="J2259">
            <v>0</v>
          </cell>
          <cell r="K2259">
            <v>0</v>
          </cell>
          <cell r="L2259">
            <v>0</v>
          </cell>
        </row>
        <row r="2260">
          <cell r="D2260">
            <v>508</v>
          </cell>
          <cell r="F2260" t="str">
            <v>Акции банков</v>
          </cell>
          <cell r="G2260">
            <v>20148387</v>
          </cell>
          <cell r="H2260">
            <v>10011543</v>
          </cell>
          <cell r="I2260">
            <v>397847</v>
          </cell>
          <cell r="J2260">
            <v>801575</v>
          </cell>
          <cell r="K2260">
            <v>19466230</v>
          </cell>
          <cell r="L2260">
            <v>9733115</v>
          </cell>
        </row>
        <row r="2261">
          <cell r="D2261">
            <v>50801</v>
          </cell>
          <cell r="E2261" t="str">
            <v>А</v>
          </cell>
          <cell r="F2261" t="str">
            <v>приобретенные по операциям РЕПО</v>
          </cell>
          <cell r="G2261">
            <v>0</v>
          </cell>
          <cell r="H2261">
            <v>0</v>
          </cell>
          <cell r="I2261">
            <v>0</v>
          </cell>
          <cell r="J2261">
            <v>0</v>
          </cell>
          <cell r="K2261">
            <v>0</v>
          </cell>
          <cell r="L2261">
            <v>0</v>
          </cell>
        </row>
        <row r="2262">
          <cell r="D2262">
            <v>5080100</v>
          </cell>
          <cell r="E2262" t="str">
            <v>А</v>
          </cell>
          <cell r="F2262" t="str">
            <v>приобретенные по операциям РЕПО</v>
          </cell>
          <cell r="G2262">
            <v>0</v>
          </cell>
          <cell r="H2262">
            <v>0</v>
          </cell>
          <cell r="I2262">
            <v>0</v>
          </cell>
          <cell r="J2262">
            <v>0</v>
          </cell>
          <cell r="K2262">
            <v>0</v>
          </cell>
          <cell r="L2262">
            <v>0</v>
          </cell>
        </row>
        <row r="2263">
          <cell r="D2263">
            <v>50802</v>
          </cell>
          <cell r="E2263" t="str">
            <v>А</v>
          </cell>
          <cell r="F2263" t="str">
            <v>приобретенные для перепродажи</v>
          </cell>
          <cell r="G2263">
            <v>528420</v>
          </cell>
          <cell r="H2263">
            <v>0</v>
          </cell>
          <cell r="I2263">
            <v>0</v>
          </cell>
          <cell r="J2263">
            <v>528420</v>
          </cell>
          <cell r="K2263">
            <v>0</v>
          </cell>
          <cell r="L2263">
            <v>0</v>
          </cell>
        </row>
        <row r="2264">
          <cell r="D2264">
            <v>5080200</v>
          </cell>
          <cell r="E2264" t="str">
            <v>А</v>
          </cell>
          <cell r="F2264" t="str">
            <v>приобретенные для перепродажи</v>
          </cell>
          <cell r="G2264">
            <v>528420</v>
          </cell>
          <cell r="H2264">
            <v>0</v>
          </cell>
          <cell r="I2264">
            <v>0</v>
          </cell>
          <cell r="J2264">
            <v>528420</v>
          </cell>
          <cell r="K2264">
            <v>0</v>
          </cell>
          <cell r="L2264">
            <v>0</v>
          </cell>
        </row>
        <row r="2265">
          <cell r="D2265">
            <v>50803</v>
          </cell>
          <cell r="E2265" t="str">
            <v>А</v>
          </cell>
          <cell r="F2265" t="str">
            <v>приобретенные для инвестирования</v>
          </cell>
          <cell r="G2265">
            <v>19619967</v>
          </cell>
          <cell r="H2265">
            <v>0</v>
          </cell>
          <cell r="I2265">
            <v>56769</v>
          </cell>
          <cell r="J2265">
            <v>210505</v>
          </cell>
          <cell r="K2265">
            <v>19466230</v>
          </cell>
          <cell r="L2265">
            <v>0</v>
          </cell>
        </row>
        <row r="2266">
          <cell r="D2266">
            <v>5080300</v>
          </cell>
          <cell r="E2266" t="str">
            <v>А</v>
          </cell>
          <cell r="F2266" t="str">
            <v>приобретенные для инвестирования</v>
          </cell>
          <cell r="G2266">
            <v>19619967</v>
          </cell>
          <cell r="H2266">
            <v>0</v>
          </cell>
          <cell r="I2266">
            <v>56769</v>
          </cell>
          <cell r="J2266">
            <v>210505</v>
          </cell>
          <cell r="K2266">
            <v>19466230</v>
          </cell>
          <cell r="L2266">
            <v>0</v>
          </cell>
        </row>
        <row r="2267">
          <cell r="D2267">
            <v>50804</v>
          </cell>
          <cell r="E2267" t="str">
            <v>П</v>
          </cell>
          <cell r="F2267" t="str">
            <v>Резервы под возможное обесценение</v>
          </cell>
          <cell r="G2267">
            <v>0</v>
          </cell>
          <cell r="H2267">
            <v>10011543</v>
          </cell>
          <cell r="I2267">
            <v>341078</v>
          </cell>
          <cell r="J2267">
            <v>62650</v>
          </cell>
          <cell r="K2267">
            <v>0</v>
          </cell>
          <cell r="L2267">
            <v>9733115</v>
          </cell>
        </row>
        <row r="2268">
          <cell r="D2268">
            <v>5080401</v>
          </cell>
          <cell r="E2268" t="str">
            <v>П</v>
          </cell>
          <cell r="F2268" t="str">
            <v>Резервы под возможное обесценение акций банков, приобретенных для перепродажи</v>
          </cell>
          <cell r="G2268">
            <v>0</v>
          </cell>
          <cell r="H2268">
            <v>264210</v>
          </cell>
          <cell r="I2268">
            <v>264210</v>
          </cell>
          <cell r="J2268">
            <v>0</v>
          </cell>
          <cell r="K2268">
            <v>0</v>
          </cell>
          <cell r="L2268">
            <v>0</v>
          </cell>
        </row>
        <row r="2269">
          <cell r="D2269">
            <v>5080402</v>
          </cell>
          <cell r="E2269" t="str">
            <v>П</v>
          </cell>
          <cell r="F2269" t="str">
            <v>Резервы под возможное обесценение акций банков, приобретенных для инвестирования</v>
          </cell>
          <cell r="G2269">
            <v>0</v>
          </cell>
          <cell r="H2269">
            <v>9747333</v>
          </cell>
          <cell r="I2269">
            <v>76868</v>
          </cell>
          <cell r="J2269">
            <v>62650</v>
          </cell>
          <cell r="K2269">
            <v>0</v>
          </cell>
          <cell r="L2269">
            <v>9733115</v>
          </cell>
        </row>
        <row r="2270">
          <cell r="D2270">
            <v>5080403</v>
          </cell>
          <cell r="E2270" t="str">
            <v>П</v>
          </cell>
          <cell r="F2270" t="str">
            <v>Резервы под возможное обесценение акций банков, приобретенных по операциям РЕПО</v>
          </cell>
          <cell r="G2270">
            <v>0</v>
          </cell>
          <cell r="H2270">
            <v>0</v>
          </cell>
          <cell r="I2270">
            <v>0</v>
          </cell>
          <cell r="J2270">
            <v>0</v>
          </cell>
          <cell r="K2270">
            <v>0</v>
          </cell>
          <cell r="L2270">
            <v>0</v>
          </cell>
        </row>
        <row r="2271">
          <cell r="D2271">
            <v>509</v>
          </cell>
          <cell r="F2271" t="str">
            <v>Прочие акции</v>
          </cell>
          <cell r="G2271">
            <v>2407793859</v>
          </cell>
          <cell r="H2271">
            <v>419858922</v>
          </cell>
          <cell r="I2271">
            <v>4916467009</v>
          </cell>
          <cell r="J2271">
            <v>4877887611</v>
          </cell>
          <cell r="K2271">
            <v>2537857344</v>
          </cell>
          <cell r="L2271">
            <v>511343009</v>
          </cell>
        </row>
        <row r="2272">
          <cell r="D2272">
            <v>50901</v>
          </cell>
          <cell r="E2272" t="str">
            <v>А</v>
          </cell>
          <cell r="F2272" t="str">
            <v>приобретенные по операциям РЕПО</v>
          </cell>
          <cell r="G2272">
            <v>56823</v>
          </cell>
          <cell r="H2272">
            <v>0</v>
          </cell>
          <cell r="I2272">
            <v>136823</v>
          </cell>
          <cell r="J2272">
            <v>136823</v>
          </cell>
          <cell r="K2272">
            <v>56823</v>
          </cell>
          <cell r="L2272">
            <v>0</v>
          </cell>
        </row>
        <row r="2273">
          <cell r="D2273">
            <v>5090100</v>
          </cell>
          <cell r="E2273" t="str">
            <v>А</v>
          </cell>
          <cell r="F2273" t="str">
            <v>приобретенные по операциям РЕПО</v>
          </cell>
          <cell r="G2273">
            <v>56823</v>
          </cell>
          <cell r="H2273">
            <v>0</v>
          </cell>
          <cell r="I2273">
            <v>136823</v>
          </cell>
          <cell r="J2273">
            <v>136823</v>
          </cell>
          <cell r="K2273">
            <v>56823</v>
          </cell>
          <cell r="L2273">
            <v>0</v>
          </cell>
        </row>
        <row r="2274">
          <cell r="D2274">
            <v>50902</v>
          </cell>
          <cell r="E2274" t="str">
            <v>А</v>
          </cell>
          <cell r="F2274" t="str">
            <v>приобретенные для перепродажи</v>
          </cell>
          <cell r="G2274">
            <v>2108106348</v>
          </cell>
          <cell r="H2274">
            <v>0</v>
          </cell>
          <cell r="I2274">
            <v>2899410324</v>
          </cell>
          <cell r="J2274">
            <v>4171672020</v>
          </cell>
          <cell r="K2274">
            <v>835844652</v>
          </cell>
          <cell r="L2274">
            <v>0</v>
          </cell>
        </row>
        <row r="2275">
          <cell r="D2275">
            <v>5090200</v>
          </cell>
          <cell r="E2275" t="str">
            <v>А</v>
          </cell>
          <cell r="F2275" t="str">
            <v>приобретенные для перепродажи</v>
          </cell>
          <cell r="G2275">
            <v>2108106348</v>
          </cell>
          <cell r="H2275">
            <v>0</v>
          </cell>
          <cell r="I2275">
            <v>2899410324</v>
          </cell>
          <cell r="J2275">
            <v>4171672020</v>
          </cell>
          <cell r="K2275">
            <v>835844652</v>
          </cell>
          <cell r="L2275">
            <v>0</v>
          </cell>
        </row>
        <row r="2276">
          <cell r="D2276">
            <v>50903</v>
          </cell>
          <cell r="E2276" t="str">
            <v>А</v>
          </cell>
          <cell r="F2276" t="str">
            <v>приобретенные для инвестирования</v>
          </cell>
          <cell r="G2276">
            <v>299630689</v>
          </cell>
          <cell r="H2276">
            <v>0</v>
          </cell>
          <cell r="I2276">
            <v>1439762819</v>
          </cell>
          <cell r="J2276">
            <v>37437638</v>
          </cell>
          <cell r="K2276">
            <v>1701955870</v>
          </cell>
          <cell r="L2276">
            <v>0</v>
          </cell>
        </row>
        <row r="2277">
          <cell r="D2277">
            <v>5090300</v>
          </cell>
          <cell r="E2277" t="str">
            <v>А</v>
          </cell>
          <cell r="F2277" t="str">
            <v>приобретенные для инвестирования</v>
          </cell>
          <cell r="G2277">
            <v>299630689</v>
          </cell>
          <cell r="H2277">
            <v>0</v>
          </cell>
          <cell r="I2277">
            <v>1439762819</v>
          </cell>
          <cell r="J2277">
            <v>37437638</v>
          </cell>
          <cell r="K2277">
            <v>1701955870</v>
          </cell>
          <cell r="L2277">
            <v>0</v>
          </cell>
        </row>
        <row r="2278">
          <cell r="D2278">
            <v>50904</v>
          </cell>
          <cell r="E2278" t="str">
            <v>П</v>
          </cell>
          <cell r="F2278" t="str">
            <v>Резервы под возможное обесценение</v>
          </cell>
          <cell r="G2278">
            <v>0</v>
          </cell>
          <cell r="H2278">
            <v>419858922</v>
          </cell>
          <cell r="I2278">
            <v>577157043</v>
          </cell>
          <cell r="J2278">
            <v>668641130</v>
          </cell>
          <cell r="K2278">
            <v>0</v>
          </cell>
          <cell r="L2278">
            <v>511343009</v>
          </cell>
        </row>
        <row r="2279">
          <cell r="D2279">
            <v>5090401</v>
          </cell>
          <cell r="E2279" t="str">
            <v>П</v>
          </cell>
          <cell r="F2279" t="str">
            <v>Резервы под возможное обесценение прочих акций, приобретенных для перепродажи</v>
          </cell>
          <cell r="G2279">
            <v>0</v>
          </cell>
          <cell r="H2279">
            <v>398829162</v>
          </cell>
          <cell r="I2279">
            <v>533155373</v>
          </cell>
          <cell r="J2279">
            <v>387908460</v>
          </cell>
          <cell r="K2279">
            <v>0</v>
          </cell>
          <cell r="L2279">
            <v>253582248</v>
          </cell>
        </row>
        <row r="2280">
          <cell r="D2280">
            <v>5090402</v>
          </cell>
          <cell r="E2280" t="str">
            <v>П</v>
          </cell>
          <cell r="F2280" t="str">
            <v>Резервы под возможное обесценение прочих акций, приобретенных для инвестирования</v>
          </cell>
          <cell r="G2280">
            <v>0</v>
          </cell>
          <cell r="H2280">
            <v>21029759</v>
          </cell>
          <cell r="I2280">
            <v>44001670</v>
          </cell>
          <cell r="J2280">
            <v>280729554</v>
          </cell>
          <cell r="K2280">
            <v>0</v>
          </cell>
          <cell r="L2280">
            <v>257757643</v>
          </cell>
        </row>
        <row r="2281">
          <cell r="D2281">
            <v>5090403</v>
          </cell>
          <cell r="E2281" t="str">
            <v>П</v>
          </cell>
          <cell r="F2281" t="str">
            <v>Резервы под возможное обесценение прочих акций, приобретенных по операциям РЕПО</v>
          </cell>
          <cell r="G2281">
            <v>0</v>
          </cell>
          <cell r="H2281">
            <v>0</v>
          </cell>
          <cell r="I2281">
            <v>0</v>
          </cell>
          <cell r="J2281">
            <v>3117</v>
          </cell>
          <cell r="K2281">
            <v>0</v>
          </cell>
          <cell r="L2281">
            <v>3117</v>
          </cell>
        </row>
        <row r="2282">
          <cell r="D2282">
            <v>510</v>
          </cell>
          <cell r="F2282" t="str">
            <v>Акции банков - нерезидентов</v>
          </cell>
          <cell r="G2282">
            <v>26363569</v>
          </cell>
          <cell r="H2282">
            <v>13181784</v>
          </cell>
          <cell r="I2282">
            <v>20504147</v>
          </cell>
          <cell r="J2282">
            <v>33685931</v>
          </cell>
          <cell r="K2282">
            <v>0</v>
          </cell>
          <cell r="L2282">
            <v>0</v>
          </cell>
        </row>
        <row r="2283">
          <cell r="D2283">
            <v>51001</v>
          </cell>
          <cell r="E2283" t="str">
            <v>А</v>
          </cell>
          <cell r="F2283" t="str">
            <v>приобретенные по операциям РЕПО</v>
          </cell>
          <cell r="G2283">
            <v>0</v>
          </cell>
          <cell r="H2283">
            <v>0</v>
          </cell>
          <cell r="I2283">
            <v>0</v>
          </cell>
          <cell r="J2283">
            <v>0</v>
          </cell>
          <cell r="K2283">
            <v>0</v>
          </cell>
          <cell r="L2283">
            <v>0</v>
          </cell>
        </row>
        <row r="2284">
          <cell r="D2284">
            <v>5100100</v>
          </cell>
          <cell r="E2284" t="str">
            <v>А</v>
          </cell>
          <cell r="F2284" t="str">
            <v>приобретенные по операциям РЕПО</v>
          </cell>
          <cell r="G2284">
            <v>0</v>
          </cell>
          <cell r="H2284">
            <v>0</v>
          </cell>
          <cell r="I2284">
            <v>0</v>
          </cell>
          <cell r="J2284">
            <v>0</v>
          </cell>
          <cell r="K2284">
            <v>0</v>
          </cell>
          <cell r="L2284">
            <v>0</v>
          </cell>
        </row>
        <row r="2285">
          <cell r="D2285">
            <v>51002</v>
          </cell>
          <cell r="E2285" t="str">
            <v>А</v>
          </cell>
          <cell r="F2285" t="str">
            <v>приобретенные для перепродажи</v>
          </cell>
          <cell r="G2285">
            <v>0</v>
          </cell>
          <cell r="H2285">
            <v>0</v>
          </cell>
          <cell r="I2285">
            <v>0</v>
          </cell>
          <cell r="J2285">
            <v>0</v>
          </cell>
          <cell r="K2285">
            <v>0</v>
          </cell>
          <cell r="L2285">
            <v>0</v>
          </cell>
        </row>
        <row r="2286">
          <cell r="D2286">
            <v>5100200</v>
          </cell>
          <cell r="E2286" t="str">
            <v>А</v>
          </cell>
          <cell r="F2286" t="str">
            <v>приобретенные для перепродажи</v>
          </cell>
          <cell r="G2286">
            <v>0</v>
          </cell>
          <cell r="H2286">
            <v>0</v>
          </cell>
          <cell r="I2286">
            <v>0</v>
          </cell>
          <cell r="J2286">
            <v>0</v>
          </cell>
          <cell r="K2286">
            <v>0</v>
          </cell>
          <cell r="L2286">
            <v>0</v>
          </cell>
        </row>
        <row r="2287">
          <cell r="D2287">
            <v>51003</v>
          </cell>
          <cell r="E2287" t="str">
            <v>А</v>
          </cell>
          <cell r="F2287" t="str">
            <v>приобретенные для инвестирования</v>
          </cell>
          <cell r="G2287">
            <v>26363569</v>
          </cell>
          <cell r="H2287">
            <v>0</v>
          </cell>
          <cell r="I2287">
            <v>7245769</v>
          </cell>
          <cell r="J2287">
            <v>33609338</v>
          </cell>
          <cell r="K2287">
            <v>0</v>
          </cell>
          <cell r="L2287">
            <v>0</v>
          </cell>
        </row>
        <row r="2288">
          <cell r="D2288">
            <v>5100300</v>
          </cell>
          <cell r="E2288" t="str">
            <v>А</v>
          </cell>
          <cell r="F2288" t="str">
            <v>приобретенные для инвестирования</v>
          </cell>
          <cell r="G2288">
            <v>26363569</v>
          </cell>
          <cell r="H2288">
            <v>0</v>
          </cell>
          <cell r="I2288">
            <v>7245769</v>
          </cell>
          <cell r="J2288">
            <v>33609338</v>
          </cell>
          <cell r="K2288">
            <v>0</v>
          </cell>
          <cell r="L2288">
            <v>0</v>
          </cell>
        </row>
        <row r="2289">
          <cell r="D2289">
            <v>51004</v>
          </cell>
          <cell r="E2289" t="str">
            <v>П</v>
          </cell>
          <cell r="F2289" t="str">
            <v>Резервы под возможное обесценение</v>
          </cell>
          <cell r="G2289">
            <v>0</v>
          </cell>
          <cell r="H2289">
            <v>13181784</v>
          </cell>
          <cell r="I2289">
            <v>13258378</v>
          </cell>
          <cell r="J2289">
            <v>76594</v>
          </cell>
          <cell r="K2289">
            <v>0</v>
          </cell>
          <cell r="L2289">
            <v>0</v>
          </cell>
        </row>
        <row r="2290">
          <cell r="D2290">
            <v>5100400</v>
          </cell>
          <cell r="E2290" t="str">
            <v>П</v>
          </cell>
          <cell r="F2290" t="str">
            <v>Резервы под возможное обесценение</v>
          </cell>
          <cell r="G2290">
            <v>0</v>
          </cell>
          <cell r="H2290">
            <v>13181784</v>
          </cell>
          <cell r="I2290">
            <v>13258378</v>
          </cell>
          <cell r="J2290">
            <v>76594</v>
          </cell>
          <cell r="K2290">
            <v>0</v>
          </cell>
          <cell r="L2290">
            <v>0</v>
          </cell>
        </row>
        <row r="2291">
          <cell r="D2291">
            <v>511</v>
          </cell>
          <cell r="F2291" t="str">
            <v>Прочие акции нерезидентов</v>
          </cell>
          <cell r="G2291">
            <v>4058614</v>
          </cell>
          <cell r="H2291">
            <v>2029307</v>
          </cell>
          <cell r="I2291">
            <v>4485814</v>
          </cell>
          <cell r="J2291">
            <v>2344768</v>
          </cell>
          <cell r="K2291">
            <v>4170352</v>
          </cell>
          <cell r="L2291">
            <v>0</v>
          </cell>
        </row>
        <row r="2292">
          <cell r="D2292">
            <v>51101</v>
          </cell>
          <cell r="E2292" t="str">
            <v>А</v>
          </cell>
          <cell r="F2292" t="str">
            <v>приобретенные по операциям РЕПО</v>
          </cell>
          <cell r="G2292">
            <v>0</v>
          </cell>
          <cell r="H2292">
            <v>0</v>
          </cell>
          <cell r="I2292">
            <v>0</v>
          </cell>
          <cell r="J2292">
            <v>0</v>
          </cell>
          <cell r="K2292">
            <v>0</v>
          </cell>
          <cell r="L2292">
            <v>0</v>
          </cell>
        </row>
        <row r="2293">
          <cell r="D2293">
            <v>5110100</v>
          </cell>
          <cell r="E2293" t="str">
            <v>А</v>
          </cell>
          <cell r="F2293" t="str">
            <v>приобретенные по операциям РЕПО</v>
          </cell>
          <cell r="G2293">
            <v>0</v>
          </cell>
          <cell r="H2293">
            <v>0</v>
          </cell>
          <cell r="I2293">
            <v>0</v>
          </cell>
          <cell r="J2293">
            <v>0</v>
          </cell>
          <cell r="K2293">
            <v>0</v>
          </cell>
          <cell r="L2293">
            <v>0</v>
          </cell>
        </row>
        <row r="2294">
          <cell r="D2294">
            <v>51102</v>
          </cell>
          <cell r="E2294" t="str">
            <v>А</v>
          </cell>
          <cell r="F2294" t="str">
            <v>приобретенные для перепродажи</v>
          </cell>
          <cell r="G2294">
            <v>0</v>
          </cell>
          <cell r="H2294">
            <v>0</v>
          </cell>
          <cell r="I2294">
            <v>0</v>
          </cell>
          <cell r="J2294">
            <v>0</v>
          </cell>
          <cell r="K2294">
            <v>0</v>
          </cell>
          <cell r="L2294">
            <v>0</v>
          </cell>
        </row>
        <row r="2295">
          <cell r="D2295">
            <v>5110200</v>
          </cell>
          <cell r="E2295" t="str">
            <v>А</v>
          </cell>
          <cell r="F2295" t="str">
            <v>приобретенные для перепродажи</v>
          </cell>
          <cell r="G2295">
            <v>0</v>
          </cell>
          <cell r="H2295">
            <v>0</v>
          </cell>
          <cell r="I2295">
            <v>0</v>
          </cell>
          <cell r="J2295">
            <v>0</v>
          </cell>
          <cell r="K2295">
            <v>0</v>
          </cell>
          <cell r="L2295">
            <v>0</v>
          </cell>
        </row>
        <row r="2296">
          <cell r="D2296">
            <v>51103</v>
          </cell>
          <cell r="E2296" t="str">
            <v>А</v>
          </cell>
          <cell r="F2296" t="str">
            <v>приобретенные для инвестирования</v>
          </cell>
          <cell r="G2296">
            <v>4058614</v>
          </cell>
          <cell r="H2296">
            <v>0</v>
          </cell>
          <cell r="I2296">
            <v>2439506</v>
          </cell>
          <cell r="J2296">
            <v>2327768</v>
          </cell>
          <cell r="K2296">
            <v>4170352</v>
          </cell>
          <cell r="L2296">
            <v>0</v>
          </cell>
        </row>
        <row r="2297">
          <cell r="D2297">
            <v>5110300</v>
          </cell>
          <cell r="E2297" t="str">
            <v>А</v>
          </cell>
          <cell r="F2297" t="str">
            <v>приобретенные для инвестирования</v>
          </cell>
          <cell r="G2297">
            <v>4058614</v>
          </cell>
          <cell r="H2297">
            <v>0</v>
          </cell>
          <cell r="I2297">
            <v>2439506</v>
          </cell>
          <cell r="J2297">
            <v>2327768</v>
          </cell>
          <cell r="K2297">
            <v>4170352</v>
          </cell>
          <cell r="L2297">
            <v>0</v>
          </cell>
        </row>
        <row r="2298">
          <cell r="D2298">
            <v>51104</v>
          </cell>
          <cell r="E2298" t="str">
            <v>П</v>
          </cell>
          <cell r="F2298" t="str">
            <v>Резервы под возможное обесценение</v>
          </cell>
          <cell r="G2298">
            <v>0</v>
          </cell>
          <cell r="H2298">
            <v>2029307</v>
          </cell>
          <cell r="I2298">
            <v>2046307</v>
          </cell>
          <cell r="J2298">
            <v>17000</v>
          </cell>
          <cell r="K2298">
            <v>0</v>
          </cell>
          <cell r="L2298">
            <v>0</v>
          </cell>
        </row>
        <row r="2299">
          <cell r="D2299">
            <v>5110400</v>
          </cell>
          <cell r="E2299" t="str">
            <v>П</v>
          </cell>
          <cell r="F2299" t="str">
            <v>Резервы под возможное обесценение</v>
          </cell>
          <cell r="G2299">
            <v>0</v>
          </cell>
          <cell r="H2299">
            <v>2029307</v>
          </cell>
          <cell r="I2299">
            <v>2046307</v>
          </cell>
          <cell r="J2299">
            <v>17000</v>
          </cell>
          <cell r="K2299">
            <v>0</v>
          </cell>
          <cell r="L2299">
            <v>0</v>
          </cell>
        </row>
        <row r="2300">
          <cell r="D2300">
            <v>512</v>
          </cell>
          <cell r="F2300" t="str">
            <v>Векселя органов федеральной власти и авалированные ими</v>
          </cell>
          <cell r="G2300">
            <v>42732046</v>
          </cell>
          <cell r="H2300">
            <v>20990823</v>
          </cell>
          <cell r="I2300">
            <v>26003104</v>
          </cell>
          <cell r="J2300">
            <v>31761733</v>
          </cell>
          <cell r="K2300">
            <v>43680435</v>
          </cell>
          <cell r="L2300">
            <v>27697842</v>
          </cell>
        </row>
        <row r="2301">
          <cell r="D2301">
            <v>51201</v>
          </cell>
          <cell r="E2301" t="str">
            <v>А</v>
          </cell>
          <cell r="F2301" t="str">
            <v>до востребования</v>
          </cell>
          <cell r="G2301">
            <v>0</v>
          </cell>
          <cell r="H2301">
            <v>0</v>
          </cell>
          <cell r="I2301">
            <v>6194411</v>
          </cell>
          <cell r="J2301">
            <v>5644411</v>
          </cell>
          <cell r="K2301">
            <v>550000</v>
          </cell>
          <cell r="L2301">
            <v>0</v>
          </cell>
        </row>
        <row r="2302">
          <cell r="D2302">
            <v>5120101</v>
          </cell>
          <cell r="E2302" t="str">
            <v>А</v>
          </cell>
          <cell r="F2302" t="str">
            <v>Учтенные банком векселя</v>
          </cell>
          <cell r="G2302">
            <v>0</v>
          </cell>
          <cell r="H2302">
            <v>0</v>
          </cell>
          <cell r="I2302">
            <v>5034411</v>
          </cell>
          <cell r="J2302">
            <v>4484411</v>
          </cell>
          <cell r="K2302">
            <v>550000</v>
          </cell>
          <cell r="L2302">
            <v>0</v>
          </cell>
        </row>
        <row r="2303">
          <cell r="D2303">
            <v>5120102</v>
          </cell>
          <cell r="E2303" t="str">
            <v>А</v>
          </cell>
          <cell r="F2303" t="str">
            <v>Учтенные банком векселя, отосланные на инкассо</v>
          </cell>
          <cell r="G2303">
            <v>0</v>
          </cell>
          <cell r="H2303">
            <v>0</v>
          </cell>
          <cell r="I2303">
            <v>1160000</v>
          </cell>
          <cell r="J2303">
            <v>1160000</v>
          </cell>
          <cell r="K2303">
            <v>0</v>
          </cell>
          <cell r="L2303">
            <v>0</v>
          </cell>
        </row>
        <row r="2304">
          <cell r="D2304">
            <v>5120103</v>
          </cell>
          <cell r="E2304" t="str">
            <v>А</v>
          </cell>
          <cell r="F2304" t="str">
            <v>Учтенные банком векселя, не акцептованные плательщиком</v>
          </cell>
          <cell r="G2304">
            <v>0</v>
          </cell>
          <cell r="H2304">
            <v>0</v>
          </cell>
          <cell r="I2304">
            <v>0</v>
          </cell>
          <cell r="J2304">
            <v>0</v>
          </cell>
          <cell r="K2304">
            <v>0</v>
          </cell>
          <cell r="L2304">
            <v>0</v>
          </cell>
        </row>
        <row r="2305">
          <cell r="D2305">
            <v>5120104</v>
          </cell>
          <cell r="E2305" t="str">
            <v>А</v>
          </cell>
          <cell r="F2305" t="str">
            <v>Учтенные банком векселя, отосланные для получения акцепта</v>
          </cell>
          <cell r="G2305">
            <v>0</v>
          </cell>
          <cell r="H2305">
            <v>0</v>
          </cell>
          <cell r="I2305">
            <v>0</v>
          </cell>
          <cell r="J2305">
            <v>0</v>
          </cell>
          <cell r="K2305">
            <v>0</v>
          </cell>
          <cell r="L2305">
            <v>0</v>
          </cell>
        </row>
        <row r="2306">
          <cell r="D2306">
            <v>51202</v>
          </cell>
          <cell r="E2306" t="str">
            <v>А</v>
          </cell>
          <cell r="F2306" t="str">
            <v>со сроком погашения до 30 дней</v>
          </cell>
          <cell r="G2306">
            <v>0</v>
          </cell>
          <cell r="H2306">
            <v>0</v>
          </cell>
          <cell r="I2306">
            <v>500000</v>
          </cell>
          <cell r="J2306">
            <v>500000</v>
          </cell>
          <cell r="K2306">
            <v>0</v>
          </cell>
          <cell r="L2306">
            <v>0</v>
          </cell>
        </row>
        <row r="2307">
          <cell r="D2307">
            <v>5120201</v>
          </cell>
          <cell r="E2307" t="str">
            <v>А</v>
          </cell>
          <cell r="F2307" t="str">
            <v>Учтенные банком векселя</v>
          </cell>
          <cell r="G2307">
            <v>0</v>
          </cell>
          <cell r="H2307">
            <v>0</v>
          </cell>
          <cell r="I2307">
            <v>500000</v>
          </cell>
          <cell r="J2307">
            <v>500000</v>
          </cell>
          <cell r="K2307">
            <v>0</v>
          </cell>
          <cell r="L2307">
            <v>0</v>
          </cell>
        </row>
        <row r="2308">
          <cell r="D2308">
            <v>5120202</v>
          </cell>
          <cell r="E2308" t="str">
            <v>А</v>
          </cell>
          <cell r="F2308" t="str">
            <v>Учтенные банком векселя, отосланные на инкассо</v>
          </cell>
          <cell r="G2308">
            <v>0</v>
          </cell>
          <cell r="H2308">
            <v>0</v>
          </cell>
          <cell r="I2308">
            <v>0</v>
          </cell>
          <cell r="J2308">
            <v>0</v>
          </cell>
          <cell r="K2308">
            <v>0</v>
          </cell>
          <cell r="L2308">
            <v>0</v>
          </cell>
        </row>
        <row r="2309">
          <cell r="D2309">
            <v>5120203</v>
          </cell>
          <cell r="E2309" t="str">
            <v>А</v>
          </cell>
          <cell r="F2309" t="str">
            <v>Учтенные банком векселя, не акцептованные плательщиком</v>
          </cell>
          <cell r="G2309">
            <v>0</v>
          </cell>
          <cell r="H2309">
            <v>0</v>
          </cell>
          <cell r="I2309">
            <v>0</v>
          </cell>
          <cell r="J2309">
            <v>0</v>
          </cell>
          <cell r="K2309">
            <v>0</v>
          </cell>
          <cell r="L2309">
            <v>0</v>
          </cell>
        </row>
        <row r="2310">
          <cell r="D2310">
            <v>5120204</v>
          </cell>
          <cell r="E2310" t="str">
            <v>А</v>
          </cell>
          <cell r="F2310" t="str">
            <v>Учтенные банком векселя, отосланные для получения акцепта</v>
          </cell>
          <cell r="G2310">
            <v>0</v>
          </cell>
          <cell r="H2310">
            <v>0</v>
          </cell>
          <cell r="I2310">
            <v>0</v>
          </cell>
          <cell r="J2310">
            <v>0</v>
          </cell>
          <cell r="K2310">
            <v>0</v>
          </cell>
          <cell r="L2310">
            <v>0</v>
          </cell>
        </row>
        <row r="2311">
          <cell r="D2311">
            <v>51203</v>
          </cell>
          <cell r="E2311" t="str">
            <v>А</v>
          </cell>
          <cell r="F2311" t="str">
            <v>со сроком погашения от 31 до 90 дней</v>
          </cell>
          <cell r="G2311">
            <v>0</v>
          </cell>
          <cell r="H2311">
            <v>0</v>
          </cell>
          <cell r="I2311">
            <v>500000</v>
          </cell>
          <cell r="J2311">
            <v>500000</v>
          </cell>
          <cell r="K2311">
            <v>0</v>
          </cell>
          <cell r="L2311">
            <v>0</v>
          </cell>
        </row>
        <row r="2312">
          <cell r="D2312">
            <v>5120301</v>
          </cell>
          <cell r="E2312" t="str">
            <v>А</v>
          </cell>
          <cell r="F2312" t="str">
            <v>Учтенные банком векселя</v>
          </cell>
          <cell r="G2312">
            <v>0</v>
          </cell>
          <cell r="H2312">
            <v>0</v>
          </cell>
          <cell r="I2312">
            <v>500000</v>
          </cell>
          <cell r="J2312">
            <v>500000</v>
          </cell>
          <cell r="K2312">
            <v>0</v>
          </cell>
          <cell r="L2312">
            <v>0</v>
          </cell>
        </row>
        <row r="2313">
          <cell r="D2313">
            <v>5120302</v>
          </cell>
          <cell r="E2313" t="str">
            <v>А</v>
          </cell>
          <cell r="F2313" t="str">
            <v>Учтенные банком векселя, отосланные на инкассо</v>
          </cell>
          <cell r="G2313">
            <v>0</v>
          </cell>
          <cell r="H2313">
            <v>0</v>
          </cell>
          <cell r="I2313">
            <v>0</v>
          </cell>
          <cell r="J2313">
            <v>0</v>
          </cell>
          <cell r="K2313">
            <v>0</v>
          </cell>
          <cell r="L2313">
            <v>0</v>
          </cell>
        </row>
        <row r="2314">
          <cell r="D2314">
            <v>5120303</v>
          </cell>
          <cell r="E2314" t="str">
            <v>А</v>
          </cell>
          <cell r="F2314" t="str">
            <v>Учтенные банком векселя, не акцептованные плательщиком</v>
          </cell>
          <cell r="G2314">
            <v>0</v>
          </cell>
          <cell r="H2314">
            <v>0</v>
          </cell>
          <cell r="I2314">
            <v>0</v>
          </cell>
          <cell r="J2314">
            <v>0</v>
          </cell>
          <cell r="K2314">
            <v>0</v>
          </cell>
          <cell r="L2314">
            <v>0</v>
          </cell>
        </row>
        <row r="2315">
          <cell r="D2315">
            <v>5120304</v>
          </cell>
          <cell r="E2315" t="str">
            <v>А</v>
          </cell>
          <cell r="F2315" t="str">
            <v>Учтенные банком векселя, отосланные для получения акцепта</v>
          </cell>
          <cell r="G2315">
            <v>0</v>
          </cell>
          <cell r="H2315">
            <v>0</v>
          </cell>
          <cell r="I2315">
            <v>0</v>
          </cell>
          <cell r="J2315">
            <v>0</v>
          </cell>
          <cell r="K2315">
            <v>0</v>
          </cell>
          <cell r="L2315">
            <v>0</v>
          </cell>
        </row>
        <row r="2316">
          <cell r="D2316">
            <v>51204</v>
          </cell>
          <cell r="E2316" t="str">
            <v>А</v>
          </cell>
          <cell r="F2316" t="str">
            <v>со сроком погашения от 91 до 180 дней</v>
          </cell>
          <cell r="G2316">
            <v>0</v>
          </cell>
          <cell r="H2316">
            <v>0</v>
          </cell>
          <cell r="I2316">
            <v>500000</v>
          </cell>
          <cell r="J2316">
            <v>500000</v>
          </cell>
          <cell r="K2316">
            <v>0</v>
          </cell>
          <cell r="L2316">
            <v>0</v>
          </cell>
        </row>
        <row r="2317">
          <cell r="D2317">
            <v>5120401</v>
          </cell>
          <cell r="E2317" t="str">
            <v>А</v>
          </cell>
          <cell r="F2317" t="str">
            <v>Учтенные банком векселя</v>
          </cell>
          <cell r="G2317">
            <v>0</v>
          </cell>
          <cell r="H2317">
            <v>0</v>
          </cell>
          <cell r="I2317">
            <v>500000</v>
          </cell>
          <cell r="J2317">
            <v>500000</v>
          </cell>
          <cell r="K2317">
            <v>0</v>
          </cell>
          <cell r="L2317">
            <v>0</v>
          </cell>
        </row>
        <row r="2318">
          <cell r="D2318">
            <v>5120402</v>
          </cell>
          <cell r="E2318" t="str">
            <v>А</v>
          </cell>
          <cell r="F2318" t="str">
            <v>Учтенные банком векселя, отосланные на инкассо</v>
          </cell>
          <cell r="G2318">
            <v>0</v>
          </cell>
          <cell r="H2318">
            <v>0</v>
          </cell>
          <cell r="I2318">
            <v>0</v>
          </cell>
          <cell r="J2318">
            <v>0</v>
          </cell>
          <cell r="K2318">
            <v>0</v>
          </cell>
          <cell r="L2318">
            <v>0</v>
          </cell>
        </row>
        <row r="2319">
          <cell r="D2319">
            <v>5120403</v>
          </cell>
          <cell r="E2319" t="str">
            <v>А</v>
          </cell>
          <cell r="F2319" t="str">
            <v>Учтенные банком векселя, не акцептованные плательщиком</v>
          </cell>
          <cell r="G2319">
            <v>0</v>
          </cell>
          <cell r="H2319">
            <v>0</v>
          </cell>
          <cell r="I2319">
            <v>0</v>
          </cell>
          <cell r="J2319">
            <v>0</v>
          </cell>
          <cell r="K2319">
            <v>0</v>
          </cell>
          <cell r="L2319">
            <v>0</v>
          </cell>
        </row>
        <row r="2320">
          <cell r="D2320">
            <v>5120404</v>
          </cell>
          <cell r="E2320" t="str">
            <v>А</v>
          </cell>
          <cell r="F2320" t="str">
            <v>Учтенные банком векселя, отосланные для получения акцепта</v>
          </cell>
          <cell r="G2320">
            <v>0</v>
          </cell>
          <cell r="H2320">
            <v>0</v>
          </cell>
          <cell r="I2320">
            <v>0</v>
          </cell>
          <cell r="J2320">
            <v>0</v>
          </cell>
          <cell r="K2320">
            <v>0</v>
          </cell>
          <cell r="L2320">
            <v>0</v>
          </cell>
        </row>
        <row r="2321">
          <cell r="D2321">
            <v>51205</v>
          </cell>
          <cell r="E2321" t="str">
            <v>А</v>
          </cell>
          <cell r="F2321" t="str">
            <v>со сроком погашения от 181 дня до1 года</v>
          </cell>
          <cell r="G2321">
            <v>500000</v>
          </cell>
          <cell r="H2321">
            <v>0</v>
          </cell>
          <cell r="I2321">
            <v>1000</v>
          </cell>
          <cell r="J2321">
            <v>500000</v>
          </cell>
          <cell r="K2321">
            <v>1000</v>
          </cell>
          <cell r="L2321">
            <v>0</v>
          </cell>
        </row>
        <row r="2322">
          <cell r="D2322">
            <v>5120501</v>
          </cell>
          <cell r="E2322" t="str">
            <v>А</v>
          </cell>
          <cell r="F2322" t="str">
            <v>Учтенные банком векселя</v>
          </cell>
          <cell r="G2322">
            <v>500000</v>
          </cell>
          <cell r="H2322">
            <v>0</v>
          </cell>
          <cell r="I2322">
            <v>1000</v>
          </cell>
          <cell r="J2322">
            <v>500000</v>
          </cell>
          <cell r="K2322">
            <v>1000</v>
          </cell>
          <cell r="L2322">
            <v>0</v>
          </cell>
        </row>
        <row r="2323">
          <cell r="D2323">
            <v>5120502</v>
          </cell>
          <cell r="E2323" t="str">
            <v>А</v>
          </cell>
          <cell r="F2323" t="str">
            <v>Учтенные банком векселя, отосланные на инкассо</v>
          </cell>
          <cell r="G2323">
            <v>0</v>
          </cell>
          <cell r="H2323">
            <v>0</v>
          </cell>
          <cell r="I2323">
            <v>0</v>
          </cell>
          <cell r="J2323">
            <v>0</v>
          </cell>
          <cell r="K2323">
            <v>0</v>
          </cell>
          <cell r="L2323">
            <v>0</v>
          </cell>
        </row>
        <row r="2324">
          <cell r="D2324">
            <v>5120503</v>
          </cell>
          <cell r="E2324" t="str">
            <v>А</v>
          </cell>
          <cell r="F2324" t="str">
            <v>Учтенные банком векселя, не акцептованные плательщиком</v>
          </cell>
          <cell r="G2324">
            <v>0</v>
          </cell>
          <cell r="H2324">
            <v>0</v>
          </cell>
          <cell r="I2324">
            <v>0</v>
          </cell>
          <cell r="J2324">
            <v>0</v>
          </cell>
          <cell r="K2324">
            <v>0</v>
          </cell>
          <cell r="L2324">
            <v>0</v>
          </cell>
        </row>
        <row r="2325">
          <cell r="D2325">
            <v>5120504</v>
          </cell>
          <cell r="E2325" t="str">
            <v>А</v>
          </cell>
          <cell r="F2325" t="str">
            <v>Учтенные банком векселя, отосланные для получения акцепта</v>
          </cell>
          <cell r="G2325">
            <v>0</v>
          </cell>
          <cell r="H2325">
            <v>0</v>
          </cell>
          <cell r="I2325">
            <v>0</v>
          </cell>
          <cell r="J2325">
            <v>0</v>
          </cell>
          <cell r="K2325">
            <v>0</v>
          </cell>
          <cell r="L2325">
            <v>0</v>
          </cell>
        </row>
        <row r="2326">
          <cell r="D2326">
            <v>51206</v>
          </cell>
          <cell r="E2326" t="str">
            <v>А</v>
          </cell>
          <cell r="F2326" t="str">
            <v>со сроком погашения свыше 1 года до 3 лет</v>
          </cell>
          <cell r="G2326">
            <v>4443888</v>
          </cell>
          <cell r="H2326">
            <v>0</v>
          </cell>
          <cell r="I2326">
            <v>340400</v>
          </cell>
          <cell r="J2326">
            <v>141000</v>
          </cell>
          <cell r="K2326">
            <v>4643288</v>
          </cell>
          <cell r="L2326">
            <v>0</v>
          </cell>
        </row>
        <row r="2327">
          <cell r="D2327">
            <v>5120601</v>
          </cell>
          <cell r="E2327" t="str">
            <v>А</v>
          </cell>
          <cell r="F2327" t="str">
            <v>Учтенные банком векселя</v>
          </cell>
          <cell r="G2327">
            <v>4443888</v>
          </cell>
          <cell r="H2327">
            <v>0</v>
          </cell>
          <cell r="I2327">
            <v>340400</v>
          </cell>
          <cell r="J2327">
            <v>141000</v>
          </cell>
          <cell r="K2327">
            <v>4643288</v>
          </cell>
          <cell r="L2327">
            <v>0</v>
          </cell>
        </row>
        <row r="2328">
          <cell r="D2328">
            <v>5120602</v>
          </cell>
          <cell r="E2328" t="str">
            <v>А</v>
          </cell>
          <cell r="F2328" t="str">
            <v>Учтенные банком векселя, отосланные на инкассо</v>
          </cell>
          <cell r="G2328">
            <v>0</v>
          </cell>
          <cell r="H2328">
            <v>0</v>
          </cell>
          <cell r="I2328">
            <v>0</v>
          </cell>
          <cell r="J2328">
            <v>0</v>
          </cell>
          <cell r="K2328">
            <v>0</v>
          </cell>
          <cell r="L2328">
            <v>0</v>
          </cell>
        </row>
        <row r="2329">
          <cell r="D2329">
            <v>5120603</v>
          </cell>
          <cell r="E2329" t="str">
            <v>А</v>
          </cell>
          <cell r="F2329" t="str">
            <v>Учтенные банком векселя, не акцептованные плательщиком</v>
          </cell>
          <cell r="G2329">
            <v>0</v>
          </cell>
          <cell r="H2329">
            <v>0</v>
          </cell>
          <cell r="I2329">
            <v>0</v>
          </cell>
          <cell r="J2329">
            <v>0</v>
          </cell>
          <cell r="K2329">
            <v>0</v>
          </cell>
          <cell r="L2329">
            <v>0</v>
          </cell>
        </row>
        <row r="2330">
          <cell r="D2330">
            <v>5120604</v>
          </cell>
          <cell r="E2330" t="str">
            <v>А</v>
          </cell>
          <cell r="F2330" t="str">
            <v>Учтенные банком векселя, отосланные для получения акцепта</v>
          </cell>
          <cell r="G2330">
            <v>0</v>
          </cell>
          <cell r="H2330">
            <v>0</v>
          </cell>
          <cell r="I2330">
            <v>0</v>
          </cell>
          <cell r="J2330">
            <v>0</v>
          </cell>
          <cell r="K2330">
            <v>0</v>
          </cell>
          <cell r="L2330">
            <v>0</v>
          </cell>
        </row>
        <row r="2331">
          <cell r="D2331">
            <v>51207</v>
          </cell>
          <cell r="E2331" t="str">
            <v>А</v>
          </cell>
          <cell r="F2331" t="str">
            <v>со сроком погашения свыше 3 лет</v>
          </cell>
          <cell r="G2331">
            <v>34881845</v>
          </cell>
          <cell r="H2331">
            <v>0</v>
          </cell>
          <cell r="I2331">
            <v>4600099</v>
          </cell>
          <cell r="J2331">
            <v>10313225</v>
          </cell>
          <cell r="K2331">
            <v>29168719</v>
          </cell>
          <cell r="L2331">
            <v>0</v>
          </cell>
        </row>
        <row r="2332">
          <cell r="D2332">
            <v>5120701</v>
          </cell>
          <cell r="E2332" t="str">
            <v>А</v>
          </cell>
          <cell r="F2332" t="str">
            <v>Учтенные банком векселя</v>
          </cell>
          <cell r="G2332">
            <v>34620845</v>
          </cell>
          <cell r="H2332">
            <v>0</v>
          </cell>
          <cell r="I2332">
            <v>4600099</v>
          </cell>
          <cell r="J2332">
            <v>10153225</v>
          </cell>
          <cell r="K2332">
            <v>29067719</v>
          </cell>
          <cell r="L2332">
            <v>0</v>
          </cell>
        </row>
        <row r="2333">
          <cell r="D2333">
            <v>5120702</v>
          </cell>
          <cell r="E2333" t="str">
            <v>А</v>
          </cell>
          <cell r="F2333" t="str">
            <v>Учтенные банком векселя, отосланные на инкассо</v>
          </cell>
          <cell r="G2333">
            <v>260000</v>
          </cell>
          <cell r="H2333">
            <v>0</v>
          </cell>
          <cell r="I2333">
            <v>0</v>
          </cell>
          <cell r="J2333">
            <v>160000</v>
          </cell>
          <cell r="K2333">
            <v>100000</v>
          </cell>
          <cell r="L2333">
            <v>0</v>
          </cell>
        </row>
        <row r="2334">
          <cell r="D2334">
            <v>5120703</v>
          </cell>
          <cell r="E2334" t="str">
            <v>А</v>
          </cell>
          <cell r="F2334" t="str">
            <v>Учтенные банком векселя, не акцептованные плательщиком</v>
          </cell>
          <cell r="G2334">
            <v>0</v>
          </cell>
          <cell r="H2334">
            <v>0</v>
          </cell>
          <cell r="I2334">
            <v>0</v>
          </cell>
          <cell r="J2334">
            <v>0</v>
          </cell>
          <cell r="K2334">
            <v>0</v>
          </cell>
          <cell r="L2334">
            <v>0</v>
          </cell>
        </row>
        <row r="2335">
          <cell r="D2335">
            <v>5120704</v>
          </cell>
          <cell r="E2335" t="str">
            <v>А</v>
          </cell>
          <cell r="F2335" t="str">
            <v>Учтенные банком векселя, отосланные для получения акцепта</v>
          </cell>
          <cell r="G2335">
            <v>1000</v>
          </cell>
          <cell r="H2335">
            <v>0</v>
          </cell>
          <cell r="I2335">
            <v>0</v>
          </cell>
          <cell r="J2335">
            <v>0</v>
          </cell>
          <cell r="K2335">
            <v>1000</v>
          </cell>
          <cell r="L2335">
            <v>0</v>
          </cell>
        </row>
        <row r="2336">
          <cell r="D2336">
            <v>51208</v>
          </cell>
          <cell r="E2336" t="str">
            <v>А</v>
          </cell>
          <cell r="F2336" t="str">
            <v>не оплаченные в срок и опротестованные</v>
          </cell>
          <cell r="G2336">
            <v>0</v>
          </cell>
          <cell r="H2336">
            <v>0</v>
          </cell>
          <cell r="I2336">
            <v>0</v>
          </cell>
          <cell r="J2336">
            <v>0</v>
          </cell>
          <cell r="K2336">
            <v>0</v>
          </cell>
          <cell r="L2336">
            <v>0</v>
          </cell>
        </row>
        <row r="2337">
          <cell r="D2337">
            <v>5120801</v>
          </cell>
          <cell r="E2337" t="str">
            <v>А</v>
          </cell>
          <cell r="F2337" t="str">
            <v>Векселя не оплаченные в срок</v>
          </cell>
          <cell r="G2337">
            <v>0</v>
          </cell>
          <cell r="H2337">
            <v>0</v>
          </cell>
          <cell r="I2337">
            <v>0</v>
          </cell>
          <cell r="J2337">
            <v>0</v>
          </cell>
          <cell r="K2337">
            <v>0</v>
          </cell>
          <cell r="L2337">
            <v>0</v>
          </cell>
        </row>
        <row r="2338">
          <cell r="D2338">
            <v>5120802</v>
          </cell>
          <cell r="E2338" t="str">
            <v>А</v>
          </cell>
          <cell r="F2338" t="str">
            <v>Дисконты и причисленные проценты по векселям, не оплаченным в срок</v>
          </cell>
          <cell r="G2338">
            <v>0</v>
          </cell>
          <cell r="H2338">
            <v>0</v>
          </cell>
          <cell r="I2338">
            <v>0</v>
          </cell>
          <cell r="J2338">
            <v>0</v>
          </cell>
          <cell r="K2338">
            <v>0</v>
          </cell>
          <cell r="L2338">
            <v>0</v>
          </cell>
        </row>
        <row r="2339">
          <cell r="D2339">
            <v>51209</v>
          </cell>
          <cell r="E2339" t="str">
            <v>А</v>
          </cell>
          <cell r="F2339" t="str">
            <v>не оплаченные в срок и не опротестованные</v>
          </cell>
          <cell r="G2339">
            <v>2906313</v>
          </cell>
          <cell r="H2339">
            <v>0</v>
          </cell>
          <cell r="I2339">
            <v>7011115</v>
          </cell>
          <cell r="J2339">
            <v>600000</v>
          </cell>
          <cell r="K2339">
            <v>9317428</v>
          </cell>
          <cell r="L2339">
            <v>0</v>
          </cell>
        </row>
        <row r="2340">
          <cell r="D2340">
            <v>5120901</v>
          </cell>
          <cell r="E2340" t="str">
            <v>А</v>
          </cell>
          <cell r="F2340" t="str">
            <v>Векселя не оплаченные в срок</v>
          </cell>
          <cell r="G2340">
            <v>2906313</v>
          </cell>
          <cell r="H2340">
            <v>0</v>
          </cell>
          <cell r="I2340">
            <v>6062726</v>
          </cell>
          <cell r="J2340">
            <v>600000</v>
          </cell>
          <cell r="K2340">
            <v>8369039</v>
          </cell>
          <cell r="L2340">
            <v>0</v>
          </cell>
        </row>
        <row r="2341">
          <cell r="D2341">
            <v>5120902</v>
          </cell>
          <cell r="E2341" t="str">
            <v>А</v>
          </cell>
          <cell r="F2341" t="str">
            <v>Дисконты и причисленные проценты по векселям, не оплаченным в срок</v>
          </cell>
          <cell r="G2341">
            <v>0</v>
          </cell>
          <cell r="H2341">
            <v>0</v>
          </cell>
          <cell r="I2341">
            <v>948389</v>
          </cell>
          <cell r="J2341">
            <v>0</v>
          </cell>
          <cell r="K2341">
            <v>948389</v>
          </cell>
          <cell r="L2341">
            <v>0</v>
          </cell>
        </row>
        <row r="2342">
          <cell r="D2342">
            <v>51210</v>
          </cell>
          <cell r="E2342" t="str">
            <v>П</v>
          </cell>
          <cell r="F2342" t="str">
            <v>Резервы под возможные потери</v>
          </cell>
          <cell r="G2342">
            <v>0</v>
          </cell>
          <cell r="H2342">
            <v>20990823</v>
          </cell>
          <cell r="I2342">
            <v>6356079</v>
          </cell>
          <cell r="J2342">
            <v>13063098</v>
          </cell>
          <cell r="K2342">
            <v>0</v>
          </cell>
          <cell r="L2342">
            <v>27697842</v>
          </cell>
        </row>
        <row r="2343">
          <cell r="D2343">
            <v>5121001</v>
          </cell>
          <cell r="E2343" t="str">
            <v>П</v>
          </cell>
          <cell r="F2343" t="str">
            <v>Резервы под возможные потери по учтенным банком векселям</v>
          </cell>
          <cell r="G2343">
            <v>0</v>
          </cell>
          <cell r="H2343">
            <v>19537667</v>
          </cell>
          <cell r="I2343">
            <v>5369799</v>
          </cell>
          <cell r="J2343">
            <v>6379936</v>
          </cell>
          <cell r="K2343">
            <v>0</v>
          </cell>
          <cell r="L2343">
            <v>20547803</v>
          </cell>
        </row>
        <row r="2344">
          <cell r="D2344">
            <v>5121002</v>
          </cell>
          <cell r="E2344" t="str">
            <v>П</v>
          </cell>
          <cell r="F2344" t="str">
            <v>Резервы под возможные потери по учтенным банком векселям, не оплаченным в срок</v>
          </cell>
          <cell r="G2344">
            <v>0</v>
          </cell>
          <cell r="H2344">
            <v>1453157</v>
          </cell>
          <cell r="I2344">
            <v>986280</v>
          </cell>
          <cell r="J2344">
            <v>6683162</v>
          </cell>
          <cell r="K2344">
            <v>0</v>
          </cell>
          <cell r="L2344">
            <v>7150039</v>
          </cell>
        </row>
        <row r="2345">
          <cell r="D2345">
            <v>513</v>
          </cell>
          <cell r="F2345" t="str">
            <v>Векселя органов власти субъектов Российской Федерации, местных органов власти и авалированные ими</v>
          </cell>
          <cell r="G2345">
            <v>0</v>
          </cell>
          <cell r="H2345">
            <v>0</v>
          </cell>
          <cell r="I2345">
            <v>0</v>
          </cell>
          <cell r="J2345">
            <v>0</v>
          </cell>
          <cell r="K2345">
            <v>0</v>
          </cell>
          <cell r="L2345">
            <v>0</v>
          </cell>
        </row>
        <row r="2346">
          <cell r="D2346">
            <v>51301</v>
          </cell>
          <cell r="E2346" t="str">
            <v>А</v>
          </cell>
          <cell r="F2346" t="str">
            <v>до востребования</v>
          </cell>
          <cell r="G2346">
            <v>0</v>
          </cell>
          <cell r="H2346">
            <v>0</v>
          </cell>
          <cell r="I2346">
            <v>0</v>
          </cell>
          <cell r="J2346">
            <v>0</v>
          </cell>
          <cell r="K2346">
            <v>0</v>
          </cell>
          <cell r="L2346">
            <v>0</v>
          </cell>
        </row>
        <row r="2347">
          <cell r="D2347">
            <v>5130101</v>
          </cell>
          <cell r="E2347" t="str">
            <v>А</v>
          </cell>
          <cell r="F2347" t="str">
            <v>Учтенные банком векселя</v>
          </cell>
          <cell r="G2347">
            <v>0</v>
          </cell>
          <cell r="H2347">
            <v>0</v>
          </cell>
          <cell r="I2347">
            <v>0</v>
          </cell>
          <cell r="J2347">
            <v>0</v>
          </cell>
          <cell r="K2347">
            <v>0</v>
          </cell>
          <cell r="L2347">
            <v>0</v>
          </cell>
        </row>
        <row r="2348">
          <cell r="D2348">
            <v>5130102</v>
          </cell>
          <cell r="E2348" t="str">
            <v>А</v>
          </cell>
          <cell r="F2348" t="str">
            <v>Учтенные банком векселя, отосланные на инкассо</v>
          </cell>
          <cell r="G2348">
            <v>0</v>
          </cell>
          <cell r="H2348">
            <v>0</v>
          </cell>
          <cell r="I2348">
            <v>0</v>
          </cell>
          <cell r="J2348">
            <v>0</v>
          </cell>
          <cell r="K2348">
            <v>0</v>
          </cell>
          <cell r="L2348">
            <v>0</v>
          </cell>
        </row>
        <row r="2349">
          <cell r="D2349">
            <v>5130103</v>
          </cell>
          <cell r="E2349" t="str">
            <v>А</v>
          </cell>
          <cell r="F2349" t="str">
            <v>Учтенные банком векселя, не акцептованные плательщиком</v>
          </cell>
          <cell r="G2349">
            <v>0</v>
          </cell>
          <cell r="H2349">
            <v>0</v>
          </cell>
          <cell r="I2349">
            <v>0</v>
          </cell>
          <cell r="J2349">
            <v>0</v>
          </cell>
          <cell r="K2349">
            <v>0</v>
          </cell>
          <cell r="L2349">
            <v>0</v>
          </cell>
        </row>
        <row r="2350">
          <cell r="D2350">
            <v>5130104</v>
          </cell>
          <cell r="E2350" t="str">
            <v>А</v>
          </cell>
          <cell r="F2350" t="str">
            <v>Учтенные банком векселя, отосланные для получения акцепта</v>
          </cell>
          <cell r="G2350">
            <v>0</v>
          </cell>
          <cell r="H2350">
            <v>0</v>
          </cell>
          <cell r="I2350">
            <v>0</v>
          </cell>
          <cell r="J2350">
            <v>0</v>
          </cell>
          <cell r="K2350">
            <v>0</v>
          </cell>
          <cell r="L2350">
            <v>0</v>
          </cell>
        </row>
        <row r="2351">
          <cell r="D2351">
            <v>51302</v>
          </cell>
          <cell r="E2351" t="str">
            <v>А</v>
          </cell>
          <cell r="F2351" t="str">
            <v>со сроком погашения до 30 дней</v>
          </cell>
          <cell r="G2351">
            <v>0</v>
          </cell>
          <cell r="H2351">
            <v>0</v>
          </cell>
          <cell r="I2351">
            <v>0</v>
          </cell>
          <cell r="J2351">
            <v>0</v>
          </cell>
          <cell r="K2351">
            <v>0</v>
          </cell>
          <cell r="L2351">
            <v>0</v>
          </cell>
        </row>
        <row r="2352">
          <cell r="D2352">
            <v>5130201</v>
          </cell>
          <cell r="E2352" t="str">
            <v>А</v>
          </cell>
          <cell r="F2352" t="str">
            <v>Учтенные банком векселя</v>
          </cell>
          <cell r="G2352">
            <v>0</v>
          </cell>
          <cell r="H2352">
            <v>0</v>
          </cell>
          <cell r="I2352">
            <v>0</v>
          </cell>
          <cell r="J2352">
            <v>0</v>
          </cell>
          <cell r="K2352">
            <v>0</v>
          </cell>
          <cell r="L2352">
            <v>0</v>
          </cell>
        </row>
        <row r="2353">
          <cell r="D2353">
            <v>5130202</v>
          </cell>
          <cell r="E2353" t="str">
            <v>А</v>
          </cell>
          <cell r="F2353" t="str">
            <v>Учтенные банком векселя, отосланные на инкассо</v>
          </cell>
          <cell r="G2353">
            <v>0</v>
          </cell>
          <cell r="H2353">
            <v>0</v>
          </cell>
          <cell r="I2353">
            <v>0</v>
          </cell>
          <cell r="J2353">
            <v>0</v>
          </cell>
          <cell r="K2353">
            <v>0</v>
          </cell>
          <cell r="L2353">
            <v>0</v>
          </cell>
        </row>
        <row r="2354">
          <cell r="D2354">
            <v>5130203</v>
          </cell>
          <cell r="E2354" t="str">
            <v>А</v>
          </cell>
          <cell r="F2354" t="str">
            <v>Учтенные банком векселя, не акцептованные плательщиком</v>
          </cell>
          <cell r="G2354">
            <v>0</v>
          </cell>
          <cell r="H2354">
            <v>0</v>
          </cell>
          <cell r="I2354">
            <v>0</v>
          </cell>
          <cell r="J2354">
            <v>0</v>
          </cell>
          <cell r="K2354">
            <v>0</v>
          </cell>
          <cell r="L2354">
            <v>0</v>
          </cell>
        </row>
        <row r="2355">
          <cell r="D2355">
            <v>5130204</v>
          </cell>
          <cell r="E2355" t="str">
            <v>А</v>
          </cell>
          <cell r="F2355" t="str">
            <v>Учтенные банком векселя, отосланные для получения акцепта</v>
          </cell>
          <cell r="G2355">
            <v>0</v>
          </cell>
          <cell r="H2355">
            <v>0</v>
          </cell>
          <cell r="I2355">
            <v>0</v>
          </cell>
          <cell r="J2355">
            <v>0</v>
          </cell>
          <cell r="K2355">
            <v>0</v>
          </cell>
          <cell r="L2355">
            <v>0</v>
          </cell>
        </row>
        <row r="2356">
          <cell r="D2356">
            <v>51303</v>
          </cell>
          <cell r="E2356" t="str">
            <v>А</v>
          </cell>
          <cell r="F2356" t="str">
            <v>со сроком погашения от 31 до 90 дней</v>
          </cell>
          <cell r="G2356">
            <v>0</v>
          </cell>
          <cell r="H2356">
            <v>0</v>
          </cell>
          <cell r="I2356">
            <v>0</v>
          </cell>
          <cell r="J2356">
            <v>0</v>
          </cell>
          <cell r="K2356">
            <v>0</v>
          </cell>
          <cell r="L2356">
            <v>0</v>
          </cell>
        </row>
        <row r="2357">
          <cell r="D2357">
            <v>5130301</v>
          </cell>
          <cell r="E2357" t="str">
            <v>А</v>
          </cell>
          <cell r="F2357" t="str">
            <v>Учтенные банком векселя</v>
          </cell>
          <cell r="G2357">
            <v>0</v>
          </cell>
          <cell r="H2357">
            <v>0</v>
          </cell>
          <cell r="I2357">
            <v>0</v>
          </cell>
          <cell r="J2357">
            <v>0</v>
          </cell>
          <cell r="K2357">
            <v>0</v>
          </cell>
          <cell r="L2357">
            <v>0</v>
          </cell>
        </row>
        <row r="2358">
          <cell r="D2358">
            <v>5130302</v>
          </cell>
          <cell r="E2358" t="str">
            <v>А</v>
          </cell>
          <cell r="F2358" t="str">
            <v>Учтенные банком векселя, отосланные на инкассо</v>
          </cell>
          <cell r="G2358">
            <v>0</v>
          </cell>
          <cell r="H2358">
            <v>0</v>
          </cell>
          <cell r="I2358">
            <v>0</v>
          </cell>
          <cell r="J2358">
            <v>0</v>
          </cell>
          <cell r="K2358">
            <v>0</v>
          </cell>
          <cell r="L2358">
            <v>0</v>
          </cell>
        </row>
        <row r="2359">
          <cell r="D2359">
            <v>5130303</v>
          </cell>
          <cell r="E2359" t="str">
            <v>А</v>
          </cell>
          <cell r="F2359" t="str">
            <v>Учтенные банком векселя, не акцептованные плательщиком</v>
          </cell>
          <cell r="G2359">
            <v>0</v>
          </cell>
          <cell r="H2359">
            <v>0</v>
          </cell>
          <cell r="I2359">
            <v>0</v>
          </cell>
          <cell r="J2359">
            <v>0</v>
          </cell>
          <cell r="K2359">
            <v>0</v>
          </cell>
          <cell r="L2359">
            <v>0</v>
          </cell>
        </row>
        <row r="2360">
          <cell r="D2360">
            <v>5130304</v>
          </cell>
          <cell r="E2360" t="str">
            <v>А</v>
          </cell>
          <cell r="F2360" t="str">
            <v>Учтенные банком векселя, отосланные для получения акцепта</v>
          </cell>
          <cell r="G2360">
            <v>0</v>
          </cell>
          <cell r="H2360">
            <v>0</v>
          </cell>
          <cell r="I2360">
            <v>0</v>
          </cell>
          <cell r="J2360">
            <v>0</v>
          </cell>
          <cell r="K2360">
            <v>0</v>
          </cell>
          <cell r="L2360">
            <v>0</v>
          </cell>
        </row>
        <row r="2361">
          <cell r="D2361">
            <v>51304</v>
          </cell>
          <cell r="E2361" t="str">
            <v>А</v>
          </cell>
          <cell r="F2361" t="str">
            <v>со сроком погашения от 91 до 180 дней</v>
          </cell>
          <cell r="G2361">
            <v>0</v>
          </cell>
          <cell r="H2361">
            <v>0</v>
          </cell>
          <cell r="I2361">
            <v>0</v>
          </cell>
          <cell r="J2361">
            <v>0</v>
          </cell>
          <cell r="K2361">
            <v>0</v>
          </cell>
          <cell r="L2361">
            <v>0</v>
          </cell>
        </row>
        <row r="2362">
          <cell r="D2362">
            <v>5130401</v>
          </cell>
          <cell r="E2362" t="str">
            <v>А</v>
          </cell>
          <cell r="F2362" t="str">
            <v>Учтенные банком векселя</v>
          </cell>
          <cell r="G2362">
            <v>0</v>
          </cell>
          <cell r="H2362">
            <v>0</v>
          </cell>
          <cell r="I2362">
            <v>0</v>
          </cell>
          <cell r="J2362">
            <v>0</v>
          </cell>
          <cell r="K2362">
            <v>0</v>
          </cell>
          <cell r="L2362">
            <v>0</v>
          </cell>
        </row>
        <row r="2363">
          <cell r="D2363">
            <v>5130402</v>
          </cell>
          <cell r="E2363" t="str">
            <v>А</v>
          </cell>
          <cell r="F2363" t="str">
            <v>Учтенные банком векселя, отосланные на инкассо</v>
          </cell>
          <cell r="G2363">
            <v>0</v>
          </cell>
          <cell r="H2363">
            <v>0</v>
          </cell>
          <cell r="I2363">
            <v>0</v>
          </cell>
          <cell r="J2363">
            <v>0</v>
          </cell>
          <cell r="K2363">
            <v>0</v>
          </cell>
          <cell r="L2363">
            <v>0</v>
          </cell>
        </row>
        <row r="2364">
          <cell r="D2364">
            <v>5130403</v>
          </cell>
          <cell r="E2364" t="str">
            <v>А</v>
          </cell>
          <cell r="F2364" t="str">
            <v>Учтенные банком векселя, не акцептованные плательщиком</v>
          </cell>
          <cell r="G2364">
            <v>0</v>
          </cell>
          <cell r="H2364">
            <v>0</v>
          </cell>
          <cell r="I2364">
            <v>0</v>
          </cell>
          <cell r="J2364">
            <v>0</v>
          </cell>
          <cell r="K2364">
            <v>0</v>
          </cell>
          <cell r="L2364">
            <v>0</v>
          </cell>
        </row>
        <row r="2365">
          <cell r="D2365">
            <v>5130404</v>
          </cell>
          <cell r="E2365" t="str">
            <v>А</v>
          </cell>
          <cell r="F2365" t="str">
            <v>Учтенные банком векселя, отосланные для получения акцепта</v>
          </cell>
          <cell r="G2365">
            <v>0</v>
          </cell>
          <cell r="H2365">
            <v>0</v>
          </cell>
          <cell r="I2365">
            <v>0</v>
          </cell>
          <cell r="J2365">
            <v>0</v>
          </cell>
          <cell r="K2365">
            <v>0</v>
          </cell>
          <cell r="L2365">
            <v>0</v>
          </cell>
        </row>
        <row r="2366">
          <cell r="D2366">
            <v>51305</v>
          </cell>
          <cell r="E2366" t="str">
            <v>А</v>
          </cell>
          <cell r="F2366" t="str">
            <v>со сроком погашения от 181 дня до 1 года</v>
          </cell>
          <cell r="G2366">
            <v>0</v>
          </cell>
          <cell r="H2366">
            <v>0</v>
          </cell>
          <cell r="I2366">
            <v>0</v>
          </cell>
          <cell r="J2366">
            <v>0</v>
          </cell>
          <cell r="K2366">
            <v>0</v>
          </cell>
          <cell r="L2366">
            <v>0</v>
          </cell>
        </row>
        <row r="2367">
          <cell r="D2367">
            <v>5130501</v>
          </cell>
          <cell r="E2367" t="str">
            <v>А</v>
          </cell>
          <cell r="F2367" t="str">
            <v>Учтенные банком векселя</v>
          </cell>
          <cell r="G2367">
            <v>0</v>
          </cell>
          <cell r="H2367">
            <v>0</v>
          </cell>
          <cell r="I2367">
            <v>0</v>
          </cell>
          <cell r="J2367">
            <v>0</v>
          </cell>
          <cell r="K2367">
            <v>0</v>
          </cell>
          <cell r="L2367">
            <v>0</v>
          </cell>
        </row>
        <row r="2368">
          <cell r="D2368">
            <v>5130502</v>
          </cell>
          <cell r="E2368" t="str">
            <v>А</v>
          </cell>
          <cell r="F2368" t="str">
            <v>Учтенные банком векселя, отосланные на инкассо</v>
          </cell>
          <cell r="G2368">
            <v>0</v>
          </cell>
          <cell r="H2368">
            <v>0</v>
          </cell>
          <cell r="I2368">
            <v>0</v>
          </cell>
          <cell r="J2368">
            <v>0</v>
          </cell>
          <cell r="K2368">
            <v>0</v>
          </cell>
          <cell r="L2368">
            <v>0</v>
          </cell>
        </row>
        <row r="2369">
          <cell r="D2369">
            <v>5130503</v>
          </cell>
          <cell r="E2369" t="str">
            <v>А</v>
          </cell>
          <cell r="F2369" t="str">
            <v>Учтенные банком векселя, не акцептованные плательщиком</v>
          </cell>
          <cell r="G2369">
            <v>0</v>
          </cell>
          <cell r="H2369">
            <v>0</v>
          </cell>
          <cell r="I2369">
            <v>0</v>
          </cell>
          <cell r="J2369">
            <v>0</v>
          </cell>
          <cell r="K2369">
            <v>0</v>
          </cell>
          <cell r="L2369">
            <v>0</v>
          </cell>
        </row>
        <row r="2370">
          <cell r="D2370">
            <v>5130504</v>
          </cell>
          <cell r="E2370" t="str">
            <v>А</v>
          </cell>
          <cell r="F2370" t="str">
            <v>Учтенные банком векселя, отосланные для получения акцепта</v>
          </cell>
          <cell r="G2370">
            <v>0</v>
          </cell>
          <cell r="H2370">
            <v>0</v>
          </cell>
          <cell r="I2370">
            <v>0</v>
          </cell>
          <cell r="J2370">
            <v>0</v>
          </cell>
          <cell r="K2370">
            <v>0</v>
          </cell>
          <cell r="L2370">
            <v>0</v>
          </cell>
        </row>
        <row r="2371">
          <cell r="D2371">
            <v>51306</v>
          </cell>
          <cell r="E2371" t="str">
            <v>А</v>
          </cell>
          <cell r="F2371" t="str">
            <v>со сроком погашения свыше 1 года до 3 лет</v>
          </cell>
          <cell r="G2371">
            <v>0</v>
          </cell>
          <cell r="H2371">
            <v>0</v>
          </cell>
          <cell r="I2371">
            <v>0</v>
          </cell>
          <cell r="J2371">
            <v>0</v>
          </cell>
          <cell r="K2371">
            <v>0</v>
          </cell>
          <cell r="L2371">
            <v>0</v>
          </cell>
        </row>
        <row r="2372">
          <cell r="D2372">
            <v>5130601</v>
          </cell>
          <cell r="E2372" t="str">
            <v>А</v>
          </cell>
          <cell r="F2372" t="str">
            <v>Учтенные банком векселя</v>
          </cell>
          <cell r="G2372">
            <v>0</v>
          </cell>
          <cell r="H2372">
            <v>0</v>
          </cell>
          <cell r="I2372">
            <v>0</v>
          </cell>
          <cell r="J2372">
            <v>0</v>
          </cell>
          <cell r="K2372">
            <v>0</v>
          </cell>
          <cell r="L2372">
            <v>0</v>
          </cell>
        </row>
        <row r="2373">
          <cell r="D2373">
            <v>5130602</v>
          </cell>
          <cell r="E2373" t="str">
            <v>А</v>
          </cell>
          <cell r="F2373" t="str">
            <v>Учтенные банком векселя, отосланные на инкассо</v>
          </cell>
          <cell r="G2373">
            <v>0</v>
          </cell>
          <cell r="H2373">
            <v>0</v>
          </cell>
          <cell r="I2373">
            <v>0</v>
          </cell>
          <cell r="J2373">
            <v>0</v>
          </cell>
          <cell r="K2373">
            <v>0</v>
          </cell>
          <cell r="L2373">
            <v>0</v>
          </cell>
        </row>
        <row r="2374">
          <cell r="D2374">
            <v>5130603</v>
          </cell>
          <cell r="E2374" t="str">
            <v>А</v>
          </cell>
          <cell r="F2374" t="str">
            <v>Учтенные банком векселя, не акцептованные плательщиком</v>
          </cell>
          <cell r="G2374">
            <v>0</v>
          </cell>
          <cell r="H2374">
            <v>0</v>
          </cell>
          <cell r="I2374">
            <v>0</v>
          </cell>
          <cell r="J2374">
            <v>0</v>
          </cell>
          <cell r="K2374">
            <v>0</v>
          </cell>
          <cell r="L2374">
            <v>0</v>
          </cell>
        </row>
        <row r="2375">
          <cell r="D2375">
            <v>5130604</v>
          </cell>
          <cell r="E2375" t="str">
            <v>А</v>
          </cell>
          <cell r="F2375" t="str">
            <v>Учтенные банком векселя, отосланные для получения акцепта</v>
          </cell>
          <cell r="G2375">
            <v>0</v>
          </cell>
          <cell r="H2375">
            <v>0</v>
          </cell>
          <cell r="I2375">
            <v>0</v>
          </cell>
          <cell r="J2375">
            <v>0</v>
          </cell>
          <cell r="K2375">
            <v>0</v>
          </cell>
          <cell r="L2375">
            <v>0</v>
          </cell>
        </row>
        <row r="2376">
          <cell r="D2376">
            <v>51307</v>
          </cell>
          <cell r="E2376" t="str">
            <v>А</v>
          </cell>
          <cell r="F2376" t="str">
            <v>со сроком погашения свыше 3 лет</v>
          </cell>
          <cell r="G2376">
            <v>0</v>
          </cell>
          <cell r="H2376">
            <v>0</v>
          </cell>
          <cell r="I2376">
            <v>0</v>
          </cell>
          <cell r="J2376">
            <v>0</v>
          </cell>
          <cell r="K2376">
            <v>0</v>
          </cell>
          <cell r="L2376">
            <v>0</v>
          </cell>
        </row>
        <row r="2377">
          <cell r="D2377">
            <v>5130701</v>
          </cell>
          <cell r="E2377" t="str">
            <v>А</v>
          </cell>
          <cell r="F2377" t="str">
            <v>Учтенные банком векселя</v>
          </cell>
          <cell r="G2377">
            <v>0</v>
          </cell>
          <cell r="H2377">
            <v>0</v>
          </cell>
          <cell r="I2377">
            <v>0</v>
          </cell>
          <cell r="J2377">
            <v>0</v>
          </cell>
          <cell r="K2377">
            <v>0</v>
          </cell>
          <cell r="L2377">
            <v>0</v>
          </cell>
        </row>
        <row r="2378">
          <cell r="D2378">
            <v>5130702</v>
          </cell>
          <cell r="E2378" t="str">
            <v>А</v>
          </cell>
          <cell r="F2378" t="str">
            <v>Учтенные банком векселя, отосланные на инкассо</v>
          </cell>
          <cell r="G2378">
            <v>0</v>
          </cell>
          <cell r="H2378">
            <v>0</v>
          </cell>
          <cell r="I2378">
            <v>0</v>
          </cell>
          <cell r="J2378">
            <v>0</v>
          </cell>
          <cell r="K2378">
            <v>0</v>
          </cell>
          <cell r="L2378">
            <v>0</v>
          </cell>
        </row>
        <row r="2379">
          <cell r="D2379">
            <v>5130703</v>
          </cell>
          <cell r="E2379" t="str">
            <v>А</v>
          </cell>
          <cell r="F2379" t="str">
            <v>Учтенные банком векселя, не акцептованные плательщиком</v>
          </cell>
          <cell r="G2379">
            <v>0</v>
          </cell>
          <cell r="H2379">
            <v>0</v>
          </cell>
          <cell r="I2379">
            <v>0</v>
          </cell>
          <cell r="J2379">
            <v>0</v>
          </cell>
          <cell r="K2379">
            <v>0</v>
          </cell>
          <cell r="L2379">
            <v>0</v>
          </cell>
        </row>
        <row r="2380">
          <cell r="D2380">
            <v>5130704</v>
          </cell>
          <cell r="E2380" t="str">
            <v>А</v>
          </cell>
          <cell r="F2380" t="str">
            <v>Учтенные банком векселя, отосланные для получения акцепта</v>
          </cell>
          <cell r="G2380">
            <v>0</v>
          </cell>
          <cell r="H2380">
            <v>0</v>
          </cell>
          <cell r="I2380">
            <v>0</v>
          </cell>
          <cell r="J2380">
            <v>0</v>
          </cell>
          <cell r="K2380">
            <v>0</v>
          </cell>
          <cell r="L2380">
            <v>0</v>
          </cell>
        </row>
        <row r="2381">
          <cell r="D2381">
            <v>51308</v>
          </cell>
          <cell r="E2381" t="str">
            <v>А</v>
          </cell>
          <cell r="F2381" t="str">
            <v>не оплаченные в срок и опротестованные</v>
          </cell>
          <cell r="G2381">
            <v>0</v>
          </cell>
          <cell r="H2381">
            <v>0</v>
          </cell>
          <cell r="I2381">
            <v>0</v>
          </cell>
          <cell r="J2381">
            <v>0</v>
          </cell>
          <cell r="K2381">
            <v>0</v>
          </cell>
          <cell r="L2381">
            <v>0</v>
          </cell>
        </row>
        <row r="2382">
          <cell r="D2382">
            <v>5130801</v>
          </cell>
          <cell r="E2382" t="str">
            <v>А</v>
          </cell>
          <cell r="F2382" t="str">
            <v>Векселя не оплаченные в срок</v>
          </cell>
          <cell r="G2382">
            <v>0</v>
          </cell>
          <cell r="H2382">
            <v>0</v>
          </cell>
          <cell r="I2382">
            <v>0</v>
          </cell>
          <cell r="J2382">
            <v>0</v>
          </cell>
          <cell r="K2382">
            <v>0</v>
          </cell>
          <cell r="L2382">
            <v>0</v>
          </cell>
        </row>
        <row r="2383">
          <cell r="D2383">
            <v>5130802</v>
          </cell>
          <cell r="E2383" t="str">
            <v>А</v>
          </cell>
          <cell r="F2383" t="str">
            <v>Дисконты и причисленные проценты по векселям, не оплаченным в срок</v>
          </cell>
          <cell r="G2383">
            <v>0</v>
          </cell>
          <cell r="H2383">
            <v>0</v>
          </cell>
          <cell r="I2383">
            <v>0</v>
          </cell>
          <cell r="J2383">
            <v>0</v>
          </cell>
          <cell r="K2383">
            <v>0</v>
          </cell>
          <cell r="L2383">
            <v>0</v>
          </cell>
        </row>
        <row r="2384">
          <cell r="D2384">
            <v>51309</v>
          </cell>
          <cell r="E2384" t="str">
            <v>А</v>
          </cell>
          <cell r="F2384" t="str">
            <v>не оплаченные в срок и не опротестованные</v>
          </cell>
          <cell r="G2384">
            <v>0</v>
          </cell>
          <cell r="H2384">
            <v>0</v>
          </cell>
          <cell r="I2384">
            <v>0</v>
          </cell>
          <cell r="J2384">
            <v>0</v>
          </cell>
          <cell r="K2384">
            <v>0</v>
          </cell>
          <cell r="L2384">
            <v>0</v>
          </cell>
        </row>
        <row r="2385">
          <cell r="D2385">
            <v>5130901</v>
          </cell>
          <cell r="E2385" t="str">
            <v>А</v>
          </cell>
          <cell r="F2385" t="str">
            <v>Векселя не оплаченные в срок</v>
          </cell>
          <cell r="G2385">
            <v>0</v>
          </cell>
          <cell r="H2385">
            <v>0</v>
          </cell>
          <cell r="I2385">
            <v>0</v>
          </cell>
          <cell r="J2385">
            <v>0</v>
          </cell>
          <cell r="K2385">
            <v>0</v>
          </cell>
          <cell r="L2385">
            <v>0</v>
          </cell>
        </row>
        <row r="2386">
          <cell r="D2386">
            <v>5130902</v>
          </cell>
          <cell r="E2386" t="str">
            <v>А</v>
          </cell>
          <cell r="F2386" t="str">
            <v>Дисконты и причисленные проценты по векселям, не оплаченным в срок</v>
          </cell>
          <cell r="G2386">
            <v>0</v>
          </cell>
          <cell r="H2386">
            <v>0</v>
          </cell>
          <cell r="I2386">
            <v>0</v>
          </cell>
          <cell r="J2386">
            <v>0</v>
          </cell>
          <cell r="K2386">
            <v>0</v>
          </cell>
          <cell r="L2386">
            <v>0</v>
          </cell>
        </row>
        <row r="2387">
          <cell r="D2387">
            <v>51310</v>
          </cell>
          <cell r="E2387" t="str">
            <v>П</v>
          </cell>
          <cell r="F2387" t="str">
            <v>Резервы под возможные потери</v>
          </cell>
          <cell r="G2387">
            <v>0</v>
          </cell>
          <cell r="H2387">
            <v>0</v>
          </cell>
          <cell r="I2387">
            <v>0</v>
          </cell>
          <cell r="J2387">
            <v>0</v>
          </cell>
          <cell r="K2387">
            <v>0</v>
          </cell>
          <cell r="L2387">
            <v>0</v>
          </cell>
        </row>
        <row r="2388">
          <cell r="D2388">
            <v>5131001</v>
          </cell>
          <cell r="E2388" t="str">
            <v>П</v>
          </cell>
          <cell r="F2388" t="str">
            <v>Резервы под возможные потери по учтенным банком векселям</v>
          </cell>
          <cell r="G2388">
            <v>0</v>
          </cell>
          <cell r="H2388">
            <v>0</v>
          </cell>
          <cell r="I2388">
            <v>0</v>
          </cell>
          <cell r="J2388">
            <v>0</v>
          </cell>
          <cell r="K2388">
            <v>0</v>
          </cell>
          <cell r="L2388">
            <v>0</v>
          </cell>
        </row>
        <row r="2389">
          <cell r="D2389">
            <v>5131002</v>
          </cell>
          <cell r="E2389" t="str">
            <v>П</v>
          </cell>
          <cell r="F2389" t="str">
            <v>Резервы под возможные потери по учтенным банком векселям, не оплаченным в срок</v>
          </cell>
          <cell r="G2389">
            <v>0</v>
          </cell>
          <cell r="H2389">
            <v>0</v>
          </cell>
          <cell r="I2389">
            <v>0</v>
          </cell>
          <cell r="J2389">
            <v>0</v>
          </cell>
          <cell r="K2389">
            <v>0</v>
          </cell>
          <cell r="L2389">
            <v>0</v>
          </cell>
        </row>
        <row r="2390">
          <cell r="D2390">
            <v>514</v>
          </cell>
          <cell r="F2390" t="str">
            <v>Векселя банков</v>
          </cell>
          <cell r="G2390">
            <v>5499078</v>
          </cell>
          <cell r="H2390">
            <v>5180230</v>
          </cell>
          <cell r="I2390">
            <v>1292482387</v>
          </cell>
          <cell r="J2390">
            <v>1132081775</v>
          </cell>
          <cell r="K2390">
            <v>420989834</v>
          </cell>
          <cell r="L2390">
            <v>260270374</v>
          </cell>
        </row>
        <row r="2391">
          <cell r="D2391">
            <v>51401</v>
          </cell>
          <cell r="E2391" t="str">
            <v>А</v>
          </cell>
          <cell r="F2391" t="str">
            <v>до востребования</v>
          </cell>
          <cell r="G2391">
            <v>0</v>
          </cell>
          <cell r="H2391">
            <v>0</v>
          </cell>
          <cell r="I2391">
            <v>24198239</v>
          </cell>
          <cell r="J2391">
            <v>24198239</v>
          </cell>
          <cell r="K2391">
            <v>0</v>
          </cell>
          <cell r="L2391">
            <v>0</v>
          </cell>
        </row>
        <row r="2392">
          <cell r="D2392">
            <v>5140101</v>
          </cell>
          <cell r="E2392" t="str">
            <v>А</v>
          </cell>
          <cell r="F2392" t="str">
            <v>Учтенные банком векселя</v>
          </cell>
          <cell r="G2392">
            <v>0</v>
          </cell>
          <cell r="H2392">
            <v>0</v>
          </cell>
          <cell r="I2392">
            <v>24198239</v>
          </cell>
          <cell r="J2392">
            <v>24198239</v>
          </cell>
          <cell r="K2392">
            <v>0</v>
          </cell>
          <cell r="L2392">
            <v>0</v>
          </cell>
        </row>
        <row r="2393">
          <cell r="D2393">
            <v>5140102</v>
          </cell>
          <cell r="E2393" t="str">
            <v>А</v>
          </cell>
          <cell r="F2393" t="str">
            <v>Учтенные банком векселя, отосланные на инкассо</v>
          </cell>
          <cell r="G2393">
            <v>0</v>
          </cell>
          <cell r="H2393">
            <v>0</v>
          </cell>
          <cell r="I2393">
            <v>0</v>
          </cell>
          <cell r="J2393">
            <v>0</v>
          </cell>
          <cell r="K2393">
            <v>0</v>
          </cell>
          <cell r="L2393">
            <v>0</v>
          </cell>
        </row>
        <row r="2394">
          <cell r="D2394">
            <v>5140103</v>
          </cell>
          <cell r="E2394" t="str">
            <v>А</v>
          </cell>
          <cell r="F2394" t="str">
            <v>Учтенные банком векселя, не акцептованные плательщиком</v>
          </cell>
          <cell r="G2394">
            <v>0</v>
          </cell>
          <cell r="H2394">
            <v>0</v>
          </cell>
          <cell r="I2394">
            <v>0</v>
          </cell>
          <cell r="J2394">
            <v>0</v>
          </cell>
          <cell r="K2394">
            <v>0</v>
          </cell>
          <cell r="L2394">
            <v>0</v>
          </cell>
        </row>
        <row r="2395">
          <cell r="D2395">
            <v>5140104</v>
          </cell>
          <cell r="E2395" t="str">
            <v>А</v>
          </cell>
          <cell r="F2395" t="str">
            <v>Учтенные банком векселя, отосланные для получения акцепта</v>
          </cell>
          <cell r="G2395">
            <v>0</v>
          </cell>
          <cell r="H2395">
            <v>0</v>
          </cell>
          <cell r="I2395">
            <v>0</v>
          </cell>
          <cell r="J2395">
            <v>0</v>
          </cell>
          <cell r="K2395">
            <v>0</v>
          </cell>
          <cell r="L2395">
            <v>0</v>
          </cell>
        </row>
        <row r="2396">
          <cell r="D2396">
            <v>51402</v>
          </cell>
          <cell r="E2396" t="str">
            <v>А</v>
          </cell>
          <cell r="F2396" t="str">
            <v>со сроком погашения до 30 дней</v>
          </cell>
          <cell r="G2396">
            <v>0</v>
          </cell>
          <cell r="H2396">
            <v>0</v>
          </cell>
          <cell r="I2396">
            <v>29</v>
          </cell>
          <cell r="J2396">
            <v>29</v>
          </cell>
          <cell r="K2396">
            <v>0</v>
          </cell>
          <cell r="L2396">
            <v>0</v>
          </cell>
        </row>
        <row r="2397">
          <cell r="D2397">
            <v>5140201</v>
          </cell>
          <cell r="E2397" t="str">
            <v>А</v>
          </cell>
          <cell r="F2397" t="str">
            <v>Учтенные банком векселя</v>
          </cell>
          <cell r="G2397">
            <v>0</v>
          </cell>
          <cell r="H2397">
            <v>0</v>
          </cell>
          <cell r="I2397">
            <v>29</v>
          </cell>
          <cell r="J2397">
            <v>29</v>
          </cell>
          <cell r="K2397">
            <v>0</v>
          </cell>
          <cell r="L2397">
            <v>0</v>
          </cell>
        </row>
        <row r="2398">
          <cell r="D2398">
            <v>5140202</v>
          </cell>
          <cell r="E2398" t="str">
            <v>А</v>
          </cell>
          <cell r="F2398" t="str">
            <v>Учтенные банком векселя, отосланные на инкассо</v>
          </cell>
          <cell r="G2398">
            <v>0</v>
          </cell>
          <cell r="H2398">
            <v>0</v>
          </cell>
          <cell r="I2398">
            <v>0</v>
          </cell>
          <cell r="J2398">
            <v>0</v>
          </cell>
          <cell r="K2398">
            <v>0</v>
          </cell>
          <cell r="L2398">
            <v>0</v>
          </cell>
        </row>
        <row r="2399">
          <cell r="D2399">
            <v>5140203</v>
          </cell>
          <cell r="E2399" t="str">
            <v>А</v>
          </cell>
          <cell r="F2399" t="str">
            <v>Учтенные банком векселя, не акцептованные плательщиком</v>
          </cell>
          <cell r="G2399">
            <v>0</v>
          </cell>
          <cell r="H2399">
            <v>0</v>
          </cell>
          <cell r="I2399">
            <v>0</v>
          </cell>
          <cell r="J2399">
            <v>0</v>
          </cell>
          <cell r="K2399">
            <v>0</v>
          </cell>
          <cell r="L2399">
            <v>0</v>
          </cell>
        </row>
        <row r="2400">
          <cell r="D2400">
            <v>5140204</v>
          </cell>
          <cell r="E2400" t="str">
            <v>А</v>
          </cell>
          <cell r="F2400" t="str">
            <v>Учтенные банком векселя, отосланные для получения акцепта</v>
          </cell>
          <cell r="G2400">
            <v>0</v>
          </cell>
          <cell r="H2400">
            <v>0</v>
          </cell>
          <cell r="I2400">
            <v>0</v>
          </cell>
          <cell r="J2400">
            <v>0</v>
          </cell>
          <cell r="K2400">
            <v>0</v>
          </cell>
          <cell r="L2400">
            <v>0</v>
          </cell>
        </row>
        <row r="2401">
          <cell r="D2401">
            <v>51403</v>
          </cell>
          <cell r="E2401" t="str">
            <v>А</v>
          </cell>
          <cell r="F2401" t="str">
            <v>со сроком погашения от 31 до 90 дней</v>
          </cell>
          <cell r="G2401">
            <v>0</v>
          </cell>
          <cell r="H2401">
            <v>0</v>
          </cell>
          <cell r="I2401">
            <v>0</v>
          </cell>
          <cell r="J2401">
            <v>0</v>
          </cell>
          <cell r="K2401">
            <v>0</v>
          </cell>
          <cell r="L2401">
            <v>0</v>
          </cell>
        </row>
        <row r="2402">
          <cell r="D2402">
            <v>5140301</v>
          </cell>
          <cell r="E2402" t="str">
            <v>А</v>
          </cell>
          <cell r="F2402" t="str">
            <v>Учтенные банком векселя</v>
          </cell>
          <cell r="G2402">
            <v>0</v>
          </cell>
          <cell r="H2402">
            <v>0</v>
          </cell>
          <cell r="I2402">
            <v>0</v>
          </cell>
          <cell r="J2402">
            <v>0</v>
          </cell>
          <cell r="K2402">
            <v>0</v>
          </cell>
          <cell r="L2402">
            <v>0</v>
          </cell>
        </row>
        <row r="2403">
          <cell r="D2403">
            <v>5140302</v>
          </cell>
          <cell r="E2403" t="str">
            <v>А</v>
          </cell>
          <cell r="F2403" t="str">
            <v>Учтенные банком векселя, отосланные на инкассо</v>
          </cell>
          <cell r="G2403">
            <v>0</v>
          </cell>
          <cell r="H2403">
            <v>0</v>
          </cell>
          <cell r="I2403">
            <v>0</v>
          </cell>
          <cell r="J2403">
            <v>0</v>
          </cell>
          <cell r="K2403">
            <v>0</v>
          </cell>
          <cell r="L2403">
            <v>0</v>
          </cell>
        </row>
        <row r="2404">
          <cell r="D2404">
            <v>5140303</v>
          </cell>
          <cell r="E2404" t="str">
            <v>А</v>
          </cell>
          <cell r="F2404" t="str">
            <v>Учтенные банком векселя, не акцептованные плательщиком</v>
          </cell>
          <cell r="G2404">
            <v>0</v>
          </cell>
          <cell r="H2404">
            <v>0</v>
          </cell>
          <cell r="I2404">
            <v>0</v>
          </cell>
          <cell r="J2404">
            <v>0</v>
          </cell>
          <cell r="K2404">
            <v>0</v>
          </cell>
          <cell r="L2404">
            <v>0</v>
          </cell>
        </row>
        <row r="2405">
          <cell r="D2405">
            <v>5140304</v>
          </cell>
          <cell r="E2405" t="str">
            <v>А</v>
          </cell>
          <cell r="F2405" t="str">
            <v>Учтенные банком векселя, отосланные для получения акцепта</v>
          </cell>
          <cell r="G2405">
            <v>0</v>
          </cell>
          <cell r="H2405">
            <v>0</v>
          </cell>
          <cell r="I2405">
            <v>0</v>
          </cell>
          <cell r="J2405">
            <v>0</v>
          </cell>
          <cell r="K2405">
            <v>0</v>
          </cell>
          <cell r="L2405">
            <v>0</v>
          </cell>
        </row>
        <row r="2406">
          <cell r="D2406">
            <v>51404</v>
          </cell>
          <cell r="E2406" t="str">
            <v>А</v>
          </cell>
          <cell r="F2406" t="str">
            <v>со сроком погашения от 91 до 180 дней</v>
          </cell>
          <cell r="G2406">
            <v>0</v>
          </cell>
          <cell r="H2406">
            <v>0</v>
          </cell>
          <cell r="I2406">
            <v>0</v>
          </cell>
          <cell r="J2406">
            <v>0</v>
          </cell>
          <cell r="K2406">
            <v>0</v>
          </cell>
          <cell r="L2406">
            <v>0</v>
          </cell>
        </row>
        <row r="2407">
          <cell r="D2407">
            <v>5140401</v>
          </cell>
          <cell r="E2407" t="str">
            <v>А</v>
          </cell>
          <cell r="F2407" t="str">
            <v>Учтенные банком векселя</v>
          </cell>
          <cell r="G2407">
            <v>0</v>
          </cell>
          <cell r="H2407">
            <v>0</v>
          </cell>
          <cell r="I2407">
            <v>0</v>
          </cell>
          <cell r="J2407">
            <v>0</v>
          </cell>
          <cell r="K2407">
            <v>0</v>
          </cell>
          <cell r="L2407">
            <v>0</v>
          </cell>
        </row>
        <row r="2408">
          <cell r="D2408">
            <v>5140402</v>
          </cell>
          <cell r="E2408" t="str">
            <v>А</v>
          </cell>
          <cell r="F2408" t="str">
            <v>Учтенные банком векселя, отосланные на инкассо</v>
          </cell>
          <cell r="G2408">
            <v>0</v>
          </cell>
          <cell r="H2408">
            <v>0</v>
          </cell>
          <cell r="I2408">
            <v>0</v>
          </cell>
          <cell r="J2408">
            <v>0</v>
          </cell>
          <cell r="K2408">
            <v>0</v>
          </cell>
          <cell r="L2408">
            <v>0</v>
          </cell>
        </row>
        <row r="2409">
          <cell r="D2409">
            <v>5140403</v>
          </cell>
          <cell r="E2409" t="str">
            <v>А</v>
          </cell>
          <cell r="F2409" t="str">
            <v>Учтенные банком векселя, не акцептованные плательщиком</v>
          </cell>
          <cell r="G2409">
            <v>0</v>
          </cell>
          <cell r="H2409">
            <v>0</v>
          </cell>
          <cell r="I2409">
            <v>0</v>
          </cell>
          <cell r="J2409">
            <v>0</v>
          </cell>
          <cell r="K2409">
            <v>0</v>
          </cell>
          <cell r="L2409">
            <v>0</v>
          </cell>
        </row>
        <row r="2410">
          <cell r="D2410">
            <v>5140404</v>
          </cell>
          <cell r="E2410" t="str">
            <v>А</v>
          </cell>
          <cell r="F2410" t="str">
            <v>Учтенные банком векселя, отосланные для получения акцепта</v>
          </cell>
          <cell r="G2410">
            <v>0</v>
          </cell>
          <cell r="H2410">
            <v>0</v>
          </cell>
          <cell r="I2410">
            <v>0</v>
          </cell>
          <cell r="J2410">
            <v>0</v>
          </cell>
          <cell r="K2410">
            <v>0</v>
          </cell>
          <cell r="L2410">
            <v>0</v>
          </cell>
        </row>
        <row r="2411">
          <cell r="D2411">
            <v>51405</v>
          </cell>
          <cell r="E2411" t="str">
            <v>А</v>
          </cell>
          <cell r="F2411" t="str">
            <v>со сроком погашения от 181 дня до 1 года</v>
          </cell>
          <cell r="G2411">
            <v>0</v>
          </cell>
          <cell r="H2411">
            <v>0</v>
          </cell>
          <cell r="I2411">
            <v>0</v>
          </cell>
          <cell r="J2411">
            <v>0</v>
          </cell>
          <cell r="K2411">
            <v>0</v>
          </cell>
          <cell r="L2411">
            <v>0</v>
          </cell>
        </row>
        <row r="2412">
          <cell r="D2412">
            <v>5140501</v>
          </cell>
          <cell r="E2412" t="str">
            <v>А</v>
          </cell>
          <cell r="F2412" t="str">
            <v>Учтенные банком векселя</v>
          </cell>
          <cell r="G2412">
            <v>0</v>
          </cell>
          <cell r="H2412">
            <v>0</v>
          </cell>
          <cell r="I2412">
            <v>0</v>
          </cell>
          <cell r="J2412">
            <v>0</v>
          </cell>
          <cell r="K2412">
            <v>0</v>
          </cell>
          <cell r="L2412">
            <v>0</v>
          </cell>
        </row>
        <row r="2413">
          <cell r="D2413">
            <v>5140502</v>
          </cell>
          <cell r="E2413" t="str">
            <v>А</v>
          </cell>
          <cell r="F2413" t="str">
            <v>Учтенные банком векселя, отосланные на инкассо</v>
          </cell>
          <cell r="G2413">
            <v>0</v>
          </cell>
          <cell r="H2413">
            <v>0</v>
          </cell>
          <cell r="I2413">
            <v>0</v>
          </cell>
          <cell r="J2413">
            <v>0</v>
          </cell>
          <cell r="K2413">
            <v>0</v>
          </cell>
          <cell r="L2413">
            <v>0</v>
          </cell>
        </row>
        <row r="2414">
          <cell r="D2414">
            <v>5140503</v>
          </cell>
          <cell r="E2414" t="str">
            <v>А</v>
          </cell>
          <cell r="F2414" t="str">
            <v>Учтенные банком векселя, не акцептованные плательщиком</v>
          </cell>
          <cell r="G2414">
            <v>0</v>
          </cell>
          <cell r="H2414">
            <v>0</v>
          </cell>
          <cell r="I2414">
            <v>0</v>
          </cell>
          <cell r="J2414">
            <v>0</v>
          </cell>
          <cell r="K2414">
            <v>0</v>
          </cell>
          <cell r="L2414">
            <v>0</v>
          </cell>
        </row>
        <row r="2415">
          <cell r="D2415">
            <v>5140504</v>
          </cell>
          <cell r="E2415" t="str">
            <v>А</v>
          </cell>
          <cell r="F2415" t="str">
            <v>Учтенные банком векселя, отосланные для получения акцепта</v>
          </cell>
          <cell r="G2415">
            <v>0</v>
          </cell>
          <cell r="H2415">
            <v>0</v>
          </cell>
          <cell r="I2415">
            <v>0</v>
          </cell>
          <cell r="J2415">
            <v>0</v>
          </cell>
          <cell r="K2415">
            <v>0</v>
          </cell>
          <cell r="L2415">
            <v>0</v>
          </cell>
        </row>
        <row r="2416">
          <cell r="D2416">
            <v>51406</v>
          </cell>
          <cell r="E2416" t="str">
            <v>А</v>
          </cell>
          <cell r="F2416" t="str">
            <v>со сроком погашения свыше 1 года до 3 лет</v>
          </cell>
          <cell r="G2416">
            <v>0</v>
          </cell>
          <cell r="H2416">
            <v>0</v>
          </cell>
          <cell r="I2416">
            <v>61</v>
          </cell>
          <cell r="J2416">
            <v>61</v>
          </cell>
          <cell r="K2416">
            <v>0</v>
          </cell>
          <cell r="L2416">
            <v>0</v>
          </cell>
        </row>
        <row r="2417">
          <cell r="D2417">
            <v>5140601</v>
          </cell>
          <cell r="E2417" t="str">
            <v>А</v>
          </cell>
          <cell r="F2417" t="str">
            <v>Учтенные банком векселя</v>
          </cell>
          <cell r="G2417">
            <v>0</v>
          </cell>
          <cell r="H2417">
            <v>0</v>
          </cell>
          <cell r="I2417">
            <v>29</v>
          </cell>
          <cell r="J2417">
            <v>29</v>
          </cell>
          <cell r="K2417">
            <v>0</v>
          </cell>
          <cell r="L2417">
            <v>0</v>
          </cell>
        </row>
        <row r="2418">
          <cell r="D2418">
            <v>5140602</v>
          </cell>
          <cell r="E2418" t="str">
            <v>А</v>
          </cell>
          <cell r="F2418" t="str">
            <v>Учтенные банком векселя, отосланные на инкассо</v>
          </cell>
          <cell r="G2418">
            <v>0</v>
          </cell>
          <cell r="H2418">
            <v>0</v>
          </cell>
          <cell r="I2418">
            <v>32</v>
          </cell>
          <cell r="J2418">
            <v>32</v>
          </cell>
          <cell r="K2418">
            <v>0</v>
          </cell>
          <cell r="L2418">
            <v>0</v>
          </cell>
        </row>
        <row r="2419">
          <cell r="D2419">
            <v>5140603</v>
          </cell>
          <cell r="E2419" t="str">
            <v>А</v>
          </cell>
          <cell r="F2419" t="str">
            <v>Учтенные банком векселя, не акцептованные плательщиком</v>
          </cell>
          <cell r="G2419">
            <v>0</v>
          </cell>
          <cell r="H2419">
            <v>0</v>
          </cell>
          <cell r="I2419">
            <v>0</v>
          </cell>
          <cell r="J2419">
            <v>0</v>
          </cell>
          <cell r="K2419">
            <v>0</v>
          </cell>
          <cell r="L2419">
            <v>0</v>
          </cell>
        </row>
        <row r="2420">
          <cell r="D2420">
            <v>5140604</v>
          </cell>
          <cell r="E2420" t="str">
            <v>А</v>
          </cell>
          <cell r="F2420" t="str">
            <v>Учтенные банком векселя, отосланные для получения акцепта</v>
          </cell>
          <cell r="G2420">
            <v>0</v>
          </cell>
          <cell r="H2420">
            <v>0</v>
          </cell>
          <cell r="I2420">
            <v>0</v>
          </cell>
          <cell r="J2420">
            <v>0</v>
          </cell>
          <cell r="K2420">
            <v>0</v>
          </cell>
          <cell r="L2420">
            <v>0</v>
          </cell>
        </row>
        <row r="2421">
          <cell r="D2421">
            <v>51407</v>
          </cell>
          <cell r="E2421" t="str">
            <v>А</v>
          </cell>
          <cell r="F2421" t="str">
            <v>со сроком погашения свыше 3 лет</v>
          </cell>
          <cell r="G2421">
            <v>0</v>
          </cell>
          <cell r="H2421">
            <v>0</v>
          </cell>
          <cell r="I2421">
            <v>510380230</v>
          </cell>
          <cell r="J2421">
            <v>255190115</v>
          </cell>
          <cell r="K2421">
            <v>255190115</v>
          </cell>
          <cell r="L2421">
            <v>0</v>
          </cell>
        </row>
        <row r="2422">
          <cell r="D2422">
            <v>5140701</v>
          </cell>
          <cell r="E2422" t="str">
            <v>А</v>
          </cell>
          <cell r="F2422" t="str">
            <v>Учтенные банком векселя</v>
          </cell>
          <cell r="G2422">
            <v>0</v>
          </cell>
          <cell r="H2422">
            <v>0</v>
          </cell>
          <cell r="I2422">
            <v>510380230</v>
          </cell>
          <cell r="J2422">
            <v>255190115</v>
          </cell>
          <cell r="K2422">
            <v>255190115</v>
          </cell>
          <cell r="L2422">
            <v>0</v>
          </cell>
        </row>
        <row r="2423">
          <cell r="D2423">
            <v>5140702</v>
          </cell>
          <cell r="E2423" t="str">
            <v>А</v>
          </cell>
          <cell r="F2423" t="str">
            <v>Учтенные банком векселя, отосланные на инкассо</v>
          </cell>
          <cell r="G2423">
            <v>0</v>
          </cell>
          <cell r="H2423">
            <v>0</v>
          </cell>
          <cell r="I2423">
            <v>0</v>
          </cell>
          <cell r="J2423">
            <v>0</v>
          </cell>
          <cell r="K2423">
            <v>0</v>
          </cell>
          <cell r="L2423">
            <v>0</v>
          </cell>
        </row>
        <row r="2424">
          <cell r="D2424">
            <v>5140703</v>
          </cell>
          <cell r="E2424" t="str">
            <v>А</v>
          </cell>
          <cell r="F2424" t="str">
            <v>Учтенные банком векселя, не акцептованные плательщиком</v>
          </cell>
          <cell r="G2424">
            <v>0</v>
          </cell>
          <cell r="H2424">
            <v>0</v>
          </cell>
          <cell r="I2424">
            <v>0</v>
          </cell>
          <cell r="J2424">
            <v>0</v>
          </cell>
          <cell r="K2424">
            <v>0</v>
          </cell>
          <cell r="L2424">
            <v>0</v>
          </cell>
        </row>
        <row r="2425">
          <cell r="D2425">
            <v>5140704</v>
          </cell>
          <cell r="E2425" t="str">
            <v>А</v>
          </cell>
          <cell r="F2425" t="str">
            <v>Учтенные банком векселя, отосланные для получения акцепта</v>
          </cell>
          <cell r="G2425">
            <v>0</v>
          </cell>
          <cell r="H2425">
            <v>0</v>
          </cell>
          <cell r="I2425">
            <v>0</v>
          </cell>
          <cell r="J2425">
            <v>0</v>
          </cell>
          <cell r="K2425">
            <v>0</v>
          </cell>
          <cell r="L2425">
            <v>0</v>
          </cell>
        </row>
        <row r="2426">
          <cell r="D2426">
            <v>51408</v>
          </cell>
          <cell r="E2426" t="str">
            <v>А</v>
          </cell>
          <cell r="F2426" t="str">
            <v>не оплаченные в срок и опротестованные</v>
          </cell>
          <cell r="G2426">
            <v>200000</v>
          </cell>
          <cell r="H2426">
            <v>0</v>
          </cell>
          <cell r="I2426">
            <v>67000000</v>
          </cell>
          <cell r="J2426">
            <v>67100000</v>
          </cell>
          <cell r="K2426">
            <v>100000</v>
          </cell>
          <cell r="L2426">
            <v>0</v>
          </cell>
        </row>
        <row r="2427">
          <cell r="D2427">
            <v>5140801</v>
          </cell>
          <cell r="E2427" t="str">
            <v>А</v>
          </cell>
          <cell r="F2427" t="str">
            <v>Векселя не оплаченные в срок</v>
          </cell>
          <cell r="G2427">
            <v>200000</v>
          </cell>
          <cell r="H2427">
            <v>0</v>
          </cell>
          <cell r="I2427">
            <v>29</v>
          </cell>
          <cell r="J2427">
            <v>100029</v>
          </cell>
          <cell r="K2427">
            <v>100000</v>
          </cell>
          <cell r="L2427">
            <v>0</v>
          </cell>
        </row>
        <row r="2428">
          <cell r="D2428">
            <v>5140802</v>
          </cell>
          <cell r="E2428" t="str">
            <v>А</v>
          </cell>
          <cell r="F2428" t="str">
            <v>Дисконты и причисленные проценты по векселям, не оплаченным в срок</v>
          </cell>
          <cell r="G2428">
            <v>0</v>
          </cell>
          <cell r="H2428">
            <v>0</v>
          </cell>
          <cell r="I2428">
            <v>66999971</v>
          </cell>
          <cell r="J2428">
            <v>66999971</v>
          </cell>
          <cell r="K2428">
            <v>0</v>
          </cell>
          <cell r="L2428">
            <v>0</v>
          </cell>
        </row>
        <row r="2429">
          <cell r="D2429">
            <v>51409</v>
          </cell>
          <cell r="E2429" t="str">
            <v>А</v>
          </cell>
          <cell r="F2429" t="str">
            <v>не оплаченные в срок и неопротестованные</v>
          </cell>
          <cell r="G2429">
            <v>5299078</v>
          </cell>
          <cell r="H2429">
            <v>0</v>
          </cell>
          <cell r="I2429">
            <v>411415448</v>
          </cell>
          <cell r="J2429">
            <v>251014807</v>
          </cell>
          <cell r="K2429">
            <v>165699719</v>
          </cell>
          <cell r="L2429">
            <v>0</v>
          </cell>
        </row>
        <row r="2430">
          <cell r="D2430">
            <v>5140901</v>
          </cell>
          <cell r="E2430" t="str">
            <v>А</v>
          </cell>
          <cell r="F2430" t="str">
            <v>Векселя не оплаченные в срок</v>
          </cell>
          <cell r="G2430">
            <v>4980230</v>
          </cell>
          <cell r="H2430">
            <v>0</v>
          </cell>
          <cell r="I2430">
            <v>24198296</v>
          </cell>
          <cell r="J2430">
            <v>24198267</v>
          </cell>
          <cell r="K2430">
            <v>4980259</v>
          </cell>
          <cell r="L2430">
            <v>0</v>
          </cell>
        </row>
        <row r="2431">
          <cell r="D2431">
            <v>5140902</v>
          </cell>
          <cell r="E2431" t="str">
            <v>А</v>
          </cell>
          <cell r="F2431" t="str">
            <v>Дисконты и причисленные проценты по векселям, не оплаченным в срок</v>
          </cell>
          <cell r="G2431">
            <v>318847</v>
          </cell>
          <cell r="H2431">
            <v>0</v>
          </cell>
          <cell r="I2431">
            <v>387217152</v>
          </cell>
          <cell r="J2431">
            <v>226816539</v>
          </cell>
          <cell r="K2431">
            <v>160719460</v>
          </cell>
          <cell r="L2431">
            <v>0</v>
          </cell>
        </row>
        <row r="2432">
          <cell r="D2432">
            <v>51410</v>
          </cell>
          <cell r="E2432" t="str">
            <v>П</v>
          </cell>
          <cell r="F2432" t="str">
            <v>Резервы под возможные потери</v>
          </cell>
          <cell r="G2432">
            <v>0</v>
          </cell>
          <cell r="H2432">
            <v>5180230</v>
          </cell>
          <cell r="I2432">
            <v>279488382</v>
          </cell>
          <cell r="J2432">
            <v>534578526</v>
          </cell>
          <cell r="K2432">
            <v>0</v>
          </cell>
          <cell r="L2432">
            <v>260270374</v>
          </cell>
        </row>
        <row r="2433">
          <cell r="D2433">
            <v>5141001</v>
          </cell>
          <cell r="E2433" t="str">
            <v>П</v>
          </cell>
          <cell r="F2433" t="str">
            <v>Резервы под возможные потери по учтенным банком векселям</v>
          </cell>
          <cell r="G2433">
            <v>0</v>
          </cell>
          <cell r="H2433">
            <v>0</v>
          </cell>
          <cell r="I2433">
            <v>255190115</v>
          </cell>
          <cell r="J2433">
            <v>510380230</v>
          </cell>
          <cell r="K2433">
            <v>0</v>
          </cell>
          <cell r="L2433">
            <v>255190115</v>
          </cell>
        </row>
        <row r="2434">
          <cell r="D2434">
            <v>5141002</v>
          </cell>
          <cell r="E2434" t="str">
            <v>П</v>
          </cell>
          <cell r="F2434" t="str">
            <v>Резервы под возможные потери по учтенным банком векселям, не оплаченным в срок</v>
          </cell>
          <cell r="G2434">
            <v>0</v>
          </cell>
          <cell r="H2434">
            <v>5180230</v>
          </cell>
          <cell r="I2434">
            <v>24298267</v>
          </cell>
          <cell r="J2434">
            <v>24198296</v>
          </cell>
          <cell r="K2434">
            <v>0</v>
          </cell>
          <cell r="L2434">
            <v>5080259</v>
          </cell>
        </row>
        <row r="2435">
          <cell r="D2435">
            <v>515</v>
          </cell>
          <cell r="F2435" t="str">
            <v>Прочие векселя</v>
          </cell>
          <cell r="G2435">
            <v>134925655</v>
          </cell>
          <cell r="H2435">
            <v>106327479</v>
          </cell>
          <cell r="I2435">
            <v>63145696</v>
          </cell>
          <cell r="J2435">
            <v>79489136</v>
          </cell>
          <cell r="K2435">
            <v>74401185</v>
          </cell>
          <cell r="L2435">
            <v>62146449</v>
          </cell>
        </row>
        <row r="2436">
          <cell r="D2436">
            <v>51501</v>
          </cell>
          <cell r="E2436" t="str">
            <v>А</v>
          </cell>
          <cell r="F2436" t="str">
            <v>до востребования</v>
          </cell>
          <cell r="G2436">
            <v>0</v>
          </cell>
          <cell r="H2436">
            <v>0</v>
          </cell>
          <cell r="I2436">
            <v>10887724</v>
          </cell>
          <cell r="J2436">
            <v>10887724</v>
          </cell>
          <cell r="K2436">
            <v>0</v>
          </cell>
          <cell r="L2436">
            <v>0</v>
          </cell>
        </row>
        <row r="2437">
          <cell r="D2437">
            <v>5150101</v>
          </cell>
          <cell r="E2437" t="str">
            <v>А</v>
          </cell>
          <cell r="F2437" t="str">
            <v>Учтенные банком векселя</v>
          </cell>
          <cell r="G2437">
            <v>0</v>
          </cell>
          <cell r="H2437">
            <v>0</v>
          </cell>
          <cell r="I2437">
            <v>10887724</v>
          </cell>
          <cell r="J2437">
            <v>10887724</v>
          </cell>
          <cell r="K2437">
            <v>0</v>
          </cell>
          <cell r="L2437">
            <v>0</v>
          </cell>
        </row>
        <row r="2438">
          <cell r="D2438">
            <v>5150102</v>
          </cell>
          <cell r="E2438" t="str">
            <v>А</v>
          </cell>
          <cell r="F2438" t="str">
            <v>Учтенные банком векселя, отосланные на инкассо</v>
          </cell>
          <cell r="G2438">
            <v>0</v>
          </cell>
          <cell r="H2438">
            <v>0</v>
          </cell>
          <cell r="I2438">
            <v>0</v>
          </cell>
          <cell r="J2438">
            <v>0</v>
          </cell>
          <cell r="K2438">
            <v>0</v>
          </cell>
          <cell r="L2438">
            <v>0</v>
          </cell>
        </row>
        <row r="2439">
          <cell r="D2439">
            <v>5150103</v>
          </cell>
          <cell r="E2439" t="str">
            <v>А</v>
          </cell>
          <cell r="F2439" t="str">
            <v>Учтенные банком векселя, не акцептованные плательщиком</v>
          </cell>
          <cell r="G2439">
            <v>0</v>
          </cell>
          <cell r="H2439">
            <v>0</v>
          </cell>
          <cell r="I2439">
            <v>0</v>
          </cell>
          <cell r="J2439">
            <v>0</v>
          </cell>
          <cell r="K2439">
            <v>0</v>
          </cell>
          <cell r="L2439">
            <v>0</v>
          </cell>
        </row>
        <row r="2440">
          <cell r="D2440">
            <v>5150104</v>
          </cell>
          <cell r="E2440" t="str">
            <v>А</v>
          </cell>
          <cell r="F2440" t="str">
            <v>Учтенные банком векселя, отосланные для получения акцепта</v>
          </cell>
          <cell r="G2440">
            <v>0</v>
          </cell>
          <cell r="H2440">
            <v>0</v>
          </cell>
          <cell r="I2440">
            <v>0</v>
          </cell>
          <cell r="J2440">
            <v>0</v>
          </cell>
          <cell r="K2440">
            <v>0</v>
          </cell>
          <cell r="L2440">
            <v>0</v>
          </cell>
        </row>
        <row r="2441">
          <cell r="D2441">
            <v>51502</v>
          </cell>
          <cell r="E2441" t="str">
            <v>А</v>
          </cell>
          <cell r="F2441" t="str">
            <v>со сроком погашения до 30 дней</v>
          </cell>
          <cell r="G2441">
            <v>0</v>
          </cell>
          <cell r="H2441">
            <v>0</v>
          </cell>
          <cell r="I2441">
            <v>0</v>
          </cell>
          <cell r="J2441">
            <v>0</v>
          </cell>
          <cell r="K2441">
            <v>0</v>
          </cell>
          <cell r="L2441">
            <v>0</v>
          </cell>
        </row>
        <row r="2442">
          <cell r="D2442">
            <v>5150201</v>
          </cell>
          <cell r="E2442" t="str">
            <v>А</v>
          </cell>
          <cell r="F2442" t="str">
            <v>Учтенные банком векселя</v>
          </cell>
          <cell r="G2442">
            <v>0</v>
          </cell>
          <cell r="H2442">
            <v>0</v>
          </cell>
          <cell r="I2442">
            <v>0</v>
          </cell>
          <cell r="J2442">
            <v>0</v>
          </cell>
          <cell r="K2442">
            <v>0</v>
          </cell>
          <cell r="L2442">
            <v>0</v>
          </cell>
        </row>
        <row r="2443">
          <cell r="D2443">
            <v>5150202</v>
          </cell>
          <cell r="E2443" t="str">
            <v>А</v>
          </cell>
          <cell r="F2443" t="str">
            <v>Учтенные банком векселя, отосланные на инкассо</v>
          </cell>
          <cell r="G2443">
            <v>0</v>
          </cell>
          <cell r="H2443">
            <v>0</v>
          </cell>
          <cell r="I2443">
            <v>0</v>
          </cell>
          <cell r="J2443">
            <v>0</v>
          </cell>
          <cell r="K2443">
            <v>0</v>
          </cell>
          <cell r="L2443">
            <v>0</v>
          </cell>
        </row>
        <row r="2444">
          <cell r="D2444">
            <v>5150203</v>
          </cell>
          <cell r="E2444" t="str">
            <v>А</v>
          </cell>
          <cell r="F2444" t="str">
            <v>Учтенные банком векселя, не акцептованные плательщиком</v>
          </cell>
          <cell r="G2444">
            <v>0</v>
          </cell>
          <cell r="H2444">
            <v>0</v>
          </cell>
          <cell r="I2444">
            <v>0</v>
          </cell>
          <cell r="J2444">
            <v>0</v>
          </cell>
          <cell r="K2444">
            <v>0</v>
          </cell>
          <cell r="L2444">
            <v>0</v>
          </cell>
        </row>
        <row r="2445">
          <cell r="D2445">
            <v>5150204</v>
          </cell>
          <cell r="E2445" t="str">
            <v>А</v>
          </cell>
          <cell r="F2445" t="str">
            <v>Учтенные банком векселя, отосланные для получения акцепта</v>
          </cell>
          <cell r="G2445">
            <v>0</v>
          </cell>
          <cell r="H2445">
            <v>0</v>
          </cell>
          <cell r="I2445">
            <v>0</v>
          </cell>
          <cell r="J2445">
            <v>0</v>
          </cell>
          <cell r="K2445">
            <v>0</v>
          </cell>
          <cell r="L2445">
            <v>0</v>
          </cell>
        </row>
        <row r="2446">
          <cell r="D2446">
            <v>51503</v>
          </cell>
          <cell r="E2446" t="str">
            <v>А</v>
          </cell>
          <cell r="F2446" t="str">
            <v>со сроком погашения от 31 до 90 дней</v>
          </cell>
          <cell r="G2446">
            <v>0</v>
          </cell>
          <cell r="H2446">
            <v>0</v>
          </cell>
          <cell r="I2446">
            <v>0</v>
          </cell>
          <cell r="J2446">
            <v>0</v>
          </cell>
          <cell r="K2446">
            <v>0</v>
          </cell>
          <cell r="L2446">
            <v>0</v>
          </cell>
        </row>
        <row r="2447">
          <cell r="D2447">
            <v>5150301</v>
          </cell>
          <cell r="E2447" t="str">
            <v>А</v>
          </cell>
          <cell r="F2447" t="str">
            <v>Учтенные банком векселя</v>
          </cell>
          <cell r="G2447">
            <v>0</v>
          </cell>
          <cell r="H2447">
            <v>0</v>
          </cell>
          <cell r="I2447">
            <v>0</v>
          </cell>
          <cell r="J2447">
            <v>0</v>
          </cell>
          <cell r="K2447">
            <v>0</v>
          </cell>
          <cell r="L2447">
            <v>0</v>
          </cell>
        </row>
        <row r="2448">
          <cell r="D2448">
            <v>5150302</v>
          </cell>
          <cell r="E2448" t="str">
            <v>А</v>
          </cell>
          <cell r="F2448" t="str">
            <v>Учтенные банком векселя, отосланные на инкассо</v>
          </cell>
          <cell r="G2448">
            <v>0</v>
          </cell>
          <cell r="H2448">
            <v>0</v>
          </cell>
          <cell r="I2448">
            <v>0</v>
          </cell>
          <cell r="J2448">
            <v>0</v>
          </cell>
          <cell r="K2448">
            <v>0</v>
          </cell>
          <cell r="L2448">
            <v>0</v>
          </cell>
        </row>
        <row r="2449">
          <cell r="D2449">
            <v>5150303</v>
          </cell>
          <cell r="E2449" t="str">
            <v>А</v>
          </cell>
          <cell r="F2449" t="str">
            <v>Учтенные банком векселя, не акцептованные плательщиком</v>
          </cell>
          <cell r="G2449">
            <v>0</v>
          </cell>
          <cell r="H2449">
            <v>0</v>
          </cell>
          <cell r="I2449">
            <v>0</v>
          </cell>
          <cell r="J2449">
            <v>0</v>
          </cell>
          <cell r="K2449">
            <v>0</v>
          </cell>
          <cell r="L2449">
            <v>0</v>
          </cell>
        </row>
        <row r="2450">
          <cell r="D2450">
            <v>5150304</v>
          </cell>
          <cell r="E2450" t="str">
            <v>А</v>
          </cell>
          <cell r="F2450" t="str">
            <v>Учтенные банком векселя, отосланные для получения акцепта</v>
          </cell>
          <cell r="G2450">
            <v>0</v>
          </cell>
          <cell r="H2450">
            <v>0</v>
          </cell>
          <cell r="I2450">
            <v>0</v>
          </cell>
          <cell r="J2450">
            <v>0</v>
          </cell>
          <cell r="K2450">
            <v>0</v>
          </cell>
          <cell r="L2450">
            <v>0</v>
          </cell>
        </row>
        <row r="2451">
          <cell r="D2451">
            <v>51504</v>
          </cell>
          <cell r="E2451" t="str">
            <v>А</v>
          </cell>
          <cell r="F2451" t="str">
            <v>со сроком погашения от 91 до 180 дней</v>
          </cell>
          <cell r="G2451">
            <v>0</v>
          </cell>
          <cell r="H2451">
            <v>0</v>
          </cell>
          <cell r="I2451">
            <v>0</v>
          </cell>
          <cell r="J2451">
            <v>0</v>
          </cell>
          <cell r="K2451">
            <v>0</v>
          </cell>
          <cell r="L2451">
            <v>0</v>
          </cell>
        </row>
        <row r="2452">
          <cell r="D2452">
            <v>5150401</v>
          </cell>
          <cell r="E2452" t="str">
            <v>А</v>
          </cell>
          <cell r="F2452" t="str">
            <v>Учтенные банком векселя</v>
          </cell>
          <cell r="G2452">
            <v>0</v>
          </cell>
          <cell r="H2452">
            <v>0</v>
          </cell>
          <cell r="I2452">
            <v>0</v>
          </cell>
          <cell r="J2452">
            <v>0</v>
          </cell>
          <cell r="K2452">
            <v>0</v>
          </cell>
          <cell r="L2452">
            <v>0</v>
          </cell>
        </row>
        <row r="2453">
          <cell r="D2453">
            <v>5150402</v>
          </cell>
          <cell r="E2453" t="str">
            <v>А</v>
          </cell>
          <cell r="F2453" t="str">
            <v>Учтенные банком векселя, отосланные на инкассо</v>
          </cell>
          <cell r="G2453">
            <v>0</v>
          </cell>
          <cell r="H2453">
            <v>0</v>
          </cell>
          <cell r="I2453">
            <v>0</v>
          </cell>
          <cell r="J2453">
            <v>0</v>
          </cell>
          <cell r="K2453">
            <v>0</v>
          </cell>
          <cell r="L2453">
            <v>0</v>
          </cell>
        </row>
        <row r="2454">
          <cell r="D2454">
            <v>5150403</v>
          </cell>
          <cell r="E2454" t="str">
            <v>А</v>
          </cell>
          <cell r="F2454" t="str">
            <v>Учтенные банком векселя, не акцептованные плательщиком</v>
          </cell>
          <cell r="G2454">
            <v>0</v>
          </cell>
          <cell r="H2454">
            <v>0</v>
          </cell>
          <cell r="I2454">
            <v>0</v>
          </cell>
          <cell r="J2454">
            <v>0</v>
          </cell>
          <cell r="K2454">
            <v>0</v>
          </cell>
          <cell r="L2454">
            <v>0</v>
          </cell>
        </row>
        <row r="2455">
          <cell r="D2455">
            <v>5150404</v>
          </cell>
          <cell r="E2455" t="str">
            <v>А</v>
          </cell>
          <cell r="F2455" t="str">
            <v>Учтенные банком векселя, отосланные для получения акцепта</v>
          </cell>
          <cell r="G2455">
            <v>0</v>
          </cell>
          <cell r="H2455">
            <v>0</v>
          </cell>
          <cell r="I2455">
            <v>0</v>
          </cell>
          <cell r="J2455">
            <v>0</v>
          </cell>
          <cell r="K2455">
            <v>0</v>
          </cell>
          <cell r="L2455">
            <v>0</v>
          </cell>
        </row>
        <row r="2456">
          <cell r="D2456">
            <v>51505</v>
          </cell>
          <cell r="E2456" t="str">
            <v>А</v>
          </cell>
          <cell r="F2456" t="str">
            <v>со сроком погашения от 181 дня до 1 года</v>
          </cell>
          <cell r="G2456">
            <v>0</v>
          </cell>
          <cell r="H2456">
            <v>0</v>
          </cell>
          <cell r="I2456">
            <v>0</v>
          </cell>
          <cell r="J2456">
            <v>0</v>
          </cell>
          <cell r="K2456">
            <v>0</v>
          </cell>
          <cell r="L2456">
            <v>0</v>
          </cell>
        </row>
        <row r="2457">
          <cell r="D2457">
            <v>5150501</v>
          </cell>
          <cell r="E2457" t="str">
            <v>А</v>
          </cell>
          <cell r="F2457" t="str">
            <v>Учтенные банком векселя</v>
          </cell>
          <cell r="G2457">
            <v>0</v>
          </cell>
          <cell r="H2457">
            <v>0</v>
          </cell>
          <cell r="I2457">
            <v>0</v>
          </cell>
          <cell r="J2457">
            <v>0</v>
          </cell>
          <cell r="K2457">
            <v>0</v>
          </cell>
          <cell r="L2457">
            <v>0</v>
          </cell>
        </row>
        <row r="2458">
          <cell r="D2458">
            <v>5150502</v>
          </cell>
          <cell r="E2458" t="str">
            <v>А</v>
          </cell>
          <cell r="F2458" t="str">
            <v>Учтенные банком векселя, отосланные на инкассо</v>
          </cell>
          <cell r="G2458">
            <v>0</v>
          </cell>
          <cell r="H2458">
            <v>0</v>
          </cell>
          <cell r="I2458">
            <v>0</v>
          </cell>
          <cell r="J2458">
            <v>0</v>
          </cell>
          <cell r="K2458">
            <v>0</v>
          </cell>
          <cell r="L2458">
            <v>0</v>
          </cell>
        </row>
        <row r="2459">
          <cell r="D2459">
            <v>5150503</v>
          </cell>
          <cell r="E2459" t="str">
            <v>А</v>
          </cell>
          <cell r="F2459" t="str">
            <v>Учтенные банком векселя, не акцептованные плательщиком</v>
          </cell>
          <cell r="G2459">
            <v>0</v>
          </cell>
          <cell r="H2459">
            <v>0</v>
          </cell>
          <cell r="I2459">
            <v>0</v>
          </cell>
          <cell r="J2459">
            <v>0</v>
          </cell>
          <cell r="K2459">
            <v>0</v>
          </cell>
          <cell r="L2459">
            <v>0</v>
          </cell>
        </row>
        <row r="2460">
          <cell r="D2460">
            <v>5150504</v>
          </cell>
          <cell r="E2460" t="str">
            <v>А</v>
          </cell>
          <cell r="F2460" t="str">
            <v>Учтенные банком векселя, отосланные для получения акцепта</v>
          </cell>
          <cell r="G2460">
            <v>0</v>
          </cell>
          <cell r="H2460">
            <v>0</v>
          </cell>
          <cell r="I2460">
            <v>0</v>
          </cell>
          <cell r="J2460">
            <v>0</v>
          </cell>
          <cell r="K2460">
            <v>0</v>
          </cell>
          <cell r="L2460">
            <v>0</v>
          </cell>
        </row>
        <row r="2461">
          <cell r="D2461">
            <v>51506</v>
          </cell>
          <cell r="E2461" t="str">
            <v>А</v>
          </cell>
          <cell r="F2461" t="str">
            <v>со сроком погашения свыше 1 года до 3 лет</v>
          </cell>
          <cell r="G2461">
            <v>0</v>
          </cell>
          <cell r="H2461">
            <v>0</v>
          </cell>
          <cell r="I2461">
            <v>0</v>
          </cell>
          <cell r="J2461">
            <v>0</v>
          </cell>
          <cell r="K2461">
            <v>0</v>
          </cell>
          <cell r="L2461">
            <v>0</v>
          </cell>
        </row>
        <row r="2462">
          <cell r="D2462">
            <v>5150601</v>
          </cell>
          <cell r="E2462" t="str">
            <v>А</v>
          </cell>
          <cell r="F2462" t="str">
            <v>Учтенные банком векселя</v>
          </cell>
          <cell r="G2462">
            <v>0</v>
          </cell>
          <cell r="H2462">
            <v>0</v>
          </cell>
          <cell r="I2462">
            <v>0</v>
          </cell>
          <cell r="J2462">
            <v>0</v>
          </cell>
          <cell r="K2462">
            <v>0</v>
          </cell>
          <cell r="L2462">
            <v>0</v>
          </cell>
        </row>
        <row r="2463">
          <cell r="D2463">
            <v>5150602</v>
          </cell>
          <cell r="E2463" t="str">
            <v>А</v>
          </cell>
          <cell r="F2463" t="str">
            <v>Учтенные банком векселя, отосланные на инкассо</v>
          </cell>
          <cell r="G2463">
            <v>0</v>
          </cell>
          <cell r="H2463">
            <v>0</v>
          </cell>
          <cell r="I2463">
            <v>0</v>
          </cell>
          <cell r="J2463">
            <v>0</v>
          </cell>
          <cell r="K2463">
            <v>0</v>
          </cell>
          <cell r="L2463">
            <v>0</v>
          </cell>
        </row>
        <row r="2464">
          <cell r="D2464">
            <v>5150603</v>
          </cell>
          <cell r="E2464" t="str">
            <v>А</v>
          </cell>
          <cell r="F2464" t="str">
            <v>Учтенные банком векселя, не акцептованные плательщиком</v>
          </cell>
          <cell r="G2464">
            <v>0</v>
          </cell>
          <cell r="H2464">
            <v>0</v>
          </cell>
          <cell r="I2464">
            <v>0</v>
          </cell>
          <cell r="J2464">
            <v>0</v>
          </cell>
          <cell r="K2464">
            <v>0</v>
          </cell>
          <cell r="L2464">
            <v>0</v>
          </cell>
        </row>
        <row r="2465">
          <cell r="D2465">
            <v>5150604</v>
          </cell>
          <cell r="E2465" t="str">
            <v>А</v>
          </cell>
          <cell r="F2465" t="str">
            <v>Учтенные банком векселя, отосланные для получения акцепта</v>
          </cell>
          <cell r="G2465">
            <v>0</v>
          </cell>
          <cell r="H2465">
            <v>0</v>
          </cell>
          <cell r="I2465">
            <v>0</v>
          </cell>
          <cell r="J2465">
            <v>0</v>
          </cell>
          <cell r="K2465">
            <v>0</v>
          </cell>
          <cell r="L2465">
            <v>0</v>
          </cell>
        </row>
        <row r="2466">
          <cell r="D2466">
            <v>51507</v>
          </cell>
          <cell r="E2466" t="str">
            <v>А</v>
          </cell>
          <cell r="F2466" t="str">
            <v>со сроком погашения свыше 3 лет</v>
          </cell>
          <cell r="G2466">
            <v>0</v>
          </cell>
          <cell r="H2466">
            <v>0</v>
          </cell>
          <cell r="I2466">
            <v>0</v>
          </cell>
          <cell r="J2466">
            <v>0</v>
          </cell>
          <cell r="K2466">
            <v>0</v>
          </cell>
          <cell r="L2466">
            <v>0</v>
          </cell>
        </row>
        <row r="2467">
          <cell r="D2467">
            <v>5150701</v>
          </cell>
          <cell r="E2467" t="str">
            <v>А</v>
          </cell>
          <cell r="F2467" t="str">
            <v>Учтенные банком векселя</v>
          </cell>
          <cell r="G2467">
            <v>0</v>
          </cell>
          <cell r="H2467">
            <v>0</v>
          </cell>
          <cell r="I2467">
            <v>0</v>
          </cell>
          <cell r="J2467">
            <v>0</v>
          </cell>
          <cell r="K2467">
            <v>0</v>
          </cell>
          <cell r="L2467">
            <v>0</v>
          </cell>
        </row>
        <row r="2468">
          <cell r="D2468">
            <v>5150702</v>
          </cell>
          <cell r="E2468" t="str">
            <v>А</v>
          </cell>
          <cell r="F2468" t="str">
            <v>Учтенные банком векселя, отосланные на инкассо</v>
          </cell>
          <cell r="G2468">
            <v>0</v>
          </cell>
          <cell r="H2468">
            <v>0</v>
          </cell>
          <cell r="I2468">
            <v>0</v>
          </cell>
          <cell r="J2468">
            <v>0</v>
          </cell>
          <cell r="K2468">
            <v>0</v>
          </cell>
          <cell r="L2468">
            <v>0</v>
          </cell>
        </row>
        <row r="2469">
          <cell r="D2469">
            <v>5150703</v>
          </cell>
          <cell r="E2469" t="str">
            <v>А</v>
          </cell>
          <cell r="F2469" t="str">
            <v>Учтенные банком векселя, не акцептованные плательщиком</v>
          </cell>
          <cell r="G2469">
            <v>0</v>
          </cell>
          <cell r="H2469">
            <v>0</v>
          </cell>
          <cell r="I2469">
            <v>0</v>
          </cell>
          <cell r="J2469">
            <v>0</v>
          </cell>
          <cell r="K2469">
            <v>0</v>
          </cell>
          <cell r="L2469">
            <v>0</v>
          </cell>
        </row>
        <row r="2470">
          <cell r="D2470">
            <v>5150704</v>
          </cell>
          <cell r="E2470" t="str">
            <v>А</v>
          </cell>
          <cell r="F2470" t="str">
            <v>Учтенные банком векселя, отосланные для получения акцепта</v>
          </cell>
          <cell r="G2470">
            <v>0</v>
          </cell>
          <cell r="H2470">
            <v>0</v>
          </cell>
          <cell r="I2470">
            <v>0</v>
          </cell>
          <cell r="J2470">
            <v>0</v>
          </cell>
          <cell r="K2470">
            <v>0</v>
          </cell>
          <cell r="L2470">
            <v>0</v>
          </cell>
        </row>
        <row r="2471">
          <cell r="D2471">
            <v>51508</v>
          </cell>
          <cell r="E2471" t="str">
            <v>А</v>
          </cell>
          <cell r="F2471" t="str">
            <v>не оплаченные в срок и опротестованные</v>
          </cell>
          <cell r="G2471">
            <v>96439500</v>
          </cell>
          <cell r="H2471">
            <v>0</v>
          </cell>
          <cell r="I2471">
            <v>922560</v>
          </cell>
          <cell r="J2471">
            <v>52864028</v>
          </cell>
          <cell r="K2471">
            <v>44498032</v>
          </cell>
          <cell r="L2471">
            <v>0</v>
          </cell>
        </row>
        <row r="2472">
          <cell r="D2472">
            <v>5150801</v>
          </cell>
          <cell r="E2472" t="str">
            <v>А</v>
          </cell>
          <cell r="F2472" t="str">
            <v>Векселя не оплаченные в срок</v>
          </cell>
          <cell r="G2472">
            <v>68336108</v>
          </cell>
          <cell r="H2472">
            <v>0</v>
          </cell>
          <cell r="I2472">
            <v>922560</v>
          </cell>
          <cell r="J2472">
            <v>36520588</v>
          </cell>
          <cell r="K2472">
            <v>32738080</v>
          </cell>
          <cell r="L2472">
            <v>0</v>
          </cell>
        </row>
        <row r="2473">
          <cell r="D2473">
            <v>5150802</v>
          </cell>
          <cell r="E2473" t="str">
            <v>А</v>
          </cell>
          <cell r="F2473" t="str">
            <v>Дисконты и причисленные проценты по векселям, не оплаченным в срок</v>
          </cell>
          <cell r="G2473">
            <v>28103392</v>
          </cell>
          <cell r="H2473">
            <v>0</v>
          </cell>
          <cell r="I2473">
            <v>0</v>
          </cell>
          <cell r="J2473">
            <v>16343440</v>
          </cell>
          <cell r="K2473">
            <v>11759952</v>
          </cell>
          <cell r="L2473">
            <v>0</v>
          </cell>
        </row>
        <row r="2474">
          <cell r="D2474">
            <v>51509</v>
          </cell>
          <cell r="E2474" t="str">
            <v>А</v>
          </cell>
          <cell r="F2474" t="str">
            <v>не оплаченные в срок и неопротестованные</v>
          </cell>
          <cell r="G2474">
            <v>38486155</v>
          </cell>
          <cell r="H2474">
            <v>0</v>
          </cell>
          <cell r="I2474">
            <v>2915911</v>
          </cell>
          <cell r="J2474">
            <v>11498913</v>
          </cell>
          <cell r="K2474">
            <v>29903153</v>
          </cell>
          <cell r="L2474">
            <v>0</v>
          </cell>
        </row>
        <row r="2475">
          <cell r="D2475">
            <v>5150901</v>
          </cell>
          <cell r="E2475" t="str">
            <v>А</v>
          </cell>
          <cell r="F2475" t="str">
            <v>Векселя не оплаченные в срок</v>
          </cell>
          <cell r="G2475">
            <v>37991371</v>
          </cell>
          <cell r="H2475">
            <v>0</v>
          </cell>
          <cell r="I2475">
            <v>2915911</v>
          </cell>
          <cell r="J2475">
            <v>11498913</v>
          </cell>
          <cell r="K2475">
            <v>29408369</v>
          </cell>
          <cell r="L2475">
            <v>0</v>
          </cell>
        </row>
        <row r="2476">
          <cell r="D2476">
            <v>5150902</v>
          </cell>
          <cell r="E2476" t="str">
            <v>А</v>
          </cell>
          <cell r="F2476" t="str">
            <v>Дисконты и причисленные проценты по векселям, не оплаченным в срок</v>
          </cell>
          <cell r="G2476">
            <v>494784</v>
          </cell>
          <cell r="H2476">
            <v>0</v>
          </cell>
          <cell r="I2476">
            <v>0</v>
          </cell>
          <cell r="J2476">
            <v>0</v>
          </cell>
          <cell r="K2476">
            <v>494784</v>
          </cell>
          <cell r="L2476">
            <v>0</v>
          </cell>
        </row>
        <row r="2477">
          <cell r="D2477">
            <v>51510</v>
          </cell>
          <cell r="E2477" t="str">
            <v>П</v>
          </cell>
          <cell r="F2477" t="str">
            <v>Резервы под возможные потери</v>
          </cell>
          <cell r="G2477">
            <v>0</v>
          </cell>
          <cell r="H2477">
            <v>106327479</v>
          </cell>
          <cell r="I2477">
            <v>48419500</v>
          </cell>
          <cell r="J2477">
            <v>4238471</v>
          </cell>
          <cell r="K2477">
            <v>0</v>
          </cell>
          <cell r="L2477">
            <v>62146449</v>
          </cell>
        </row>
        <row r="2478">
          <cell r="D2478">
            <v>5151001</v>
          </cell>
          <cell r="E2478" t="str">
            <v>П</v>
          </cell>
          <cell r="F2478" t="str">
            <v>Резервы под возможные потери по учтенным банком векселям</v>
          </cell>
          <cell r="G2478">
            <v>0</v>
          </cell>
          <cell r="H2478">
            <v>0</v>
          </cell>
          <cell r="I2478">
            <v>0</v>
          </cell>
          <cell r="J2478">
            <v>0</v>
          </cell>
          <cell r="K2478">
            <v>0</v>
          </cell>
          <cell r="L2478">
            <v>0</v>
          </cell>
        </row>
        <row r="2479">
          <cell r="D2479">
            <v>5151002</v>
          </cell>
          <cell r="E2479" t="str">
            <v>П</v>
          </cell>
          <cell r="F2479" t="str">
            <v>Резервы под возможные потери по учтенным банком векселям, не оплаченным в срок</v>
          </cell>
          <cell r="G2479">
            <v>0</v>
          </cell>
          <cell r="H2479">
            <v>106327479</v>
          </cell>
          <cell r="I2479">
            <v>48419500</v>
          </cell>
          <cell r="J2479">
            <v>4238471</v>
          </cell>
          <cell r="K2479">
            <v>0</v>
          </cell>
          <cell r="L2479">
            <v>62146449</v>
          </cell>
        </row>
        <row r="2480">
          <cell r="D2480">
            <v>516</v>
          </cell>
          <cell r="F2480" t="str">
            <v>Векселя органов государственной власти иностранных государств и авалированные ими</v>
          </cell>
          <cell r="G2480">
            <v>0</v>
          </cell>
          <cell r="H2480">
            <v>0</v>
          </cell>
          <cell r="I2480">
            <v>0</v>
          </cell>
          <cell r="J2480">
            <v>0</v>
          </cell>
          <cell r="K2480">
            <v>0</v>
          </cell>
          <cell r="L2480">
            <v>0</v>
          </cell>
        </row>
        <row r="2481">
          <cell r="D2481">
            <v>51601</v>
          </cell>
          <cell r="E2481" t="str">
            <v>А</v>
          </cell>
          <cell r="F2481" t="str">
            <v>до востребования</v>
          </cell>
          <cell r="G2481">
            <v>0</v>
          </cell>
          <cell r="H2481">
            <v>0</v>
          </cell>
          <cell r="I2481">
            <v>0</v>
          </cell>
          <cell r="J2481">
            <v>0</v>
          </cell>
          <cell r="K2481">
            <v>0</v>
          </cell>
          <cell r="L2481">
            <v>0</v>
          </cell>
        </row>
        <row r="2482">
          <cell r="D2482">
            <v>5160101</v>
          </cell>
          <cell r="E2482" t="str">
            <v>А</v>
          </cell>
          <cell r="F2482" t="str">
            <v>Учтенные банком векселя</v>
          </cell>
          <cell r="G2482">
            <v>0</v>
          </cell>
          <cell r="H2482">
            <v>0</v>
          </cell>
          <cell r="I2482">
            <v>0</v>
          </cell>
          <cell r="J2482">
            <v>0</v>
          </cell>
          <cell r="K2482">
            <v>0</v>
          </cell>
          <cell r="L2482">
            <v>0</v>
          </cell>
        </row>
        <row r="2483">
          <cell r="D2483">
            <v>5160102</v>
          </cell>
          <cell r="E2483" t="str">
            <v>А</v>
          </cell>
          <cell r="F2483" t="str">
            <v>Учтенные банком векселя, отосланные на инкассо</v>
          </cell>
          <cell r="G2483">
            <v>0</v>
          </cell>
          <cell r="H2483">
            <v>0</v>
          </cell>
          <cell r="I2483">
            <v>0</v>
          </cell>
          <cell r="J2483">
            <v>0</v>
          </cell>
          <cell r="K2483">
            <v>0</v>
          </cell>
          <cell r="L2483">
            <v>0</v>
          </cell>
        </row>
        <row r="2484">
          <cell r="D2484">
            <v>5160103</v>
          </cell>
          <cell r="E2484" t="str">
            <v>А</v>
          </cell>
          <cell r="F2484" t="str">
            <v>Учтенные банком векселя, не акцептованные плательщиком</v>
          </cell>
          <cell r="G2484">
            <v>0</v>
          </cell>
          <cell r="H2484">
            <v>0</v>
          </cell>
          <cell r="I2484">
            <v>0</v>
          </cell>
          <cell r="J2484">
            <v>0</v>
          </cell>
          <cell r="K2484">
            <v>0</v>
          </cell>
          <cell r="L2484">
            <v>0</v>
          </cell>
        </row>
        <row r="2485">
          <cell r="D2485">
            <v>5160104</v>
          </cell>
          <cell r="E2485" t="str">
            <v>А</v>
          </cell>
          <cell r="F2485" t="str">
            <v>Учтенные банком векселя, отосланные для получения акцепта</v>
          </cell>
          <cell r="G2485">
            <v>0</v>
          </cell>
          <cell r="H2485">
            <v>0</v>
          </cell>
          <cell r="I2485">
            <v>0</v>
          </cell>
          <cell r="J2485">
            <v>0</v>
          </cell>
          <cell r="K2485">
            <v>0</v>
          </cell>
          <cell r="L2485">
            <v>0</v>
          </cell>
        </row>
        <row r="2486">
          <cell r="D2486">
            <v>51602</v>
          </cell>
          <cell r="E2486" t="str">
            <v>А</v>
          </cell>
          <cell r="F2486" t="str">
            <v>со сроком погашения до 30 дней</v>
          </cell>
          <cell r="G2486">
            <v>0</v>
          </cell>
          <cell r="H2486">
            <v>0</v>
          </cell>
          <cell r="I2486">
            <v>0</v>
          </cell>
          <cell r="J2486">
            <v>0</v>
          </cell>
          <cell r="K2486">
            <v>0</v>
          </cell>
          <cell r="L2486">
            <v>0</v>
          </cell>
        </row>
        <row r="2487">
          <cell r="D2487">
            <v>5160201</v>
          </cell>
          <cell r="E2487" t="str">
            <v>А</v>
          </cell>
          <cell r="F2487" t="str">
            <v>Учтенные банком векселя</v>
          </cell>
          <cell r="G2487">
            <v>0</v>
          </cell>
          <cell r="H2487">
            <v>0</v>
          </cell>
          <cell r="I2487">
            <v>0</v>
          </cell>
          <cell r="J2487">
            <v>0</v>
          </cell>
          <cell r="K2487">
            <v>0</v>
          </cell>
          <cell r="L2487">
            <v>0</v>
          </cell>
        </row>
        <row r="2488">
          <cell r="D2488">
            <v>5160202</v>
          </cell>
          <cell r="E2488" t="str">
            <v>А</v>
          </cell>
          <cell r="F2488" t="str">
            <v>Учтенные банком векселя, отосланные на инкассо</v>
          </cell>
          <cell r="G2488">
            <v>0</v>
          </cell>
          <cell r="H2488">
            <v>0</v>
          </cell>
          <cell r="I2488">
            <v>0</v>
          </cell>
          <cell r="J2488">
            <v>0</v>
          </cell>
          <cell r="K2488">
            <v>0</v>
          </cell>
          <cell r="L2488">
            <v>0</v>
          </cell>
        </row>
        <row r="2489">
          <cell r="D2489">
            <v>5160203</v>
          </cell>
          <cell r="E2489" t="str">
            <v>А</v>
          </cell>
          <cell r="F2489" t="str">
            <v>Учтенные банком векселя, не акцептованные плательщиком</v>
          </cell>
          <cell r="G2489">
            <v>0</v>
          </cell>
          <cell r="H2489">
            <v>0</v>
          </cell>
          <cell r="I2489">
            <v>0</v>
          </cell>
          <cell r="J2489">
            <v>0</v>
          </cell>
          <cell r="K2489">
            <v>0</v>
          </cell>
          <cell r="L2489">
            <v>0</v>
          </cell>
        </row>
        <row r="2490">
          <cell r="D2490">
            <v>5160204</v>
          </cell>
          <cell r="E2490" t="str">
            <v>А</v>
          </cell>
          <cell r="F2490" t="str">
            <v>Учтенные банком векселя, отосланные для получения акцепта</v>
          </cell>
          <cell r="G2490">
            <v>0</v>
          </cell>
          <cell r="H2490">
            <v>0</v>
          </cell>
          <cell r="I2490">
            <v>0</v>
          </cell>
          <cell r="J2490">
            <v>0</v>
          </cell>
          <cell r="K2490">
            <v>0</v>
          </cell>
          <cell r="L2490">
            <v>0</v>
          </cell>
        </row>
        <row r="2491">
          <cell r="D2491">
            <v>51603</v>
          </cell>
          <cell r="E2491" t="str">
            <v>А</v>
          </cell>
          <cell r="F2491" t="str">
            <v>со сроком погашения от 31 до 90 дней</v>
          </cell>
          <cell r="G2491">
            <v>0</v>
          </cell>
          <cell r="H2491">
            <v>0</v>
          </cell>
          <cell r="I2491">
            <v>0</v>
          </cell>
          <cell r="J2491">
            <v>0</v>
          </cell>
          <cell r="K2491">
            <v>0</v>
          </cell>
          <cell r="L2491">
            <v>0</v>
          </cell>
        </row>
        <row r="2492">
          <cell r="D2492">
            <v>5160301</v>
          </cell>
          <cell r="E2492" t="str">
            <v>А</v>
          </cell>
          <cell r="F2492" t="str">
            <v>Учтенные банком векселя</v>
          </cell>
          <cell r="G2492">
            <v>0</v>
          </cell>
          <cell r="H2492">
            <v>0</v>
          </cell>
          <cell r="I2492">
            <v>0</v>
          </cell>
          <cell r="J2492">
            <v>0</v>
          </cell>
          <cell r="K2492">
            <v>0</v>
          </cell>
          <cell r="L2492">
            <v>0</v>
          </cell>
        </row>
        <row r="2493">
          <cell r="D2493">
            <v>5160302</v>
          </cell>
          <cell r="E2493" t="str">
            <v>А</v>
          </cell>
          <cell r="F2493" t="str">
            <v>Учтенные банком векселя, отосланные на инкассо</v>
          </cell>
          <cell r="G2493">
            <v>0</v>
          </cell>
          <cell r="H2493">
            <v>0</v>
          </cell>
          <cell r="I2493">
            <v>0</v>
          </cell>
          <cell r="J2493">
            <v>0</v>
          </cell>
          <cell r="K2493">
            <v>0</v>
          </cell>
          <cell r="L2493">
            <v>0</v>
          </cell>
        </row>
        <row r="2494">
          <cell r="D2494">
            <v>5160303</v>
          </cell>
          <cell r="E2494" t="str">
            <v>А</v>
          </cell>
          <cell r="F2494" t="str">
            <v>Учтенные банком векселя, не акцептованные плательщиком</v>
          </cell>
          <cell r="G2494">
            <v>0</v>
          </cell>
          <cell r="H2494">
            <v>0</v>
          </cell>
          <cell r="I2494">
            <v>0</v>
          </cell>
          <cell r="J2494">
            <v>0</v>
          </cell>
          <cell r="K2494">
            <v>0</v>
          </cell>
          <cell r="L2494">
            <v>0</v>
          </cell>
        </row>
        <row r="2495">
          <cell r="D2495">
            <v>5160304</v>
          </cell>
          <cell r="E2495" t="str">
            <v>А</v>
          </cell>
          <cell r="F2495" t="str">
            <v>Учтенные банком векселя, отосланные для получения акцепта</v>
          </cell>
          <cell r="G2495">
            <v>0</v>
          </cell>
          <cell r="H2495">
            <v>0</v>
          </cell>
          <cell r="I2495">
            <v>0</v>
          </cell>
          <cell r="J2495">
            <v>0</v>
          </cell>
          <cell r="K2495">
            <v>0</v>
          </cell>
          <cell r="L2495">
            <v>0</v>
          </cell>
        </row>
        <row r="2496">
          <cell r="D2496">
            <v>51604</v>
          </cell>
          <cell r="E2496" t="str">
            <v>А</v>
          </cell>
          <cell r="F2496" t="str">
            <v>со сроком погашения от 91 до 180 дней</v>
          </cell>
          <cell r="G2496">
            <v>0</v>
          </cell>
          <cell r="H2496">
            <v>0</v>
          </cell>
          <cell r="I2496">
            <v>0</v>
          </cell>
          <cell r="J2496">
            <v>0</v>
          </cell>
          <cell r="K2496">
            <v>0</v>
          </cell>
          <cell r="L2496">
            <v>0</v>
          </cell>
        </row>
        <row r="2497">
          <cell r="D2497">
            <v>5160401</v>
          </cell>
          <cell r="E2497" t="str">
            <v>А</v>
          </cell>
          <cell r="F2497" t="str">
            <v>Учтенные банком векселя</v>
          </cell>
          <cell r="G2497">
            <v>0</v>
          </cell>
          <cell r="H2497">
            <v>0</v>
          </cell>
          <cell r="I2497">
            <v>0</v>
          </cell>
          <cell r="J2497">
            <v>0</v>
          </cell>
          <cell r="K2497">
            <v>0</v>
          </cell>
          <cell r="L2497">
            <v>0</v>
          </cell>
        </row>
        <row r="2498">
          <cell r="D2498">
            <v>5160402</v>
          </cell>
          <cell r="E2498" t="str">
            <v>А</v>
          </cell>
          <cell r="F2498" t="str">
            <v>Учтенные банком векселя, отосланные на инкассо</v>
          </cell>
          <cell r="G2498">
            <v>0</v>
          </cell>
          <cell r="H2498">
            <v>0</v>
          </cell>
          <cell r="I2498">
            <v>0</v>
          </cell>
          <cell r="J2498">
            <v>0</v>
          </cell>
          <cell r="K2498">
            <v>0</v>
          </cell>
          <cell r="L2498">
            <v>0</v>
          </cell>
        </row>
        <row r="2499">
          <cell r="D2499">
            <v>5160403</v>
          </cell>
          <cell r="E2499" t="str">
            <v>А</v>
          </cell>
          <cell r="F2499" t="str">
            <v>Учтенные банком векселя, не акцептованные плательщиком</v>
          </cell>
          <cell r="G2499">
            <v>0</v>
          </cell>
          <cell r="H2499">
            <v>0</v>
          </cell>
          <cell r="I2499">
            <v>0</v>
          </cell>
          <cell r="J2499">
            <v>0</v>
          </cell>
          <cell r="K2499">
            <v>0</v>
          </cell>
          <cell r="L2499">
            <v>0</v>
          </cell>
        </row>
        <row r="2500">
          <cell r="D2500">
            <v>5160404</v>
          </cell>
          <cell r="E2500" t="str">
            <v>А</v>
          </cell>
          <cell r="F2500" t="str">
            <v>Учтенные банком векселя, отосланные для получения акцепта</v>
          </cell>
          <cell r="G2500">
            <v>0</v>
          </cell>
          <cell r="H2500">
            <v>0</v>
          </cell>
          <cell r="I2500">
            <v>0</v>
          </cell>
          <cell r="J2500">
            <v>0</v>
          </cell>
          <cell r="K2500">
            <v>0</v>
          </cell>
          <cell r="L2500">
            <v>0</v>
          </cell>
        </row>
        <row r="2501">
          <cell r="D2501">
            <v>51605</v>
          </cell>
          <cell r="E2501" t="str">
            <v>А</v>
          </cell>
          <cell r="F2501" t="str">
            <v>со сроком погашения от 181 дня до 1 года</v>
          </cell>
          <cell r="G2501">
            <v>0</v>
          </cell>
          <cell r="H2501">
            <v>0</v>
          </cell>
          <cell r="I2501">
            <v>0</v>
          </cell>
          <cell r="J2501">
            <v>0</v>
          </cell>
          <cell r="K2501">
            <v>0</v>
          </cell>
          <cell r="L2501">
            <v>0</v>
          </cell>
        </row>
        <row r="2502">
          <cell r="D2502">
            <v>5160501</v>
          </cell>
          <cell r="E2502" t="str">
            <v>А</v>
          </cell>
          <cell r="F2502" t="str">
            <v>Учтенные банком векселя</v>
          </cell>
          <cell r="G2502">
            <v>0</v>
          </cell>
          <cell r="H2502">
            <v>0</v>
          </cell>
          <cell r="I2502">
            <v>0</v>
          </cell>
          <cell r="J2502">
            <v>0</v>
          </cell>
          <cell r="K2502">
            <v>0</v>
          </cell>
          <cell r="L2502">
            <v>0</v>
          </cell>
        </row>
        <row r="2503">
          <cell r="D2503">
            <v>5160502</v>
          </cell>
          <cell r="E2503" t="str">
            <v>А</v>
          </cell>
          <cell r="F2503" t="str">
            <v>Учтенные банком векселя, отосланные на инкассо</v>
          </cell>
          <cell r="G2503">
            <v>0</v>
          </cell>
          <cell r="H2503">
            <v>0</v>
          </cell>
          <cell r="I2503">
            <v>0</v>
          </cell>
          <cell r="J2503">
            <v>0</v>
          </cell>
          <cell r="K2503">
            <v>0</v>
          </cell>
          <cell r="L2503">
            <v>0</v>
          </cell>
        </row>
        <row r="2504">
          <cell r="D2504">
            <v>5160503</v>
          </cell>
          <cell r="E2504" t="str">
            <v>А</v>
          </cell>
          <cell r="F2504" t="str">
            <v>Учтенные банком векселя, не акцептованные плательщиком</v>
          </cell>
          <cell r="G2504">
            <v>0</v>
          </cell>
          <cell r="H2504">
            <v>0</v>
          </cell>
          <cell r="I2504">
            <v>0</v>
          </cell>
          <cell r="J2504">
            <v>0</v>
          </cell>
          <cell r="K2504">
            <v>0</v>
          </cell>
          <cell r="L2504">
            <v>0</v>
          </cell>
        </row>
        <row r="2505">
          <cell r="D2505">
            <v>5160504</v>
          </cell>
          <cell r="E2505" t="str">
            <v>А</v>
          </cell>
          <cell r="F2505" t="str">
            <v>Учтенные банком векселя, отосланные для получения акцепта</v>
          </cell>
          <cell r="G2505">
            <v>0</v>
          </cell>
          <cell r="H2505">
            <v>0</v>
          </cell>
          <cell r="I2505">
            <v>0</v>
          </cell>
          <cell r="J2505">
            <v>0</v>
          </cell>
          <cell r="K2505">
            <v>0</v>
          </cell>
          <cell r="L2505">
            <v>0</v>
          </cell>
        </row>
        <row r="2506">
          <cell r="D2506">
            <v>51606</v>
          </cell>
          <cell r="E2506" t="str">
            <v>А</v>
          </cell>
          <cell r="F2506" t="str">
            <v>со сроком погашения свыше 1 года до 3 лет</v>
          </cell>
          <cell r="G2506">
            <v>0</v>
          </cell>
          <cell r="H2506">
            <v>0</v>
          </cell>
          <cell r="I2506">
            <v>0</v>
          </cell>
          <cell r="J2506">
            <v>0</v>
          </cell>
          <cell r="K2506">
            <v>0</v>
          </cell>
          <cell r="L2506">
            <v>0</v>
          </cell>
        </row>
        <row r="2507">
          <cell r="D2507">
            <v>5160601</v>
          </cell>
          <cell r="E2507" t="str">
            <v>А</v>
          </cell>
          <cell r="F2507" t="str">
            <v>Учтенные банком векселя</v>
          </cell>
          <cell r="G2507">
            <v>0</v>
          </cell>
          <cell r="H2507">
            <v>0</v>
          </cell>
          <cell r="I2507">
            <v>0</v>
          </cell>
          <cell r="J2507">
            <v>0</v>
          </cell>
          <cell r="K2507">
            <v>0</v>
          </cell>
          <cell r="L2507">
            <v>0</v>
          </cell>
        </row>
        <row r="2508">
          <cell r="D2508">
            <v>5160602</v>
          </cell>
          <cell r="E2508" t="str">
            <v>А</v>
          </cell>
          <cell r="F2508" t="str">
            <v>Учтенные банком векселя, отосланные на инкассо</v>
          </cell>
          <cell r="G2508">
            <v>0</v>
          </cell>
          <cell r="H2508">
            <v>0</v>
          </cell>
          <cell r="I2508">
            <v>0</v>
          </cell>
          <cell r="J2508">
            <v>0</v>
          </cell>
          <cell r="K2508">
            <v>0</v>
          </cell>
          <cell r="L2508">
            <v>0</v>
          </cell>
        </row>
        <row r="2509">
          <cell r="D2509">
            <v>5160603</v>
          </cell>
          <cell r="E2509" t="str">
            <v>А</v>
          </cell>
          <cell r="F2509" t="str">
            <v>Учтенные банком векселя, не акцептованные плательщиком</v>
          </cell>
          <cell r="G2509">
            <v>0</v>
          </cell>
          <cell r="H2509">
            <v>0</v>
          </cell>
          <cell r="I2509">
            <v>0</v>
          </cell>
          <cell r="J2509">
            <v>0</v>
          </cell>
          <cell r="K2509">
            <v>0</v>
          </cell>
          <cell r="L2509">
            <v>0</v>
          </cell>
        </row>
        <row r="2510">
          <cell r="D2510">
            <v>5160604</v>
          </cell>
          <cell r="E2510" t="str">
            <v>А</v>
          </cell>
          <cell r="F2510" t="str">
            <v>Учтенные банком векселя, отосланные для получения акцепта</v>
          </cell>
          <cell r="G2510">
            <v>0</v>
          </cell>
          <cell r="H2510">
            <v>0</v>
          </cell>
          <cell r="I2510">
            <v>0</v>
          </cell>
          <cell r="J2510">
            <v>0</v>
          </cell>
          <cell r="K2510">
            <v>0</v>
          </cell>
          <cell r="L2510">
            <v>0</v>
          </cell>
        </row>
        <row r="2511">
          <cell r="D2511">
            <v>51607</v>
          </cell>
          <cell r="E2511" t="str">
            <v>А</v>
          </cell>
          <cell r="F2511" t="str">
            <v>со сроком погашения свыше 3 лет</v>
          </cell>
          <cell r="G2511">
            <v>0</v>
          </cell>
          <cell r="H2511">
            <v>0</v>
          </cell>
          <cell r="I2511">
            <v>0</v>
          </cell>
          <cell r="J2511">
            <v>0</v>
          </cell>
          <cell r="K2511">
            <v>0</v>
          </cell>
          <cell r="L2511">
            <v>0</v>
          </cell>
        </row>
        <row r="2512">
          <cell r="D2512">
            <v>5160701</v>
          </cell>
          <cell r="E2512" t="str">
            <v>А</v>
          </cell>
          <cell r="F2512" t="str">
            <v>Учтенные банком векселя</v>
          </cell>
          <cell r="G2512">
            <v>0</v>
          </cell>
          <cell r="H2512">
            <v>0</v>
          </cell>
          <cell r="I2512">
            <v>0</v>
          </cell>
          <cell r="J2512">
            <v>0</v>
          </cell>
          <cell r="K2512">
            <v>0</v>
          </cell>
          <cell r="L2512">
            <v>0</v>
          </cell>
        </row>
        <row r="2513">
          <cell r="D2513">
            <v>5160702</v>
          </cell>
          <cell r="E2513" t="str">
            <v>А</v>
          </cell>
          <cell r="F2513" t="str">
            <v>Учтенные банком векселя, отосланные на инкассо</v>
          </cell>
          <cell r="G2513">
            <v>0</v>
          </cell>
          <cell r="H2513">
            <v>0</v>
          </cell>
          <cell r="I2513">
            <v>0</v>
          </cell>
          <cell r="J2513">
            <v>0</v>
          </cell>
          <cell r="K2513">
            <v>0</v>
          </cell>
          <cell r="L2513">
            <v>0</v>
          </cell>
        </row>
        <row r="2514">
          <cell r="D2514">
            <v>5160703</v>
          </cell>
          <cell r="E2514" t="str">
            <v>А</v>
          </cell>
          <cell r="F2514" t="str">
            <v>Учтенные банком векселя, не акцептованные плательщиком</v>
          </cell>
          <cell r="G2514">
            <v>0</v>
          </cell>
          <cell r="H2514">
            <v>0</v>
          </cell>
          <cell r="I2514">
            <v>0</v>
          </cell>
          <cell r="J2514">
            <v>0</v>
          </cell>
          <cell r="K2514">
            <v>0</v>
          </cell>
          <cell r="L2514">
            <v>0</v>
          </cell>
        </row>
        <row r="2515">
          <cell r="D2515">
            <v>5160704</v>
          </cell>
          <cell r="E2515" t="str">
            <v>А</v>
          </cell>
          <cell r="F2515" t="str">
            <v>Учтенные банком векселя, отосланные для получения акцепта</v>
          </cell>
          <cell r="G2515">
            <v>0</v>
          </cell>
          <cell r="H2515">
            <v>0</v>
          </cell>
          <cell r="I2515">
            <v>0</v>
          </cell>
          <cell r="J2515">
            <v>0</v>
          </cell>
          <cell r="K2515">
            <v>0</v>
          </cell>
          <cell r="L2515">
            <v>0</v>
          </cell>
        </row>
        <row r="2516">
          <cell r="D2516">
            <v>51608</v>
          </cell>
          <cell r="E2516" t="str">
            <v>А</v>
          </cell>
          <cell r="F2516" t="str">
            <v>не оплаченные в срок и опротестованные</v>
          </cell>
          <cell r="G2516">
            <v>0</v>
          </cell>
          <cell r="H2516">
            <v>0</v>
          </cell>
          <cell r="I2516">
            <v>0</v>
          </cell>
          <cell r="J2516">
            <v>0</v>
          </cell>
          <cell r="K2516">
            <v>0</v>
          </cell>
          <cell r="L2516">
            <v>0</v>
          </cell>
        </row>
        <row r="2517">
          <cell r="D2517">
            <v>5160801</v>
          </cell>
          <cell r="E2517" t="str">
            <v>А</v>
          </cell>
          <cell r="F2517" t="str">
            <v>Векселя не оплаченные в срок</v>
          </cell>
          <cell r="G2517">
            <v>0</v>
          </cell>
          <cell r="H2517">
            <v>0</v>
          </cell>
          <cell r="I2517">
            <v>0</v>
          </cell>
          <cell r="J2517">
            <v>0</v>
          </cell>
          <cell r="K2517">
            <v>0</v>
          </cell>
          <cell r="L2517">
            <v>0</v>
          </cell>
        </row>
        <row r="2518">
          <cell r="D2518">
            <v>5160802</v>
          </cell>
          <cell r="E2518" t="str">
            <v>А</v>
          </cell>
          <cell r="F2518" t="str">
            <v>Дисконты и причисленные проценты по векселям, не оплаченным в срок</v>
          </cell>
          <cell r="G2518">
            <v>0</v>
          </cell>
          <cell r="H2518">
            <v>0</v>
          </cell>
          <cell r="I2518">
            <v>0</v>
          </cell>
          <cell r="J2518">
            <v>0</v>
          </cell>
          <cell r="K2518">
            <v>0</v>
          </cell>
          <cell r="L2518">
            <v>0</v>
          </cell>
        </row>
        <row r="2519">
          <cell r="D2519">
            <v>51609</v>
          </cell>
          <cell r="E2519" t="str">
            <v>А</v>
          </cell>
          <cell r="F2519" t="str">
            <v>не оплаченные в срок и неопротестованные</v>
          </cell>
          <cell r="G2519">
            <v>0</v>
          </cell>
          <cell r="H2519">
            <v>0</v>
          </cell>
          <cell r="I2519">
            <v>0</v>
          </cell>
          <cell r="J2519">
            <v>0</v>
          </cell>
          <cell r="K2519">
            <v>0</v>
          </cell>
          <cell r="L2519">
            <v>0</v>
          </cell>
        </row>
        <row r="2520">
          <cell r="D2520">
            <v>5160901</v>
          </cell>
          <cell r="E2520" t="str">
            <v>А</v>
          </cell>
          <cell r="F2520" t="str">
            <v>Векселя не оплаченные в срок</v>
          </cell>
          <cell r="G2520">
            <v>0</v>
          </cell>
          <cell r="H2520">
            <v>0</v>
          </cell>
          <cell r="I2520">
            <v>0</v>
          </cell>
          <cell r="J2520">
            <v>0</v>
          </cell>
          <cell r="K2520">
            <v>0</v>
          </cell>
          <cell r="L2520">
            <v>0</v>
          </cell>
        </row>
        <row r="2521">
          <cell r="D2521">
            <v>5160902</v>
          </cell>
          <cell r="E2521" t="str">
            <v>А</v>
          </cell>
          <cell r="F2521" t="str">
            <v>Дисконты и причисленные проценты по векселям, не оплаченным в срок</v>
          </cell>
          <cell r="G2521">
            <v>0</v>
          </cell>
          <cell r="H2521">
            <v>0</v>
          </cell>
          <cell r="I2521">
            <v>0</v>
          </cell>
          <cell r="J2521">
            <v>0</v>
          </cell>
          <cell r="K2521">
            <v>0</v>
          </cell>
          <cell r="L2521">
            <v>0</v>
          </cell>
        </row>
        <row r="2522">
          <cell r="D2522">
            <v>51610</v>
          </cell>
          <cell r="E2522" t="str">
            <v>П</v>
          </cell>
          <cell r="F2522" t="str">
            <v>Резервы под возможные потери</v>
          </cell>
          <cell r="G2522">
            <v>0</v>
          </cell>
          <cell r="H2522">
            <v>0</v>
          </cell>
          <cell r="I2522">
            <v>0</v>
          </cell>
          <cell r="J2522">
            <v>0</v>
          </cell>
          <cell r="K2522">
            <v>0</v>
          </cell>
          <cell r="L2522">
            <v>0</v>
          </cell>
        </row>
        <row r="2523">
          <cell r="D2523">
            <v>5161001</v>
          </cell>
          <cell r="E2523" t="str">
            <v>П</v>
          </cell>
          <cell r="F2523" t="str">
            <v>Резервы под возможные потери по учтенным банком векселям, сформированные в соответствии с Инструкцией № 62а</v>
          </cell>
          <cell r="G2523">
            <v>0</v>
          </cell>
          <cell r="H2523">
            <v>0</v>
          </cell>
          <cell r="I2523">
            <v>0</v>
          </cell>
          <cell r="J2523">
            <v>0</v>
          </cell>
          <cell r="K2523">
            <v>0</v>
          </cell>
          <cell r="L2523">
            <v>0</v>
          </cell>
        </row>
        <row r="2524">
          <cell r="D2524">
            <v>5161002</v>
          </cell>
          <cell r="E2524" t="str">
            <v>П</v>
          </cell>
          <cell r="F2524" t="str">
            <v>Резервы под возможные потери по учтенным банком векселям, не оплаченным в срок, сформированные в соответствии с Инструкцией №</v>
          </cell>
          <cell r="G2524">
            <v>0</v>
          </cell>
          <cell r="H2524">
            <v>0</v>
          </cell>
          <cell r="I2524">
            <v>0</v>
          </cell>
          <cell r="J2524">
            <v>0</v>
          </cell>
          <cell r="K2524">
            <v>0</v>
          </cell>
          <cell r="L2524">
            <v>0</v>
          </cell>
        </row>
        <row r="2525">
          <cell r="D2525">
            <v>5161003</v>
          </cell>
          <cell r="E2525" t="str">
            <v>П</v>
          </cell>
          <cell r="F2525" t="str">
            <v>Резервы под возможные потери по учтенным банком векселям резидентов оффшорных зон</v>
          </cell>
          <cell r="G2525">
            <v>0</v>
          </cell>
          <cell r="H2525">
            <v>0</v>
          </cell>
          <cell r="I2525">
            <v>0</v>
          </cell>
          <cell r="J2525">
            <v>0</v>
          </cell>
          <cell r="K2525">
            <v>0</v>
          </cell>
          <cell r="L2525">
            <v>0</v>
          </cell>
        </row>
        <row r="2526">
          <cell r="D2526">
            <v>517</v>
          </cell>
          <cell r="F2526" t="str">
            <v>Векселя органов местной власти иностранных государств  и авалированные ими</v>
          </cell>
          <cell r="G2526">
            <v>0</v>
          </cell>
          <cell r="H2526">
            <v>0</v>
          </cell>
          <cell r="I2526">
            <v>0</v>
          </cell>
          <cell r="J2526">
            <v>0</v>
          </cell>
          <cell r="K2526">
            <v>0</v>
          </cell>
          <cell r="L2526">
            <v>0</v>
          </cell>
        </row>
        <row r="2527">
          <cell r="D2527">
            <v>51701</v>
          </cell>
          <cell r="E2527" t="str">
            <v>А</v>
          </cell>
          <cell r="F2527" t="str">
            <v>до востребования</v>
          </cell>
          <cell r="G2527">
            <v>0</v>
          </cell>
          <cell r="H2527">
            <v>0</v>
          </cell>
          <cell r="I2527">
            <v>0</v>
          </cell>
          <cell r="J2527">
            <v>0</v>
          </cell>
          <cell r="K2527">
            <v>0</v>
          </cell>
          <cell r="L2527">
            <v>0</v>
          </cell>
        </row>
        <row r="2528">
          <cell r="D2528">
            <v>5170101</v>
          </cell>
          <cell r="E2528" t="str">
            <v>А</v>
          </cell>
          <cell r="F2528" t="str">
            <v>Учтенные банком векселя</v>
          </cell>
          <cell r="G2528">
            <v>0</v>
          </cell>
          <cell r="H2528">
            <v>0</v>
          </cell>
          <cell r="I2528">
            <v>0</v>
          </cell>
          <cell r="J2528">
            <v>0</v>
          </cell>
          <cell r="K2528">
            <v>0</v>
          </cell>
          <cell r="L2528">
            <v>0</v>
          </cell>
        </row>
        <row r="2529">
          <cell r="D2529">
            <v>5170102</v>
          </cell>
          <cell r="E2529" t="str">
            <v>А</v>
          </cell>
          <cell r="F2529" t="str">
            <v>Учтенные банком векселя, отосланные на инкассо</v>
          </cell>
          <cell r="G2529">
            <v>0</v>
          </cell>
          <cell r="H2529">
            <v>0</v>
          </cell>
          <cell r="I2529">
            <v>0</v>
          </cell>
          <cell r="J2529">
            <v>0</v>
          </cell>
          <cell r="K2529">
            <v>0</v>
          </cell>
          <cell r="L2529">
            <v>0</v>
          </cell>
        </row>
        <row r="2530">
          <cell r="D2530">
            <v>5170103</v>
          </cell>
          <cell r="E2530" t="str">
            <v>А</v>
          </cell>
          <cell r="F2530" t="str">
            <v>Учтенные банком векселя, не акцептованные плательщиком</v>
          </cell>
          <cell r="G2530">
            <v>0</v>
          </cell>
          <cell r="H2530">
            <v>0</v>
          </cell>
          <cell r="I2530">
            <v>0</v>
          </cell>
          <cell r="J2530">
            <v>0</v>
          </cell>
          <cell r="K2530">
            <v>0</v>
          </cell>
          <cell r="L2530">
            <v>0</v>
          </cell>
        </row>
        <row r="2531">
          <cell r="D2531">
            <v>5170104</v>
          </cell>
          <cell r="E2531" t="str">
            <v>А</v>
          </cell>
          <cell r="F2531" t="str">
            <v>Учтенные банком векселя, отосланные для получения акцепта</v>
          </cell>
          <cell r="G2531">
            <v>0</v>
          </cell>
          <cell r="H2531">
            <v>0</v>
          </cell>
          <cell r="I2531">
            <v>0</v>
          </cell>
          <cell r="J2531">
            <v>0</v>
          </cell>
          <cell r="K2531">
            <v>0</v>
          </cell>
          <cell r="L2531">
            <v>0</v>
          </cell>
        </row>
        <row r="2532">
          <cell r="D2532">
            <v>51702</v>
          </cell>
          <cell r="E2532" t="str">
            <v>А</v>
          </cell>
          <cell r="F2532" t="str">
            <v>со сроком погашения до 30 дней</v>
          </cell>
          <cell r="G2532">
            <v>0</v>
          </cell>
          <cell r="H2532">
            <v>0</v>
          </cell>
          <cell r="I2532">
            <v>0</v>
          </cell>
          <cell r="J2532">
            <v>0</v>
          </cell>
          <cell r="K2532">
            <v>0</v>
          </cell>
          <cell r="L2532">
            <v>0</v>
          </cell>
        </row>
        <row r="2533">
          <cell r="D2533">
            <v>5170201</v>
          </cell>
          <cell r="E2533" t="str">
            <v>А</v>
          </cell>
          <cell r="F2533" t="str">
            <v>Учтенные банком векселя</v>
          </cell>
          <cell r="G2533">
            <v>0</v>
          </cell>
          <cell r="H2533">
            <v>0</v>
          </cell>
          <cell r="I2533">
            <v>0</v>
          </cell>
          <cell r="J2533">
            <v>0</v>
          </cell>
          <cell r="K2533">
            <v>0</v>
          </cell>
          <cell r="L2533">
            <v>0</v>
          </cell>
        </row>
        <row r="2534">
          <cell r="D2534">
            <v>5170202</v>
          </cell>
          <cell r="E2534" t="str">
            <v>А</v>
          </cell>
          <cell r="F2534" t="str">
            <v>Учтенные банком векселя, отосланные на инкассо</v>
          </cell>
          <cell r="G2534">
            <v>0</v>
          </cell>
          <cell r="H2534">
            <v>0</v>
          </cell>
          <cell r="I2534">
            <v>0</v>
          </cell>
          <cell r="J2534">
            <v>0</v>
          </cell>
          <cell r="K2534">
            <v>0</v>
          </cell>
          <cell r="L2534">
            <v>0</v>
          </cell>
        </row>
        <row r="2535">
          <cell r="D2535">
            <v>5170203</v>
          </cell>
          <cell r="E2535" t="str">
            <v>А</v>
          </cell>
          <cell r="F2535" t="str">
            <v>Учтенные банком векселя, не акцептованные плательщиком</v>
          </cell>
          <cell r="G2535">
            <v>0</v>
          </cell>
          <cell r="H2535">
            <v>0</v>
          </cell>
          <cell r="I2535">
            <v>0</v>
          </cell>
          <cell r="J2535">
            <v>0</v>
          </cell>
          <cell r="K2535">
            <v>0</v>
          </cell>
          <cell r="L2535">
            <v>0</v>
          </cell>
        </row>
        <row r="2536">
          <cell r="D2536">
            <v>5170204</v>
          </cell>
          <cell r="E2536" t="str">
            <v>А</v>
          </cell>
          <cell r="F2536" t="str">
            <v>Учтенные банком векселя, отосланные для получения акцепта</v>
          </cell>
          <cell r="G2536">
            <v>0</v>
          </cell>
          <cell r="H2536">
            <v>0</v>
          </cell>
          <cell r="I2536">
            <v>0</v>
          </cell>
          <cell r="J2536">
            <v>0</v>
          </cell>
          <cell r="K2536">
            <v>0</v>
          </cell>
          <cell r="L2536">
            <v>0</v>
          </cell>
        </row>
        <row r="2537">
          <cell r="D2537">
            <v>51703</v>
          </cell>
          <cell r="E2537" t="str">
            <v>А</v>
          </cell>
          <cell r="F2537" t="str">
            <v>со сроком погашения от 31 до 90 дней</v>
          </cell>
          <cell r="G2537">
            <v>0</v>
          </cell>
          <cell r="H2537">
            <v>0</v>
          </cell>
          <cell r="I2537">
            <v>0</v>
          </cell>
          <cell r="J2537">
            <v>0</v>
          </cell>
          <cell r="K2537">
            <v>0</v>
          </cell>
          <cell r="L2537">
            <v>0</v>
          </cell>
        </row>
        <row r="2538">
          <cell r="D2538">
            <v>5170301</v>
          </cell>
          <cell r="E2538" t="str">
            <v>А</v>
          </cell>
          <cell r="F2538" t="str">
            <v>Учтенные банком векселя</v>
          </cell>
          <cell r="G2538">
            <v>0</v>
          </cell>
          <cell r="H2538">
            <v>0</v>
          </cell>
          <cell r="I2538">
            <v>0</v>
          </cell>
          <cell r="J2538">
            <v>0</v>
          </cell>
          <cell r="K2538">
            <v>0</v>
          </cell>
          <cell r="L2538">
            <v>0</v>
          </cell>
        </row>
        <row r="2539">
          <cell r="D2539">
            <v>5170302</v>
          </cell>
          <cell r="E2539" t="str">
            <v>А</v>
          </cell>
          <cell r="F2539" t="str">
            <v>Учтенные банком векселя, отосланные на инкассо</v>
          </cell>
          <cell r="G2539">
            <v>0</v>
          </cell>
          <cell r="H2539">
            <v>0</v>
          </cell>
          <cell r="I2539">
            <v>0</v>
          </cell>
          <cell r="J2539">
            <v>0</v>
          </cell>
          <cell r="K2539">
            <v>0</v>
          </cell>
          <cell r="L2539">
            <v>0</v>
          </cell>
        </row>
        <row r="2540">
          <cell r="D2540">
            <v>5170303</v>
          </cell>
          <cell r="E2540" t="str">
            <v>А</v>
          </cell>
          <cell r="F2540" t="str">
            <v>Учтенные банком векселя, не акцептованные плательщиком</v>
          </cell>
          <cell r="G2540">
            <v>0</v>
          </cell>
          <cell r="H2540">
            <v>0</v>
          </cell>
          <cell r="I2540">
            <v>0</v>
          </cell>
          <cell r="J2540">
            <v>0</v>
          </cell>
          <cell r="K2540">
            <v>0</v>
          </cell>
          <cell r="L2540">
            <v>0</v>
          </cell>
        </row>
        <row r="2541">
          <cell r="D2541">
            <v>5170304</v>
          </cell>
          <cell r="E2541" t="str">
            <v>А</v>
          </cell>
          <cell r="F2541" t="str">
            <v>Учтенные банком векселя, отосланные для получения акцепта</v>
          </cell>
          <cell r="G2541">
            <v>0</v>
          </cell>
          <cell r="H2541">
            <v>0</v>
          </cell>
          <cell r="I2541">
            <v>0</v>
          </cell>
          <cell r="J2541">
            <v>0</v>
          </cell>
          <cell r="K2541">
            <v>0</v>
          </cell>
          <cell r="L2541">
            <v>0</v>
          </cell>
        </row>
        <row r="2542">
          <cell r="D2542">
            <v>51704</v>
          </cell>
          <cell r="E2542" t="str">
            <v>А</v>
          </cell>
          <cell r="F2542" t="str">
            <v>со сроком погашения от 91 до 180 дней</v>
          </cell>
          <cell r="G2542">
            <v>0</v>
          </cell>
          <cell r="H2542">
            <v>0</v>
          </cell>
          <cell r="I2542">
            <v>0</v>
          </cell>
          <cell r="J2542">
            <v>0</v>
          </cell>
          <cell r="K2542">
            <v>0</v>
          </cell>
          <cell r="L2542">
            <v>0</v>
          </cell>
        </row>
        <row r="2543">
          <cell r="D2543">
            <v>5170401</v>
          </cell>
          <cell r="E2543" t="str">
            <v>А</v>
          </cell>
          <cell r="F2543" t="str">
            <v>Учтенные банком векселя</v>
          </cell>
          <cell r="G2543">
            <v>0</v>
          </cell>
          <cell r="H2543">
            <v>0</v>
          </cell>
          <cell r="I2543">
            <v>0</v>
          </cell>
          <cell r="J2543">
            <v>0</v>
          </cell>
          <cell r="K2543">
            <v>0</v>
          </cell>
          <cell r="L2543">
            <v>0</v>
          </cell>
        </row>
        <row r="2544">
          <cell r="D2544">
            <v>5170402</v>
          </cell>
          <cell r="E2544" t="str">
            <v>А</v>
          </cell>
          <cell r="F2544" t="str">
            <v>Учтенные банком векселя, отосланные на инкассо</v>
          </cell>
          <cell r="G2544">
            <v>0</v>
          </cell>
          <cell r="H2544">
            <v>0</v>
          </cell>
          <cell r="I2544">
            <v>0</v>
          </cell>
          <cell r="J2544">
            <v>0</v>
          </cell>
          <cell r="K2544">
            <v>0</v>
          </cell>
          <cell r="L2544">
            <v>0</v>
          </cell>
        </row>
        <row r="2545">
          <cell r="D2545">
            <v>5170403</v>
          </cell>
          <cell r="E2545" t="str">
            <v>А</v>
          </cell>
          <cell r="F2545" t="str">
            <v>Учтенные банком векселя, не акцептованные плательщиком</v>
          </cell>
          <cell r="G2545">
            <v>0</v>
          </cell>
          <cell r="H2545">
            <v>0</v>
          </cell>
          <cell r="I2545">
            <v>0</v>
          </cell>
          <cell r="J2545">
            <v>0</v>
          </cell>
          <cell r="K2545">
            <v>0</v>
          </cell>
          <cell r="L2545">
            <v>0</v>
          </cell>
        </row>
        <row r="2546">
          <cell r="D2546">
            <v>5170404</v>
          </cell>
          <cell r="E2546" t="str">
            <v>А</v>
          </cell>
          <cell r="F2546" t="str">
            <v>Учтенные банком векселя, отосланные для получения акцепта</v>
          </cell>
          <cell r="G2546">
            <v>0</v>
          </cell>
          <cell r="H2546">
            <v>0</v>
          </cell>
          <cell r="I2546">
            <v>0</v>
          </cell>
          <cell r="J2546">
            <v>0</v>
          </cell>
          <cell r="K2546">
            <v>0</v>
          </cell>
          <cell r="L2546">
            <v>0</v>
          </cell>
        </row>
        <row r="2547">
          <cell r="D2547">
            <v>51705</v>
          </cell>
          <cell r="E2547" t="str">
            <v>А</v>
          </cell>
          <cell r="F2547" t="str">
            <v>со сроком погашения от 181 дня до 1 года</v>
          </cell>
          <cell r="G2547">
            <v>0</v>
          </cell>
          <cell r="H2547">
            <v>0</v>
          </cell>
          <cell r="I2547">
            <v>0</v>
          </cell>
          <cell r="J2547">
            <v>0</v>
          </cell>
          <cell r="K2547">
            <v>0</v>
          </cell>
          <cell r="L2547">
            <v>0</v>
          </cell>
        </row>
        <row r="2548">
          <cell r="D2548">
            <v>5170501</v>
          </cell>
          <cell r="E2548" t="str">
            <v>А</v>
          </cell>
          <cell r="F2548" t="str">
            <v>Учтенные банком векселя</v>
          </cell>
          <cell r="G2548">
            <v>0</v>
          </cell>
          <cell r="H2548">
            <v>0</v>
          </cell>
          <cell r="I2548">
            <v>0</v>
          </cell>
          <cell r="J2548">
            <v>0</v>
          </cell>
          <cell r="K2548">
            <v>0</v>
          </cell>
          <cell r="L2548">
            <v>0</v>
          </cell>
        </row>
        <row r="2549">
          <cell r="D2549">
            <v>5170502</v>
          </cell>
          <cell r="E2549" t="str">
            <v>А</v>
          </cell>
          <cell r="F2549" t="str">
            <v>Учтенные банком векселя, отосланные на инкассо</v>
          </cell>
          <cell r="G2549">
            <v>0</v>
          </cell>
          <cell r="H2549">
            <v>0</v>
          </cell>
          <cell r="I2549">
            <v>0</v>
          </cell>
          <cell r="J2549">
            <v>0</v>
          </cell>
          <cell r="K2549">
            <v>0</v>
          </cell>
          <cell r="L2549">
            <v>0</v>
          </cell>
        </row>
        <row r="2550">
          <cell r="D2550">
            <v>5170503</v>
          </cell>
          <cell r="E2550" t="str">
            <v>А</v>
          </cell>
          <cell r="F2550" t="str">
            <v>Учтенные банком векселя, не акцептованные плательщиком</v>
          </cell>
          <cell r="G2550">
            <v>0</v>
          </cell>
          <cell r="H2550">
            <v>0</v>
          </cell>
          <cell r="I2550">
            <v>0</v>
          </cell>
          <cell r="J2550">
            <v>0</v>
          </cell>
          <cell r="K2550">
            <v>0</v>
          </cell>
          <cell r="L2550">
            <v>0</v>
          </cell>
        </row>
        <row r="2551">
          <cell r="D2551">
            <v>5170504</v>
          </cell>
          <cell r="E2551" t="str">
            <v>А</v>
          </cell>
          <cell r="F2551" t="str">
            <v>Учтенные банком векселя, отосланные для получения акцепта</v>
          </cell>
          <cell r="G2551">
            <v>0</v>
          </cell>
          <cell r="H2551">
            <v>0</v>
          </cell>
          <cell r="I2551">
            <v>0</v>
          </cell>
          <cell r="J2551">
            <v>0</v>
          </cell>
          <cell r="K2551">
            <v>0</v>
          </cell>
          <cell r="L2551">
            <v>0</v>
          </cell>
        </row>
        <row r="2552">
          <cell r="D2552">
            <v>51706</v>
          </cell>
          <cell r="E2552" t="str">
            <v>А</v>
          </cell>
          <cell r="F2552" t="str">
            <v>со сроком погашения свыше 1 года до 3 лет</v>
          </cell>
          <cell r="G2552">
            <v>0</v>
          </cell>
          <cell r="H2552">
            <v>0</v>
          </cell>
          <cell r="I2552">
            <v>0</v>
          </cell>
          <cell r="J2552">
            <v>0</v>
          </cell>
          <cell r="K2552">
            <v>0</v>
          </cell>
          <cell r="L2552">
            <v>0</v>
          </cell>
        </row>
        <row r="2553">
          <cell r="D2553">
            <v>5170601</v>
          </cell>
          <cell r="E2553" t="str">
            <v>А</v>
          </cell>
          <cell r="F2553" t="str">
            <v>Учтенные банком векселя</v>
          </cell>
          <cell r="G2553">
            <v>0</v>
          </cell>
          <cell r="H2553">
            <v>0</v>
          </cell>
          <cell r="I2553">
            <v>0</v>
          </cell>
          <cell r="J2553">
            <v>0</v>
          </cell>
          <cell r="K2553">
            <v>0</v>
          </cell>
          <cell r="L2553">
            <v>0</v>
          </cell>
        </row>
        <row r="2554">
          <cell r="D2554">
            <v>5170602</v>
          </cell>
          <cell r="E2554" t="str">
            <v>А</v>
          </cell>
          <cell r="F2554" t="str">
            <v>Учтенные банком векселя, отосланные на инкассо</v>
          </cell>
          <cell r="G2554">
            <v>0</v>
          </cell>
          <cell r="H2554">
            <v>0</v>
          </cell>
          <cell r="I2554">
            <v>0</v>
          </cell>
          <cell r="J2554">
            <v>0</v>
          </cell>
          <cell r="K2554">
            <v>0</v>
          </cell>
          <cell r="L2554">
            <v>0</v>
          </cell>
        </row>
        <row r="2555">
          <cell r="D2555">
            <v>5170603</v>
          </cell>
          <cell r="E2555" t="str">
            <v>А</v>
          </cell>
          <cell r="F2555" t="str">
            <v>Учтенные банком векселя, не акцептованные плательщиком</v>
          </cell>
          <cell r="G2555">
            <v>0</v>
          </cell>
          <cell r="H2555">
            <v>0</v>
          </cell>
          <cell r="I2555">
            <v>0</v>
          </cell>
          <cell r="J2555">
            <v>0</v>
          </cell>
          <cell r="K2555">
            <v>0</v>
          </cell>
          <cell r="L2555">
            <v>0</v>
          </cell>
        </row>
        <row r="2556">
          <cell r="D2556">
            <v>5170604</v>
          </cell>
          <cell r="E2556" t="str">
            <v>А</v>
          </cell>
          <cell r="F2556" t="str">
            <v>Учтенные банком векселя, отосланные для получения акцепта</v>
          </cell>
          <cell r="G2556">
            <v>0</v>
          </cell>
          <cell r="H2556">
            <v>0</v>
          </cell>
          <cell r="I2556">
            <v>0</v>
          </cell>
          <cell r="J2556">
            <v>0</v>
          </cell>
          <cell r="K2556">
            <v>0</v>
          </cell>
          <cell r="L2556">
            <v>0</v>
          </cell>
        </row>
        <row r="2557">
          <cell r="D2557">
            <v>51707</v>
          </cell>
          <cell r="E2557" t="str">
            <v>А</v>
          </cell>
          <cell r="F2557" t="str">
            <v>со сроком погашения свыше 3 лет</v>
          </cell>
          <cell r="G2557">
            <v>0</v>
          </cell>
          <cell r="H2557">
            <v>0</v>
          </cell>
          <cell r="I2557">
            <v>0</v>
          </cell>
          <cell r="J2557">
            <v>0</v>
          </cell>
          <cell r="K2557">
            <v>0</v>
          </cell>
          <cell r="L2557">
            <v>0</v>
          </cell>
        </row>
        <row r="2558">
          <cell r="D2558">
            <v>5170701</v>
          </cell>
          <cell r="E2558" t="str">
            <v>А</v>
          </cell>
          <cell r="F2558" t="str">
            <v>Учтенные банком векселя</v>
          </cell>
          <cell r="G2558">
            <v>0</v>
          </cell>
          <cell r="H2558">
            <v>0</v>
          </cell>
          <cell r="I2558">
            <v>0</v>
          </cell>
          <cell r="J2558">
            <v>0</v>
          </cell>
          <cell r="K2558">
            <v>0</v>
          </cell>
          <cell r="L2558">
            <v>0</v>
          </cell>
        </row>
        <row r="2559">
          <cell r="D2559">
            <v>5170702</v>
          </cell>
          <cell r="E2559" t="str">
            <v>А</v>
          </cell>
          <cell r="F2559" t="str">
            <v>Учтенные банком векселя, отосланные на инкассо</v>
          </cell>
          <cell r="G2559">
            <v>0</v>
          </cell>
          <cell r="H2559">
            <v>0</v>
          </cell>
          <cell r="I2559">
            <v>0</v>
          </cell>
          <cell r="J2559">
            <v>0</v>
          </cell>
          <cell r="K2559">
            <v>0</v>
          </cell>
          <cell r="L2559">
            <v>0</v>
          </cell>
        </row>
        <row r="2560">
          <cell r="D2560">
            <v>5170703</v>
          </cell>
          <cell r="E2560" t="str">
            <v>А</v>
          </cell>
          <cell r="F2560" t="str">
            <v>Учтенные банком векселя, не акцептованные плательщиком</v>
          </cell>
          <cell r="G2560">
            <v>0</v>
          </cell>
          <cell r="H2560">
            <v>0</v>
          </cell>
          <cell r="I2560">
            <v>0</v>
          </cell>
          <cell r="J2560">
            <v>0</v>
          </cell>
          <cell r="K2560">
            <v>0</v>
          </cell>
          <cell r="L2560">
            <v>0</v>
          </cell>
        </row>
        <row r="2561">
          <cell r="D2561">
            <v>5170704</v>
          </cell>
          <cell r="E2561" t="str">
            <v>А</v>
          </cell>
          <cell r="F2561" t="str">
            <v>Учтенные банком векселя, отосланные для получения акцепта</v>
          </cell>
          <cell r="G2561">
            <v>0</v>
          </cell>
          <cell r="H2561">
            <v>0</v>
          </cell>
          <cell r="I2561">
            <v>0</v>
          </cell>
          <cell r="J2561">
            <v>0</v>
          </cell>
          <cell r="K2561">
            <v>0</v>
          </cell>
          <cell r="L2561">
            <v>0</v>
          </cell>
        </row>
        <row r="2562">
          <cell r="D2562">
            <v>51708</v>
          </cell>
          <cell r="E2562" t="str">
            <v>А</v>
          </cell>
          <cell r="F2562" t="str">
            <v>не оплаченные в срок и опротестованные</v>
          </cell>
          <cell r="G2562">
            <v>0</v>
          </cell>
          <cell r="H2562">
            <v>0</v>
          </cell>
          <cell r="I2562">
            <v>0</v>
          </cell>
          <cell r="J2562">
            <v>0</v>
          </cell>
          <cell r="K2562">
            <v>0</v>
          </cell>
          <cell r="L2562">
            <v>0</v>
          </cell>
        </row>
        <row r="2563">
          <cell r="D2563">
            <v>5170801</v>
          </cell>
          <cell r="E2563" t="str">
            <v>А</v>
          </cell>
          <cell r="F2563" t="str">
            <v>Векселя не оплаченные в срок</v>
          </cell>
          <cell r="G2563">
            <v>0</v>
          </cell>
          <cell r="H2563">
            <v>0</v>
          </cell>
          <cell r="I2563">
            <v>0</v>
          </cell>
          <cell r="J2563">
            <v>0</v>
          </cell>
          <cell r="K2563">
            <v>0</v>
          </cell>
          <cell r="L2563">
            <v>0</v>
          </cell>
        </row>
        <row r="2564">
          <cell r="D2564">
            <v>5170802</v>
          </cell>
          <cell r="E2564" t="str">
            <v>А</v>
          </cell>
          <cell r="F2564" t="str">
            <v>Дисконты и причисленные проценты по векселям, не оплаченным в срок</v>
          </cell>
          <cell r="G2564">
            <v>0</v>
          </cell>
          <cell r="H2564">
            <v>0</v>
          </cell>
          <cell r="I2564">
            <v>0</v>
          </cell>
          <cell r="J2564">
            <v>0</v>
          </cell>
          <cell r="K2564">
            <v>0</v>
          </cell>
          <cell r="L2564">
            <v>0</v>
          </cell>
        </row>
        <row r="2565">
          <cell r="D2565">
            <v>51709</v>
          </cell>
          <cell r="E2565" t="str">
            <v>А</v>
          </cell>
          <cell r="F2565" t="str">
            <v>не оплаченные в срок и неопротестованные</v>
          </cell>
          <cell r="G2565">
            <v>0</v>
          </cell>
          <cell r="H2565">
            <v>0</v>
          </cell>
          <cell r="I2565">
            <v>0</v>
          </cell>
          <cell r="J2565">
            <v>0</v>
          </cell>
          <cell r="K2565">
            <v>0</v>
          </cell>
          <cell r="L2565">
            <v>0</v>
          </cell>
        </row>
        <row r="2566">
          <cell r="D2566">
            <v>5170901</v>
          </cell>
          <cell r="E2566" t="str">
            <v>А</v>
          </cell>
          <cell r="F2566" t="str">
            <v>Векселя не оплаченные в срок</v>
          </cell>
          <cell r="G2566">
            <v>0</v>
          </cell>
          <cell r="H2566">
            <v>0</v>
          </cell>
          <cell r="I2566">
            <v>0</v>
          </cell>
          <cell r="J2566">
            <v>0</v>
          </cell>
          <cell r="K2566">
            <v>0</v>
          </cell>
          <cell r="L2566">
            <v>0</v>
          </cell>
        </row>
        <row r="2567">
          <cell r="D2567">
            <v>5170902</v>
          </cell>
          <cell r="E2567" t="str">
            <v>А</v>
          </cell>
          <cell r="F2567" t="str">
            <v>Дисконты и причисленные проценты по векселям, не оплаченным в срок</v>
          </cell>
          <cell r="G2567">
            <v>0</v>
          </cell>
          <cell r="H2567">
            <v>0</v>
          </cell>
          <cell r="I2567">
            <v>0</v>
          </cell>
          <cell r="J2567">
            <v>0</v>
          </cell>
          <cell r="K2567">
            <v>0</v>
          </cell>
          <cell r="L2567">
            <v>0</v>
          </cell>
        </row>
        <row r="2568">
          <cell r="D2568">
            <v>51710</v>
          </cell>
          <cell r="E2568" t="str">
            <v>П</v>
          </cell>
          <cell r="F2568" t="str">
            <v>Резервы под возможные потери</v>
          </cell>
          <cell r="G2568">
            <v>0</v>
          </cell>
          <cell r="H2568">
            <v>0</v>
          </cell>
          <cell r="I2568">
            <v>0</v>
          </cell>
          <cell r="J2568">
            <v>0</v>
          </cell>
          <cell r="K2568">
            <v>0</v>
          </cell>
          <cell r="L2568">
            <v>0</v>
          </cell>
        </row>
        <row r="2569">
          <cell r="D2569">
            <v>5171001</v>
          </cell>
          <cell r="E2569" t="str">
            <v>П</v>
          </cell>
          <cell r="F2569" t="str">
            <v>Резервы под возможные потери по учтенным банком векселям, сформированные в соответствии с Инструкцией № 62а</v>
          </cell>
          <cell r="G2569">
            <v>0</v>
          </cell>
          <cell r="H2569">
            <v>0</v>
          </cell>
          <cell r="I2569">
            <v>0</v>
          </cell>
          <cell r="J2569">
            <v>0</v>
          </cell>
          <cell r="K2569">
            <v>0</v>
          </cell>
          <cell r="L2569">
            <v>0</v>
          </cell>
        </row>
        <row r="2570">
          <cell r="D2570">
            <v>5171002</v>
          </cell>
          <cell r="E2570" t="str">
            <v>П</v>
          </cell>
          <cell r="F2570" t="str">
            <v>Резервы под возможные потери по учтенным банком векселям, не оплаченным в срок, сформированные в соответствии с Инструкцией №</v>
          </cell>
          <cell r="G2570">
            <v>0</v>
          </cell>
          <cell r="H2570">
            <v>0</v>
          </cell>
          <cell r="I2570">
            <v>0</v>
          </cell>
          <cell r="J2570">
            <v>0</v>
          </cell>
          <cell r="K2570">
            <v>0</v>
          </cell>
          <cell r="L2570">
            <v>0</v>
          </cell>
        </row>
        <row r="2571">
          <cell r="D2571">
            <v>5171003</v>
          </cell>
          <cell r="E2571" t="str">
            <v>П</v>
          </cell>
          <cell r="F2571" t="str">
            <v>Резервы под возможные потери по учтенным банком векселям резидентов оффшорных зон</v>
          </cell>
          <cell r="G2571">
            <v>0</v>
          </cell>
          <cell r="H2571">
            <v>0</v>
          </cell>
          <cell r="I2571">
            <v>0</v>
          </cell>
          <cell r="J2571">
            <v>0</v>
          </cell>
          <cell r="K2571">
            <v>0</v>
          </cell>
          <cell r="L2571">
            <v>0</v>
          </cell>
        </row>
        <row r="2572">
          <cell r="D2572">
            <v>518</v>
          </cell>
          <cell r="F2572" t="str">
            <v>Векселя банков - нерезидентов</v>
          </cell>
          <cell r="G2572">
            <v>0</v>
          </cell>
          <cell r="H2572">
            <v>0</v>
          </cell>
          <cell r="I2572">
            <v>0</v>
          </cell>
          <cell r="J2572">
            <v>0</v>
          </cell>
          <cell r="K2572">
            <v>0</v>
          </cell>
          <cell r="L2572">
            <v>0</v>
          </cell>
        </row>
        <row r="2573">
          <cell r="D2573">
            <v>51801</v>
          </cell>
          <cell r="E2573" t="str">
            <v>А</v>
          </cell>
          <cell r="F2573" t="str">
            <v>до востребования</v>
          </cell>
          <cell r="G2573">
            <v>0</v>
          </cell>
          <cell r="H2573">
            <v>0</v>
          </cell>
          <cell r="I2573">
            <v>0</v>
          </cell>
          <cell r="J2573">
            <v>0</v>
          </cell>
          <cell r="K2573">
            <v>0</v>
          </cell>
          <cell r="L2573">
            <v>0</v>
          </cell>
        </row>
        <row r="2574">
          <cell r="D2574">
            <v>5180101</v>
          </cell>
          <cell r="E2574" t="str">
            <v>А</v>
          </cell>
          <cell r="F2574" t="str">
            <v>Учтенные банком векселя</v>
          </cell>
          <cell r="G2574">
            <v>0</v>
          </cell>
          <cell r="H2574">
            <v>0</v>
          </cell>
          <cell r="I2574">
            <v>0</v>
          </cell>
          <cell r="J2574">
            <v>0</v>
          </cell>
          <cell r="K2574">
            <v>0</v>
          </cell>
          <cell r="L2574">
            <v>0</v>
          </cell>
        </row>
        <row r="2575">
          <cell r="D2575">
            <v>5180102</v>
          </cell>
          <cell r="E2575" t="str">
            <v>А</v>
          </cell>
          <cell r="F2575" t="str">
            <v>Учтенные банком векселя, отосланные на инкассо</v>
          </cell>
          <cell r="G2575">
            <v>0</v>
          </cell>
          <cell r="H2575">
            <v>0</v>
          </cell>
          <cell r="I2575">
            <v>0</v>
          </cell>
          <cell r="J2575">
            <v>0</v>
          </cell>
          <cell r="K2575">
            <v>0</v>
          </cell>
          <cell r="L2575">
            <v>0</v>
          </cell>
        </row>
        <row r="2576">
          <cell r="D2576">
            <v>5180103</v>
          </cell>
          <cell r="E2576" t="str">
            <v>А</v>
          </cell>
          <cell r="F2576" t="str">
            <v>Учтенные банком векселя, не акцептованные плательщиком</v>
          </cell>
          <cell r="G2576">
            <v>0</v>
          </cell>
          <cell r="H2576">
            <v>0</v>
          </cell>
          <cell r="I2576">
            <v>0</v>
          </cell>
          <cell r="J2576">
            <v>0</v>
          </cell>
          <cell r="K2576">
            <v>0</v>
          </cell>
          <cell r="L2576">
            <v>0</v>
          </cell>
        </row>
        <row r="2577">
          <cell r="D2577">
            <v>5180104</v>
          </cell>
          <cell r="E2577" t="str">
            <v>А</v>
          </cell>
          <cell r="F2577" t="str">
            <v>Учтенные банком векселя, отосланные для получения акцепта</v>
          </cell>
          <cell r="G2577">
            <v>0</v>
          </cell>
          <cell r="H2577">
            <v>0</v>
          </cell>
          <cell r="I2577">
            <v>0</v>
          </cell>
          <cell r="J2577">
            <v>0</v>
          </cell>
          <cell r="K2577">
            <v>0</v>
          </cell>
          <cell r="L2577">
            <v>0</v>
          </cell>
        </row>
        <row r="2578">
          <cell r="D2578">
            <v>51802</v>
          </cell>
          <cell r="E2578" t="str">
            <v>А</v>
          </cell>
          <cell r="F2578" t="str">
            <v>со сроком погашения до 30 дней</v>
          </cell>
          <cell r="G2578">
            <v>0</v>
          </cell>
          <cell r="H2578">
            <v>0</v>
          </cell>
          <cell r="I2578">
            <v>0</v>
          </cell>
          <cell r="J2578">
            <v>0</v>
          </cell>
          <cell r="K2578">
            <v>0</v>
          </cell>
          <cell r="L2578">
            <v>0</v>
          </cell>
        </row>
        <row r="2579">
          <cell r="D2579">
            <v>5180201</v>
          </cell>
          <cell r="E2579" t="str">
            <v>А</v>
          </cell>
          <cell r="F2579" t="str">
            <v>Учтенные банком векселя</v>
          </cell>
          <cell r="G2579">
            <v>0</v>
          </cell>
          <cell r="H2579">
            <v>0</v>
          </cell>
          <cell r="I2579">
            <v>0</v>
          </cell>
          <cell r="J2579">
            <v>0</v>
          </cell>
          <cell r="K2579">
            <v>0</v>
          </cell>
          <cell r="L2579">
            <v>0</v>
          </cell>
        </row>
        <row r="2580">
          <cell r="D2580">
            <v>5180202</v>
          </cell>
          <cell r="E2580" t="str">
            <v>А</v>
          </cell>
          <cell r="F2580" t="str">
            <v>Учтенные банком векселя, отосланные на инкассо</v>
          </cell>
          <cell r="G2580">
            <v>0</v>
          </cell>
          <cell r="H2580">
            <v>0</v>
          </cell>
          <cell r="I2580">
            <v>0</v>
          </cell>
          <cell r="J2580">
            <v>0</v>
          </cell>
          <cell r="K2580">
            <v>0</v>
          </cell>
          <cell r="L2580">
            <v>0</v>
          </cell>
        </row>
        <row r="2581">
          <cell r="D2581">
            <v>5180203</v>
          </cell>
          <cell r="E2581" t="str">
            <v>А</v>
          </cell>
          <cell r="F2581" t="str">
            <v>Учтенные банком векселя, не акцептованные плательщиком</v>
          </cell>
          <cell r="G2581">
            <v>0</v>
          </cell>
          <cell r="H2581">
            <v>0</v>
          </cell>
          <cell r="I2581">
            <v>0</v>
          </cell>
          <cell r="J2581">
            <v>0</v>
          </cell>
          <cell r="K2581">
            <v>0</v>
          </cell>
          <cell r="L2581">
            <v>0</v>
          </cell>
        </row>
        <row r="2582">
          <cell r="D2582">
            <v>5180204</v>
          </cell>
          <cell r="E2582" t="str">
            <v>А</v>
          </cell>
          <cell r="F2582" t="str">
            <v>Учтенные банком векселя, отосланные для получения акцепта</v>
          </cell>
          <cell r="G2582">
            <v>0</v>
          </cell>
          <cell r="H2582">
            <v>0</v>
          </cell>
          <cell r="I2582">
            <v>0</v>
          </cell>
          <cell r="J2582">
            <v>0</v>
          </cell>
          <cell r="K2582">
            <v>0</v>
          </cell>
          <cell r="L2582">
            <v>0</v>
          </cell>
        </row>
        <row r="2583">
          <cell r="D2583">
            <v>51803</v>
          </cell>
          <cell r="E2583" t="str">
            <v>А</v>
          </cell>
          <cell r="F2583" t="str">
            <v>со сроком погашения от 31 до 90 дней</v>
          </cell>
          <cell r="G2583">
            <v>0</v>
          </cell>
          <cell r="H2583">
            <v>0</v>
          </cell>
          <cell r="I2583">
            <v>0</v>
          </cell>
          <cell r="J2583">
            <v>0</v>
          </cell>
          <cell r="K2583">
            <v>0</v>
          </cell>
          <cell r="L2583">
            <v>0</v>
          </cell>
        </row>
        <row r="2584">
          <cell r="D2584">
            <v>5180301</v>
          </cell>
          <cell r="E2584" t="str">
            <v>А</v>
          </cell>
          <cell r="F2584" t="str">
            <v>Учтенные банком векселя</v>
          </cell>
          <cell r="G2584">
            <v>0</v>
          </cell>
          <cell r="H2584">
            <v>0</v>
          </cell>
          <cell r="I2584">
            <v>0</v>
          </cell>
          <cell r="J2584">
            <v>0</v>
          </cell>
          <cell r="K2584">
            <v>0</v>
          </cell>
          <cell r="L2584">
            <v>0</v>
          </cell>
        </row>
        <row r="2585">
          <cell r="D2585">
            <v>5180302</v>
          </cell>
          <cell r="E2585" t="str">
            <v>А</v>
          </cell>
          <cell r="F2585" t="str">
            <v>Учтенные банком векселя, отосланные на инкассо</v>
          </cell>
          <cell r="G2585">
            <v>0</v>
          </cell>
          <cell r="H2585">
            <v>0</v>
          </cell>
          <cell r="I2585">
            <v>0</v>
          </cell>
          <cell r="J2585">
            <v>0</v>
          </cell>
          <cell r="K2585">
            <v>0</v>
          </cell>
          <cell r="L2585">
            <v>0</v>
          </cell>
        </row>
        <row r="2586">
          <cell r="D2586">
            <v>5180303</v>
          </cell>
          <cell r="E2586" t="str">
            <v>А</v>
          </cell>
          <cell r="F2586" t="str">
            <v>Учтенные банком векселя, не акцептованные плательщиком</v>
          </cell>
          <cell r="G2586">
            <v>0</v>
          </cell>
          <cell r="H2586">
            <v>0</v>
          </cell>
          <cell r="I2586">
            <v>0</v>
          </cell>
          <cell r="J2586">
            <v>0</v>
          </cell>
          <cell r="K2586">
            <v>0</v>
          </cell>
          <cell r="L2586">
            <v>0</v>
          </cell>
        </row>
        <row r="2587">
          <cell r="D2587">
            <v>5180304</v>
          </cell>
          <cell r="E2587" t="str">
            <v>А</v>
          </cell>
          <cell r="F2587" t="str">
            <v>Учтенные банком векселя, отосланные для получения акцепта</v>
          </cell>
          <cell r="G2587">
            <v>0</v>
          </cell>
          <cell r="H2587">
            <v>0</v>
          </cell>
          <cell r="I2587">
            <v>0</v>
          </cell>
          <cell r="J2587">
            <v>0</v>
          </cell>
          <cell r="K2587">
            <v>0</v>
          </cell>
          <cell r="L2587">
            <v>0</v>
          </cell>
        </row>
        <row r="2588">
          <cell r="D2588">
            <v>51804</v>
          </cell>
          <cell r="E2588" t="str">
            <v>А</v>
          </cell>
          <cell r="F2588" t="str">
            <v>со сроком погашения от 91 до 180 дней</v>
          </cell>
          <cell r="G2588">
            <v>0</v>
          </cell>
          <cell r="H2588">
            <v>0</v>
          </cell>
          <cell r="I2588">
            <v>0</v>
          </cell>
          <cell r="J2588">
            <v>0</v>
          </cell>
          <cell r="K2588">
            <v>0</v>
          </cell>
          <cell r="L2588">
            <v>0</v>
          </cell>
        </row>
        <row r="2589">
          <cell r="D2589">
            <v>5180401</v>
          </cell>
          <cell r="E2589" t="str">
            <v>А</v>
          </cell>
          <cell r="F2589" t="str">
            <v>Учтенные банком векселя</v>
          </cell>
          <cell r="G2589">
            <v>0</v>
          </cell>
          <cell r="H2589">
            <v>0</v>
          </cell>
          <cell r="I2589">
            <v>0</v>
          </cell>
          <cell r="J2589">
            <v>0</v>
          </cell>
          <cell r="K2589">
            <v>0</v>
          </cell>
          <cell r="L2589">
            <v>0</v>
          </cell>
        </row>
        <row r="2590">
          <cell r="D2590">
            <v>5180402</v>
          </cell>
          <cell r="E2590" t="str">
            <v>А</v>
          </cell>
          <cell r="F2590" t="str">
            <v>Учтенные банком векселя, отосланные на инкассо</v>
          </cell>
          <cell r="G2590">
            <v>0</v>
          </cell>
          <cell r="H2590">
            <v>0</v>
          </cell>
          <cell r="I2590">
            <v>0</v>
          </cell>
          <cell r="J2590">
            <v>0</v>
          </cell>
          <cell r="K2590">
            <v>0</v>
          </cell>
          <cell r="L2590">
            <v>0</v>
          </cell>
        </row>
        <row r="2591">
          <cell r="D2591">
            <v>5180403</v>
          </cell>
          <cell r="E2591" t="str">
            <v>А</v>
          </cell>
          <cell r="F2591" t="str">
            <v>Учтенные банком векселя, не акцептованные плательщиком</v>
          </cell>
          <cell r="G2591">
            <v>0</v>
          </cell>
          <cell r="H2591">
            <v>0</v>
          </cell>
          <cell r="I2591">
            <v>0</v>
          </cell>
          <cell r="J2591">
            <v>0</v>
          </cell>
          <cell r="K2591">
            <v>0</v>
          </cell>
          <cell r="L2591">
            <v>0</v>
          </cell>
        </row>
        <row r="2592">
          <cell r="D2592">
            <v>5180404</v>
          </cell>
          <cell r="E2592" t="str">
            <v>А</v>
          </cell>
          <cell r="F2592" t="str">
            <v>Учтенные банком векселя, отосланные для получения акцепта</v>
          </cell>
          <cell r="G2592">
            <v>0</v>
          </cell>
          <cell r="H2592">
            <v>0</v>
          </cell>
          <cell r="I2592">
            <v>0</v>
          </cell>
          <cell r="J2592">
            <v>0</v>
          </cell>
          <cell r="K2592">
            <v>0</v>
          </cell>
          <cell r="L2592">
            <v>0</v>
          </cell>
        </row>
        <row r="2593">
          <cell r="D2593">
            <v>51805</v>
          </cell>
          <cell r="E2593" t="str">
            <v>А</v>
          </cell>
          <cell r="F2593" t="str">
            <v>со сроком погашения от 181 дня до 1 года</v>
          </cell>
          <cell r="G2593">
            <v>0</v>
          </cell>
          <cell r="H2593">
            <v>0</v>
          </cell>
          <cell r="I2593">
            <v>0</v>
          </cell>
          <cell r="J2593">
            <v>0</v>
          </cell>
          <cell r="K2593">
            <v>0</v>
          </cell>
          <cell r="L2593">
            <v>0</v>
          </cell>
        </row>
        <row r="2594">
          <cell r="D2594">
            <v>5180501</v>
          </cell>
          <cell r="E2594" t="str">
            <v>А</v>
          </cell>
          <cell r="F2594" t="str">
            <v>Учтенные банком векселя</v>
          </cell>
          <cell r="G2594">
            <v>0</v>
          </cell>
          <cell r="H2594">
            <v>0</v>
          </cell>
          <cell r="I2594">
            <v>0</v>
          </cell>
          <cell r="J2594">
            <v>0</v>
          </cell>
          <cell r="K2594">
            <v>0</v>
          </cell>
          <cell r="L2594">
            <v>0</v>
          </cell>
        </row>
        <row r="2595">
          <cell r="D2595">
            <v>5180502</v>
          </cell>
          <cell r="E2595" t="str">
            <v>А</v>
          </cell>
          <cell r="F2595" t="str">
            <v>Учтенные банком векселя, отосланные на инкассо</v>
          </cell>
          <cell r="G2595">
            <v>0</v>
          </cell>
          <cell r="H2595">
            <v>0</v>
          </cell>
          <cell r="I2595">
            <v>0</v>
          </cell>
          <cell r="J2595">
            <v>0</v>
          </cell>
          <cell r="K2595">
            <v>0</v>
          </cell>
          <cell r="L2595">
            <v>0</v>
          </cell>
        </row>
        <row r="2596">
          <cell r="D2596">
            <v>5180503</v>
          </cell>
          <cell r="E2596" t="str">
            <v>А</v>
          </cell>
          <cell r="F2596" t="str">
            <v>Учтенные банком векселя, не акцептованные плательщиком</v>
          </cell>
          <cell r="G2596">
            <v>0</v>
          </cell>
          <cell r="H2596">
            <v>0</v>
          </cell>
          <cell r="I2596">
            <v>0</v>
          </cell>
          <cell r="J2596">
            <v>0</v>
          </cell>
          <cell r="K2596">
            <v>0</v>
          </cell>
          <cell r="L2596">
            <v>0</v>
          </cell>
        </row>
        <row r="2597">
          <cell r="D2597">
            <v>5180504</v>
          </cell>
          <cell r="E2597" t="str">
            <v>А</v>
          </cell>
          <cell r="F2597" t="str">
            <v>Учтенные банком векселя, отосланные для получения акцепта</v>
          </cell>
          <cell r="G2597">
            <v>0</v>
          </cell>
          <cell r="H2597">
            <v>0</v>
          </cell>
          <cell r="I2597">
            <v>0</v>
          </cell>
          <cell r="J2597">
            <v>0</v>
          </cell>
          <cell r="K2597">
            <v>0</v>
          </cell>
          <cell r="L2597">
            <v>0</v>
          </cell>
        </row>
        <row r="2598">
          <cell r="D2598">
            <v>51806</v>
          </cell>
          <cell r="E2598" t="str">
            <v>А</v>
          </cell>
          <cell r="F2598" t="str">
            <v>со сроком погашения свыше 1 года до 3 лет</v>
          </cell>
          <cell r="G2598">
            <v>0</v>
          </cell>
          <cell r="H2598">
            <v>0</v>
          </cell>
          <cell r="I2598">
            <v>0</v>
          </cell>
          <cell r="J2598">
            <v>0</v>
          </cell>
          <cell r="K2598">
            <v>0</v>
          </cell>
          <cell r="L2598">
            <v>0</v>
          </cell>
        </row>
        <row r="2599">
          <cell r="D2599">
            <v>5180601</v>
          </cell>
          <cell r="E2599" t="str">
            <v>А</v>
          </cell>
          <cell r="F2599" t="str">
            <v>Учтенные банком векселя</v>
          </cell>
          <cell r="G2599">
            <v>0</v>
          </cell>
          <cell r="H2599">
            <v>0</v>
          </cell>
          <cell r="I2599">
            <v>0</v>
          </cell>
          <cell r="J2599">
            <v>0</v>
          </cell>
          <cell r="K2599">
            <v>0</v>
          </cell>
          <cell r="L2599">
            <v>0</v>
          </cell>
        </row>
        <row r="2600">
          <cell r="D2600">
            <v>5180602</v>
          </cell>
          <cell r="E2600" t="str">
            <v>А</v>
          </cell>
          <cell r="F2600" t="str">
            <v>Учтенные банком векселя, отосланные на инкассо</v>
          </cell>
          <cell r="G2600">
            <v>0</v>
          </cell>
          <cell r="H2600">
            <v>0</v>
          </cell>
          <cell r="I2600">
            <v>0</v>
          </cell>
          <cell r="J2600">
            <v>0</v>
          </cell>
          <cell r="K2600">
            <v>0</v>
          </cell>
          <cell r="L2600">
            <v>0</v>
          </cell>
        </row>
        <row r="2601">
          <cell r="D2601">
            <v>5180603</v>
          </cell>
          <cell r="E2601" t="str">
            <v>А</v>
          </cell>
          <cell r="F2601" t="str">
            <v>Учтенные банком векселя, не акцептованные плательщиком</v>
          </cell>
          <cell r="G2601">
            <v>0</v>
          </cell>
          <cell r="H2601">
            <v>0</v>
          </cell>
          <cell r="I2601">
            <v>0</v>
          </cell>
          <cell r="J2601">
            <v>0</v>
          </cell>
          <cell r="K2601">
            <v>0</v>
          </cell>
          <cell r="L2601">
            <v>0</v>
          </cell>
        </row>
        <row r="2602">
          <cell r="D2602">
            <v>5180604</v>
          </cell>
          <cell r="E2602" t="str">
            <v>А</v>
          </cell>
          <cell r="F2602" t="str">
            <v>Учтенные банком векселя, отосланные для получения акцепта</v>
          </cell>
          <cell r="G2602">
            <v>0</v>
          </cell>
          <cell r="H2602">
            <v>0</v>
          </cell>
          <cell r="I2602">
            <v>0</v>
          </cell>
          <cell r="J2602">
            <v>0</v>
          </cell>
          <cell r="K2602">
            <v>0</v>
          </cell>
          <cell r="L2602">
            <v>0</v>
          </cell>
        </row>
        <row r="2603">
          <cell r="D2603">
            <v>51807</v>
          </cell>
          <cell r="E2603" t="str">
            <v>А</v>
          </cell>
          <cell r="F2603" t="str">
            <v>со сроком погашения свыше 3 лет</v>
          </cell>
          <cell r="G2603">
            <v>0</v>
          </cell>
          <cell r="H2603">
            <v>0</v>
          </cell>
          <cell r="I2603">
            <v>0</v>
          </cell>
          <cell r="J2603">
            <v>0</v>
          </cell>
          <cell r="K2603">
            <v>0</v>
          </cell>
          <cell r="L2603">
            <v>0</v>
          </cell>
        </row>
        <row r="2604">
          <cell r="D2604">
            <v>5180701</v>
          </cell>
          <cell r="E2604" t="str">
            <v>А</v>
          </cell>
          <cell r="F2604" t="str">
            <v>Учтенные банком векселя</v>
          </cell>
          <cell r="G2604">
            <v>0</v>
          </cell>
          <cell r="H2604">
            <v>0</v>
          </cell>
          <cell r="I2604">
            <v>0</v>
          </cell>
          <cell r="J2604">
            <v>0</v>
          </cell>
          <cell r="K2604">
            <v>0</v>
          </cell>
          <cell r="L2604">
            <v>0</v>
          </cell>
        </row>
        <row r="2605">
          <cell r="D2605">
            <v>5180702</v>
          </cell>
          <cell r="E2605" t="str">
            <v>А</v>
          </cell>
          <cell r="F2605" t="str">
            <v>Учтенные банком векселя, отосланные на инкассо</v>
          </cell>
          <cell r="G2605">
            <v>0</v>
          </cell>
          <cell r="H2605">
            <v>0</v>
          </cell>
          <cell r="I2605">
            <v>0</v>
          </cell>
          <cell r="J2605">
            <v>0</v>
          </cell>
          <cell r="K2605">
            <v>0</v>
          </cell>
          <cell r="L2605">
            <v>0</v>
          </cell>
        </row>
        <row r="2606">
          <cell r="D2606">
            <v>5180703</v>
          </cell>
          <cell r="E2606" t="str">
            <v>А</v>
          </cell>
          <cell r="F2606" t="str">
            <v>Учтенные банком векселя, не акцептованные плательщиком</v>
          </cell>
          <cell r="G2606">
            <v>0</v>
          </cell>
          <cell r="H2606">
            <v>0</v>
          </cell>
          <cell r="I2606">
            <v>0</v>
          </cell>
          <cell r="J2606">
            <v>0</v>
          </cell>
          <cell r="K2606">
            <v>0</v>
          </cell>
          <cell r="L2606">
            <v>0</v>
          </cell>
        </row>
        <row r="2607">
          <cell r="D2607">
            <v>5180704</v>
          </cell>
          <cell r="E2607" t="str">
            <v>А</v>
          </cell>
          <cell r="F2607" t="str">
            <v>Учтенные банком векселя, отосланные для получения акцепта</v>
          </cell>
          <cell r="G2607">
            <v>0</v>
          </cell>
          <cell r="H2607">
            <v>0</v>
          </cell>
          <cell r="I2607">
            <v>0</v>
          </cell>
          <cell r="J2607">
            <v>0</v>
          </cell>
          <cell r="K2607">
            <v>0</v>
          </cell>
          <cell r="L2607">
            <v>0</v>
          </cell>
        </row>
        <row r="2608">
          <cell r="D2608">
            <v>51808</v>
          </cell>
          <cell r="E2608" t="str">
            <v>А</v>
          </cell>
          <cell r="F2608" t="str">
            <v>не оплаченные в срок и опротестованные</v>
          </cell>
          <cell r="G2608">
            <v>0</v>
          </cell>
          <cell r="H2608">
            <v>0</v>
          </cell>
          <cell r="I2608">
            <v>0</v>
          </cell>
          <cell r="J2608">
            <v>0</v>
          </cell>
          <cell r="K2608">
            <v>0</v>
          </cell>
          <cell r="L2608">
            <v>0</v>
          </cell>
        </row>
        <row r="2609">
          <cell r="D2609">
            <v>5180801</v>
          </cell>
          <cell r="E2609" t="str">
            <v>А</v>
          </cell>
          <cell r="F2609" t="str">
            <v>Векселя не оплаченные в срок</v>
          </cell>
          <cell r="G2609">
            <v>0</v>
          </cell>
          <cell r="H2609">
            <v>0</v>
          </cell>
          <cell r="I2609">
            <v>0</v>
          </cell>
          <cell r="J2609">
            <v>0</v>
          </cell>
          <cell r="K2609">
            <v>0</v>
          </cell>
          <cell r="L2609">
            <v>0</v>
          </cell>
        </row>
        <row r="2610">
          <cell r="D2610">
            <v>5180802</v>
          </cell>
          <cell r="E2610" t="str">
            <v>А</v>
          </cell>
          <cell r="F2610" t="str">
            <v>Дисконты и причисленные проценты по векселям, не оплаченным в срок</v>
          </cell>
          <cell r="G2610">
            <v>0</v>
          </cell>
          <cell r="H2610">
            <v>0</v>
          </cell>
          <cell r="I2610">
            <v>0</v>
          </cell>
          <cell r="J2610">
            <v>0</v>
          </cell>
          <cell r="K2610">
            <v>0</v>
          </cell>
          <cell r="L2610">
            <v>0</v>
          </cell>
        </row>
        <row r="2611">
          <cell r="D2611">
            <v>51809</v>
          </cell>
          <cell r="E2611" t="str">
            <v>А</v>
          </cell>
          <cell r="F2611" t="str">
            <v>не оплаченные в срок и неопротестованные</v>
          </cell>
          <cell r="G2611">
            <v>0</v>
          </cell>
          <cell r="H2611">
            <v>0</v>
          </cell>
          <cell r="I2611">
            <v>0</v>
          </cell>
          <cell r="J2611">
            <v>0</v>
          </cell>
          <cell r="K2611">
            <v>0</v>
          </cell>
          <cell r="L2611">
            <v>0</v>
          </cell>
        </row>
        <row r="2612">
          <cell r="D2612">
            <v>5180901</v>
          </cell>
          <cell r="E2612" t="str">
            <v>А</v>
          </cell>
          <cell r="F2612" t="str">
            <v>Векселя не оплаченные в срок</v>
          </cell>
          <cell r="G2612">
            <v>0</v>
          </cell>
          <cell r="H2612">
            <v>0</v>
          </cell>
          <cell r="I2612">
            <v>0</v>
          </cell>
          <cell r="J2612">
            <v>0</v>
          </cell>
          <cell r="K2612">
            <v>0</v>
          </cell>
          <cell r="L2612">
            <v>0</v>
          </cell>
        </row>
        <row r="2613">
          <cell r="D2613">
            <v>5180902</v>
          </cell>
          <cell r="E2613" t="str">
            <v>А</v>
          </cell>
          <cell r="F2613" t="str">
            <v>Дисконты и причисленные проценты по векселям, не оплаченным в срок</v>
          </cell>
          <cell r="G2613">
            <v>0</v>
          </cell>
          <cell r="H2613">
            <v>0</v>
          </cell>
          <cell r="I2613">
            <v>0</v>
          </cell>
          <cell r="J2613">
            <v>0</v>
          </cell>
          <cell r="K2613">
            <v>0</v>
          </cell>
          <cell r="L2613">
            <v>0</v>
          </cell>
        </row>
        <row r="2614">
          <cell r="D2614">
            <v>51810</v>
          </cell>
          <cell r="E2614" t="str">
            <v>П</v>
          </cell>
          <cell r="F2614" t="str">
            <v>Резервы под возможные потери</v>
          </cell>
          <cell r="G2614">
            <v>0</v>
          </cell>
          <cell r="H2614">
            <v>0</v>
          </cell>
          <cell r="I2614">
            <v>0</v>
          </cell>
          <cell r="J2614">
            <v>0</v>
          </cell>
          <cell r="K2614">
            <v>0</v>
          </cell>
          <cell r="L2614">
            <v>0</v>
          </cell>
        </row>
        <row r="2615">
          <cell r="D2615">
            <v>5181001</v>
          </cell>
          <cell r="E2615" t="str">
            <v>П</v>
          </cell>
          <cell r="F2615" t="str">
            <v>Резервы под возможные потери по учтенным банком векселям, сформированные в соответствии с Инструкцией № 62а</v>
          </cell>
          <cell r="G2615">
            <v>0</v>
          </cell>
          <cell r="H2615">
            <v>0</v>
          </cell>
          <cell r="I2615">
            <v>0</v>
          </cell>
          <cell r="J2615">
            <v>0</v>
          </cell>
          <cell r="K2615">
            <v>0</v>
          </cell>
          <cell r="L2615">
            <v>0</v>
          </cell>
        </row>
        <row r="2616">
          <cell r="D2616">
            <v>5181002</v>
          </cell>
          <cell r="E2616" t="str">
            <v>П</v>
          </cell>
          <cell r="F2616" t="str">
            <v>Резервы под возможные потери по учтенным банком векселям, не оплаченным в срок, сформированные в соответствии с Инструкцией №</v>
          </cell>
          <cell r="G2616">
            <v>0</v>
          </cell>
          <cell r="H2616">
            <v>0</v>
          </cell>
          <cell r="I2616">
            <v>0</v>
          </cell>
          <cell r="J2616">
            <v>0</v>
          </cell>
          <cell r="K2616">
            <v>0</v>
          </cell>
          <cell r="L2616">
            <v>0</v>
          </cell>
        </row>
        <row r="2617">
          <cell r="D2617">
            <v>5181003</v>
          </cell>
          <cell r="E2617" t="str">
            <v>П</v>
          </cell>
          <cell r="F2617" t="str">
            <v>Резервы под возможные потери по учтенным банком векселям резидентов оффшорных зон</v>
          </cell>
          <cell r="G2617">
            <v>0</v>
          </cell>
          <cell r="H2617">
            <v>0</v>
          </cell>
          <cell r="I2617">
            <v>0</v>
          </cell>
          <cell r="J2617">
            <v>0</v>
          </cell>
          <cell r="K2617">
            <v>0</v>
          </cell>
          <cell r="L2617">
            <v>0</v>
          </cell>
        </row>
        <row r="2618">
          <cell r="D2618">
            <v>519</v>
          </cell>
          <cell r="F2618" t="str">
            <v>Прочие векселя нерезидентов</v>
          </cell>
          <cell r="G2618">
            <v>0</v>
          </cell>
          <cell r="H2618">
            <v>0</v>
          </cell>
          <cell r="I2618">
            <v>0</v>
          </cell>
          <cell r="J2618">
            <v>0</v>
          </cell>
          <cell r="K2618">
            <v>0</v>
          </cell>
          <cell r="L2618">
            <v>0</v>
          </cell>
        </row>
        <row r="2619">
          <cell r="D2619">
            <v>51901</v>
          </cell>
          <cell r="E2619" t="str">
            <v>А</v>
          </cell>
          <cell r="F2619" t="str">
            <v>до востребования</v>
          </cell>
          <cell r="G2619">
            <v>0</v>
          </cell>
          <cell r="H2619">
            <v>0</v>
          </cell>
          <cell r="I2619">
            <v>0</v>
          </cell>
          <cell r="J2619">
            <v>0</v>
          </cell>
          <cell r="K2619">
            <v>0</v>
          </cell>
          <cell r="L2619">
            <v>0</v>
          </cell>
        </row>
        <row r="2620">
          <cell r="D2620">
            <v>5190101</v>
          </cell>
          <cell r="E2620" t="str">
            <v>А</v>
          </cell>
          <cell r="F2620" t="str">
            <v>Учтенные банком векселя</v>
          </cell>
          <cell r="G2620">
            <v>0</v>
          </cell>
          <cell r="H2620">
            <v>0</v>
          </cell>
          <cell r="I2620">
            <v>0</v>
          </cell>
          <cell r="J2620">
            <v>0</v>
          </cell>
          <cell r="K2620">
            <v>0</v>
          </cell>
          <cell r="L2620">
            <v>0</v>
          </cell>
        </row>
        <row r="2621">
          <cell r="D2621">
            <v>5190102</v>
          </cell>
          <cell r="E2621" t="str">
            <v>А</v>
          </cell>
          <cell r="F2621" t="str">
            <v>Учтенные банком векселя, отосланные на инкассо</v>
          </cell>
          <cell r="G2621">
            <v>0</v>
          </cell>
          <cell r="H2621">
            <v>0</v>
          </cell>
          <cell r="I2621">
            <v>0</v>
          </cell>
          <cell r="J2621">
            <v>0</v>
          </cell>
          <cell r="K2621">
            <v>0</v>
          </cell>
          <cell r="L2621">
            <v>0</v>
          </cell>
        </row>
        <row r="2622">
          <cell r="D2622">
            <v>5190103</v>
          </cell>
          <cell r="E2622" t="str">
            <v>А</v>
          </cell>
          <cell r="F2622" t="str">
            <v>Учтенные банком векселя, не акцептованные плательщиком</v>
          </cell>
          <cell r="G2622">
            <v>0</v>
          </cell>
          <cell r="H2622">
            <v>0</v>
          </cell>
          <cell r="I2622">
            <v>0</v>
          </cell>
          <cell r="J2622">
            <v>0</v>
          </cell>
          <cell r="K2622">
            <v>0</v>
          </cell>
          <cell r="L2622">
            <v>0</v>
          </cell>
        </row>
        <row r="2623">
          <cell r="D2623">
            <v>5190104</v>
          </cell>
          <cell r="E2623" t="str">
            <v>А</v>
          </cell>
          <cell r="F2623" t="str">
            <v>Учтенные банком векселя, отосланные для получения акцепта</v>
          </cell>
          <cell r="G2623">
            <v>0</v>
          </cell>
          <cell r="H2623">
            <v>0</v>
          </cell>
          <cell r="I2623">
            <v>0</v>
          </cell>
          <cell r="J2623">
            <v>0</v>
          </cell>
          <cell r="K2623">
            <v>0</v>
          </cell>
          <cell r="L2623">
            <v>0</v>
          </cell>
        </row>
        <row r="2624">
          <cell r="D2624">
            <v>51902</v>
          </cell>
          <cell r="E2624" t="str">
            <v>А</v>
          </cell>
          <cell r="F2624" t="str">
            <v>со сроком погашения до 30 дней</v>
          </cell>
          <cell r="G2624">
            <v>0</v>
          </cell>
          <cell r="H2624">
            <v>0</v>
          </cell>
          <cell r="I2624">
            <v>0</v>
          </cell>
          <cell r="J2624">
            <v>0</v>
          </cell>
          <cell r="K2624">
            <v>0</v>
          </cell>
          <cell r="L2624">
            <v>0</v>
          </cell>
        </row>
        <row r="2625">
          <cell r="D2625">
            <v>5190201</v>
          </cell>
          <cell r="E2625" t="str">
            <v>А</v>
          </cell>
          <cell r="F2625" t="str">
            <v>Учтенные банком векселя</v>
          </cell>
          <cell r="G2625">
            <v>0</v>
          </cell>
          <cell r="H2625">
            <v>0</v>
          </cell>
          <cell r="I2625">
            <v>0</v>
          </cell>
          <cell r="J2625">
            <v>0</v>
          </cell>
          <cell r="K2625">
            <v>0</v>
          </cell>
          <cell r="L2625">
            <v>0</v>
          </cell>
        </row>
        <row r="2626">
          <cell r="D2626">
            <v>5190202</v>
          </cell>
          <cell r="E2626" t="str">
            <v>А</v>
          </cell>
          <cell r="F2626" t="str">
            <v>Учтенные банком векселя, отосланные на инкассо</v>
          </cell>
          <cell r="G2626">
            <v>0</v>
          </cell>
          <cell r="H2626">
            <v>0</v>
          </cell>
          <cell r="I2626">
            <v>0</v>
          </cell>
          <cell r="J2626">
            <v>0</v>
          </cell>
          <cell r="K2626">
            <v>0</v>
          </cell>
          <cell r="L2626">
            <v>0</v>
          </cell>
        </row>
        <row r="2627">
          <cell r="D2627">
            <v>5190203</v>
          </cell>
          <cell r="E2627" t="str">
            <v>А</v>
          </cell>
          <cell r="F2627" t="str">
            <v>Учтенные банком векселя, не акцептованные плательщиком</v>
          </cell>
          <cell r="G2627">
            <v>0</v>
          </cell>
          <cell r="H2627">
            <v>0</v>
          </cell>
          <cell r="I2627">
            <v>0</v>
          </cell>
          <cell r="J2627">
            <v>0</v>
          </cell>
          <cell r="K2627">
            <v>0</v>
          </cell>
          <cell r="L2627">
            <v>0</v>
          </cell>
        </row>
        <row r="2628">
          <cell r="D2628">
            <v>5190204</v>
          </cell>
          <cell r="E2628" t="str">
            <v>А</v>
          </cell>
          <cell r="F2628" t="str">
            <v>Учтенные банком векселя, отосланные для получения акцепта</v>
          </cell>
          <cell r="G2628">
            <v>0</v>
          </cell>
          <cell r="H2628">
            <v>0</v>
          </cell>
          <cell r="I2628">
            <v>0</v>
          </cell>
          <cell r="J2628">
            <v>0</v>
          </cell>
          <cell r="K2628">
            <v>0</v>
          </cell>
          <cell r="L2628">
            <v>0</v>
          </cell>
        </row>
        <row r="2629">
          <cell r="D2629">
            <v>51903</v>
          </cell>
          <cell r="E2629" t="str">
            <v>А</v>
          </cell>
          <cell r="F2629" t="str">
            <v>со сроком погашения от 31 до 90 дней</v>
          </cell>
          <cell r="G2629">
            <v>0</v>
          </cell>
          <cell r="H2629">
            <v>0</v>
          </cell>
          <cell r="I2629">
            <v>0</v>
          </cell>
          <cell r="J2629">
            <v>0</v>
          </cell>
          <cell r="K2629">
            <v>0</v>
          </cell>
          <cell r="L2629">
            <v>0</v>
          </cell>
        </row>
        <row r="2630">
          <cell r="D2630">
            <v>5190301</v>
          </cell>
          <cell r="E2630" t="str">
            <v>А</v>
          </cell>
          <cell r="F2630" t="str">
            <v>Учтенные банком векселя</v>
          </cell>
          <cell r="G2630">
            <v>0</v>
          </cell>
          <cell r="H2630">
            <v>0</v>
          </cell>
          <cell r="I2630">
            <v>0</v>
          </cell>
          <cell r="J2630">
            <v>0</v>
          </cell>
          <cell r="K2630">
            <v>0</v>
          </cell>
          <cell r="L2630">
            <v>0</v>
          </cell>
        </row>
        <row r="2631">
          <cell r="D2631">
            <v>5190302</v>
          </cell>
          <cell r="E2631" t="str">
            <v>А</v>
          </cell>
          <cell r="F2631" t="str">
            <v>Учтенные банком векселя, отосланные на инкассо</v>
          </cell>
          <cell r="G2631">
            <v>0</v>
          </cell>
          <cell r="H2631">
            <v>0</v>
          </cell>
          <cell r="I2631">
            <v>0</v>
          </cell>
          <cell r="J2631">
            <v>0</v>
          </cell>
          <cell r="K2631">
            <v>0</v>
          </cell>
          <cell r="L2631">
            <v>0</v>
          </cell>
        </row>
        <row r="2632">
          <cell r="D2632">
            <v>5190303</v>
          </cell>
          <cell r="E2632" t="str">
            <v>А</v>
          </cell>
          <cell r="F2632" t="str">
            <v>Учтенные банком векселя, не акцептованные плательщиком</v>
          </cell>
          <cell r="G2632">
            <v>0</v>
          </cell>
          <cell r="H2632">
            <v>0</v>
          </cell>
          <cell r="I2632">
            <v>0</v>
          </cell>
          <cell r="J2632">
            <v>0</v>
          </cell>
          <cell r="K2632">
            <v>0</v>
          </cell>
          <cell r="L2632">
            <v>0</v>
          </cell>
        </row>
        <row r="2633">
          <cell r="D2633">
            <v>5190304</v>
          </cell>
          <cell r="E2633" t="str">
            <v>А</v>
          </cell>
          <cell r="F2633" t="str">
            <v>Учтенные банком векселя, отосланные для получения акцепта</v>
          </cell>
          <cell r="G2633">
            <v>0</v>
          </cell>
          <cell r="H2633">
            <v>0</v>
          </cell>
          <cell r="I2633">
            <v>0</v>
          </cell>
          <cell r="J2633">
            <v>0</v>
          </cell>
          <cell r="K2633">
            <v>0</v>
          </cell>
          <cell r="L2633">
            <v>0</v>
          </cell>
        </row>
        <row r="2634">
          <cell r="D2634">
            <v>51904</v>
          </cell>
          <cell r="E2634" t="str">
            <v>А</v>
          </cell>
          <cell r="F2634" t="str">
            <v>со сроком погашения от 91 до 180 дней</v>
          </cell>
          <cell r="G2634">
            <v>0</v>
          </cell>
          <cell r="H2634">
            <v>0</v>
          </cell>
          <cell r="I2634">
            <v>0</v>
          </cell>
          <cell r="J2634">
            <v>0</v>
          </cell>
          <cell r="K2634">
            <v>0</v>
          </cell>
          <cell r="L2634">
            <v>0</v>
          </cell>
        </row>
        <row r="2635">
          <cell r="D2635">
            <v>5190401</v>
          </cell>
          <cell r="E2635" t="str">
            <v>А</v>
          </cell>
          <cell r="F2635" t="str">
            <v>Учтенные банком векселя</v>
          </cell>
          <cell r="G2635">
            <v>0</v>
          </cell>
          <cell r="H2635">
            <v>0</v>
          </cell>
          <cell r="I2635">
            <v>0</v>
          </cell>
          <cell r="J2635">
            <v>0</v>
          </cell>
          <cell r="K2635">
            <v>0</v>
          </cell>
          <cell r="L2635">
            <v>0</v>
          </cell>
        </row>
        <row r="2636">
          <cell r="D2636">
            <v>5190402</v>
          </cell>
          <cell r="E2636" t="str">
            <v>А</v>
          </cell>
          <cell r="F2636" t="str">
            <v>Учтенные банком векселя, отосланные на инкассо</v>
          </cell>
          <cell r="G2636">
            <v>0</v>
          </cell>
          <cell r="H2636">
            <v>0</v>
          </cell>
          <cell r="I2636">
            <v>0</v>
          </cell>
          <cell r="J2636">
            <v>0</v>
          </cell>
          <cell r="K2636">
            <v>0</v>
          </cell>
          <cell r="L2636">
            <v>0</v>
          </cell>
        </row>
        <row r="2637">
          <cell r="D2637">
            <v>5190403</v>
          </cell>
          <cell r="E2637" t="str">
            <v>А</v>
          </cell>
          <cell r="F2637" t="str">
            <v>Учтенные банком векселя, не акцептованные плательщиком</v>
          </cell>
          <cell r="G2637">
            <v>0</v>
          </cell>
          <cell r="H2637">
            <v>0</v>
          </cell>
          <cell r="I2637">
            <v>0</v>
          </cell>
          <cell r="J2637">
            <v>0</v>
          </cell>
          <cell r="K2637">
            <v>0</v>
          </cell>
          <cell r="L2637">
            <v>0</v>
          </cell>
        </row>
        <row r="2638">
          <cell r="D2638">
            <v>5190404</v>
          </cell>
          <cell r="E2638" t="str">
            <v>А</v>
          </cell>
          <cell r="F2638" t="str">
            <v>Учтенные банком векселя, отосланные для получения акцепта</v>
          </cell>
          <cell r="G2638">
            <v>0</v>
          </cell>
          <cell r="H2638">
            <v>0</v>
          </cell>
          <cell r="I2638">
            <v>0</v>
          </cell>
          <cell r="J2638">
            <v>0</v>
          </cell>
          <cell r="K2638">
            <v>0</v>
          </cell>
          <cell r="L2638">
            <v>0</v>
          </cell>
        </row>
        <row r="2639">
          <cell r="D2639">
            <v>51905</v>
          </cell>
          <cell r="E2639" t="str">
            <v>А</v>
          </cell>
          <cell r="F2639" t="str">
            <v>со сроком погашения от 181 дня до 1 года</v>
          </cell>
          <cell r="G2639">
            <v>0</v>
          </cell>
          <cell r="H2639">
            <v>0</v>
          </cell>
          <cell r="I2639">
            <v>0</v>
          </cell>
          <cell r="J2639">
            <v>0</v>
          </cell>
          <cell r="K2639">
            <v>0</v>
          </cell>
          <cell r="L2639">
            <v>0</v>
          </cell>
        </row>
        <row r="2640">
          <cell r="D2640">
            <v>5190501</v>
          </cell>
          <cell r="E2640" t="str">
            <v>А</v>
          </cell>
          <cell r="F2640" t="str">
            <v>Учтенные банком векселя</v>
          </cell>
          <cell r="G2640">
            <v>0</v>
          </cell>
          <cell r="H2640">
            <v>0</v>
          </cell>
          <cell r="I2640">
            <v>0</v>
          </cell>
          <cell r="J2640">
            <v>0</v>
          </cell>
          <cell r="K2640">
            <v>0</v>
          </cell>
          <cell r="L2640">
            <v>0</v>
          </cell>
        </row>
        <row r="2641">
          <cell r="D2641">
            <v>5190502</v>
          </cell>
          <cell r="E2641" t="str">
            <v>А</v>
          </cell>
          <cell r="F2641" t="str">
            <v>Учтенные банком векселя, отосланные на инкассо</v>
          </cell>
          <cell r="G2641">
            <v>0</v>
          </cell>
          <cell r="H2641">
            <v>0</v>
          </cell>
          <cell r="I2641">
            <v>0</v>
          </cell>
          <cell r="J2641">
            <v>0</v>
          </cell>
          <cell r="K2641">
            <v>0</v>
          </cell>
          <cell r="L2641">
            <v>0</v>
          </cell>
        </row>
        <row r="2642">
          <cell r="D2642">
            <v>5190503</v>
          </cell>
          <cell r="E2642" t="str">
            <v>А</v>
          </cell>
          <cell r="F2642" t="str">
            <v>Учтенные банком векселя, не акцептованные плательщиком</v>
          </cell>
          <cell r="G2642">
            <v>0</v>
          </cell>
          <cell r="H2642">
            <v>0</v>
          </cell>
          <cell r="I2642">
            <v>0</v>
          </cell>
          <cell r="J2642">
            <v>0</v>
          </cell>
          <cell r="K2642">
            <v>0</v>
          </cell>
          <cell r="L2642">
            <v>0</v>
          </cell>
        </row>
        <row r="2643">
          <cell r="D2643">
            <v>5190504</v>
          </cell>
          <cell r="E2643" t="str">
            <v>А</v>
          </cell>
          <cell r="F2643" t="str">
            <v>Учтенные банком векселя, отосланные для получения акцепта</v>
          </cell>
          <cell r="G2643">
            <v>0</v>
          </cell>
          <cell r="H2643">
            <v>0</v>
          </cell>
          <cell r="I2643">
            <v>0</v>
          </cell>
          <cell r="J2643">
            <v>0</v>
          </cell>
          <cell r="K2643">
            <v>0</v>
          </cell>
          <cell r="L2643">
            <v>0</v>
          </cell>
        </row>
        <row r="2644">
          <cell r="D2644">
            <v>51906</v>
          </cell>
          <cell r="E2644" t="str">
            <v>А</v>
          </cell>
          <cell r="F2644" t="str">
            <v>со сроком погашения свыше 1 года до 3 лет</v>
          </cell>
          <cell r="G2644">
            <v>0</v>
          </cell>
          <cell r="H2644">
            <v>0</v>
          </cell>
          <cell r="I2644">
            <v>0</v>
          </cell>
          <cell r="J2644">
            <v>0</v>
          </cell>
          <cell r="K2644">
            <v>0</v>
          </cell>
          <cell r="L2644">
            <v>0</v>
          </cell>
        </row>
        <row r="2645">
          <cell r="D2645">
            <v>5190601</v>
          </cell>
          <cell r="E2645" t="str">
            <v>А</v>
          </cell>
          <cell r="F2645" t="str">
            <v>Учтенные банком векселя</v>
          </cell>
          <cell r="G2645">
            <v>0</v>
          </cell>
          <cell r="H2645">
            <v>0</v>
          </cell>
          <cell r="I2645">
            <v>0</v>
          </cell>
          <cell r="J2645">
            <v>0</v>
          </cell>
          <cell r="K2645">
            <v>0</v>
          </cell>
          <cell r="L2645">
            <v>0</v>
          </cell>
        </row>
        <row r="2646">
          <cell r="D2646">
            <v>5190602</v>
          </cell>
          <cell r="E2646" t="str">
            <v>А</v>
          </cell>
          <cell r="F2646" t="str">
            <v>Учтенные банком векселя, отосланные на инкассо</v>
          </cell>
          <cell r="G2646">
            <v>0</v>
          </cell>
          <cell r="H2646">
            <v>0</v>
          </cell>
          <cell r="I2646">
            <v>0</v>
          </cell>
          <cell r="J2646">
            <v>0</v>
          </cell>
          <cell r="K2646">
            <v>0</v>
          </cell>
          <cell r="L2646">
            <v>0</v>
          </cell>
        </row>
        <row r="2647">
          <cell r="D2647">
            <v>5190603</v>
          </cell>
          <cell r="E2647" t="str">
            <v>А</v>
          </cell>
          <cell r="F2647" t="str">
            <v>Учтенные банком векселя, не акцептованные плательщиком</v>
          </cell>
          <cell r="G2647">
            <v>0</v>
          </cell>
          <cell r="H2647">
            <v>0</v>
          </cell>
          <cell r="I2647">
            <v>0</v>
          </cell>
          <cell r="J2647">
            <v>0</v>
          </cell>
          <cell r="K2647">
            <v>0</v>
          </cell>
          <cell r="L2647">
            <v>0</v>
          </cell>
        </row>
        <row r="2648">
          <cell r="D2648">
            <v>5190604</v>
          </cell>
          <cell r="E2648" t="str">
            <v>А</v>
          </cell>
          <cell r="F2648" t="str">
            <v>Учтенные банком векселя, отосланные для получения акцепта</v>
          </cell>
          <cell r="G2648">
            <v>0</v>
          </cell>
          <cell r="H2648">
            <v>0</v>
          </cell>
          <cell r="I2648">
            <v>0</v>
          </cell>
          <cell r="J2648">
            <v>0</v>
          </cell>
          <cell r="K2648">
            <v>0</v>
          </cell>
          <cell r="L2648">
            <v>0</v>
          </cell>
        </row>
        <row r="2649">
          <cell r="D2649">
            <v>51907</v>
          </cell>
          <cell r="E2649" t="str">
            <v>А</v>
          </cell>
          <cell r="F2649" t="str">
            <v>со сроком погашения свыше 3 лет</v>
          </cell>
          <cell r="G2649">
            <v>0</v>
          </cell>
          <cell r="H2649">
            <v>0</v>
          </cell>
          <cell r="I2649">
            <v>0</v>
          </cell>
          <cell r="J2649">
            <v>0</v>
          </cell>
          <cell r="K2649">
            <v>0</v>
          </cell>
          <cell r="L2649">
            <v>0</v>
          </cell>
        </row>
        <row r="2650">
          <cell r="D2650">
            <v>5190701</v>
          </cell>
          <cell r="E2650" t="str">
            <v>А</v>
          </cell>
          <cell r="F2650" t="str">
            <v>Учтенные банком векселя</v>
          </cell>
          <cell r="G2650">
            <v>0</v>
          </cell>
          <cell r="H2650">
            <v>0</v>
          </cell>
          <cell r="I2650">
            <v>0</v>
          </cell>
          <cell r="J2650">
            <v>0</v>
          </cell>
          <cell r="K2650">
            <v>0</v>
          </cell>
          <cell r="L2650">
            <v>0</v>
          </cell>
        </row>
        <row r="2651">
          <cell r="D2651">
            <v>5190702</v>
          </cell>
          <cell r="E2651" t="str">
            <v>А</v>
          </cell>
          <cell r="F2651" t="str">
            <v>Учтенные банком векселя, отосланные на инкассо</v>
          </cell>
          <cell r="G2651">
            <v>0</v>
          </cell>
          <cell r="H2651">
            <v>0</v>
          </cell>
          <cell r="I2651">
            <v>0</v>
          </cell>
          <cell r="J2651">
            <v>0</v>
          </cell>
          <cell r="K2651">
            <v>0</v>
          </cell>
          <cell r="L2651">
            <v>0</v>
          </cell>
        </row>
        <row r="2652">
          <cell r="D2652">
            <v>5190703</v>
          </cell>
          <cell r="E2652" t="str">
            <v>А</v>
          </cell>
          <cell r="F2652" t="str">
            <v>Учтенные банком векселя, не акцептованные плательщиком</v>
          </cell>
          <cell r="G2652">
            <v>0</v>
          </cell>
          <cell r="H2652">
            <v>0</v>
          </cell>
          <cell r="I2652">
            <v>0</v>
          </cell>
          <cell r="J2652">
            <v>0</v>
          </cell>
          <cell r="K2652">
            <v>0</v>
          </cell>
          <cell r="L2652">
            <v>0</v>
          </cell>
        </row>
        <row r="2653">
          <cell r="D2653">
            <v>5190704</v>
          </cell>
          <cell r="E2653" t="str">
            <v>А</v>
          </cell>
          <cell r="F2653" t="str">
            <v>Учтенные банком векселя, отосланные для получения акцепта</v>
          </cell>
          <cell r="G2653">
            <v>0</v>
          </cell>
          <cell r="H2653">
            <v>0</v>
          </cell>
          <cell r="I2653">
            <v>0</v>
          </cell>
          <cell r="J2653">
            <v>0</v>
          </cell>
          <cell r="K2653">
            <v>0</v>
          </cell>
          <cell r="L2653">
            <v>0</v>
          </cell>
        </row>
        <row r="2654">
          <cell r="D2654">
            <v>51908</v>
          </cell>
          <cell r="E2654" t="str">
            <v>А</v>
          </cell>
          <cell r="F2654" t="str">
            <v>не оплаченные в срок и опротестованные</v>
          </cell>
          <cell r="G2654">
            <v>0</v>
          </cell>
          <cell r="H2654">
            <v>0</v>
          </cell>
          <cell r="I2654">
            <v>0</v>
          </cell>
          <cell r="J2654">
            <v>0</v>
          </cell>
          <cell r="K2654">
            <v>0</v>
          </cell>
          <cell r="L2654">
            <v>0</v>
          </cell>
        </row>
        <row r="2655">
          <cell r="D2655">
            <v>5190801</v>
          </cell>
          <cell r="E2655" t="str">
            <v>А</v>
          </cell>
          <cell r="F2655" t="str">
            <v>Векселя не оплаченные в срок</v>
          </cell>
          <cell r="G2655">
            <v>0</v>
          </cell>
          <cell r="H2655">
            <v>0</v>
          </cell>
          <cell r="I2655">
            <v>0</v>
          </cell>
          <cell r="J2655">
            <v>0</v>
          </cell>
          <cell r="K2655">
            <v>0</v>
          </cell>
          <cell r="L2655">
            <v>0</v>
          </cell>
        </row>
        <row r="2656">
          <cell r="D2656">
            <v>5190802</v>
          </cell>
          <cell r="E2656" t="str">
            <v>А</v>
          </cell>
          <cell r="F2656" t="str">
            <v>Дисконты и причисленные проценты по векселям, не оплаченным в срок</v>
          </cell>
          <cell r="G2656">
            <v>0</v>
          </cell>
          <cell r="H2656">
            <v>0</v>
          </cell>
          <cell r="I2656">
            <v>0</v>
          </cell>
          <cell r="J2656">
            <v>0</v>
          </cell>
          <cell r="K2656">
            <v>0</v>
          </cell>
          <cell r="L2656">
            <v>0</v>
          </cell>
        </row>
        <row r="2657">
          <cell r="D2657">
            <v>51909</v>
          </cell>
          <cell r="E2657" t="str">
            <v>А</v>
          </cell>
          <cell r="F2657" t="str">
            <v>не оплаченные в срок и неопротестованные</v>
          </cell>
          <cell r="G2657">
            <v>0</v>
          </cell>
          <cell r="H2657">
            <v>0</v>
          </cell>
          <cell r="I2657">
            <v>0</v>
          </cell>
          <cell r="J2657">
            <v>0</v>
          </cell>
          <cell r="K2657">
            <v>0</v>
          </cell>
          <cell r="L2657">
            <v>0</v>
          </cell>
        </row>
        <row r="2658">
          <cell r="D2658">
            <v>5190901</v>
          </cell>
          <cell r="E2658" t="str">
            <v>А</v>
          </cell>
          <cell r="F2658" t="str">
            <v>Векселя не оплаченные в срок</v>
          </cell>
          <cell r="G2658">
            <v>0</v>
          </cell>
          <cell r="H2658">
            <v>0</v>
          </cell>
          <cell r="I2658">
            <v>0</v>
          </cell>
          <cell r="J2658">
            <v>0</v>
          </cell>
          <cell r="K2658">
            <v>0</v>
          </cell>
          <cell r="L2658">
            <v>0</v>
          </cell>
        </row>
        <row r="2659">
          <cell r="D2659">
            <v>5190902</v>
          </cell>
          <cell r="E2659" t="str">
            <v>А</v>
          </cell>
          <cell r="F2659" t="str">
            <v>Дисконты и причисленные проценты по векселям, не оплаченным в срок</v>
          </cell>
          <cell r="G2659">
            <v>0</v>
          </cell>
          <cell r="H2659">
            <v>0</v>
          </cell>
          <cell r="I2659">
            <v>0</v>
          </cell>
          <cell r="J2659">
            <v>0</v>
          </cell>
          <cell r="K2659">
            <v>0</v>
          </cell>
          <cell r="L2659">
            <v>0</v>
          </cell>
        </row>
        <row r="2660">
          <cell r="D2660">
            <v>51910</v>
          </cell>
          <cell r="E2660" t="str">
            <v>П</v>
          </cell>
          <cell r="F2660" t="str">
            <v>Резервы под возможные потери</v>
          </cell>
          <cell r="G2660">
            <v>0</v>
          </cell>
          <cell r="H2660">
            <v>0</v>
          </cell>
          <cell r="I2660">
            <v>0</v>
          </cell>
          <cell r="J2660">
            <v>0</v>
          </cell>
          <cell r="K2660">
            <v>0</v>
          </cell>
          <cell r="L2660">
            <v>0</v>
          </cell>
        </row>
        <row r="2661">
          <cell r="D2661">
            <v>5191001</v>
          </cell>
          <cell r="E2661" t="str">
            <v>П</v>
          </cell>
          <cell r="F2661" t="str">
            <v>Резервы под возможные потери по учтенным банком векселям, сформированные в соответствии с Инструкцией № 62а</v>
          </cell>
          <cell r="G2661">
            <v>0</v>
          </cell>
          <cell r="H2661">
            <v>0</v>
          </cell>
          <cell r="I2661">
            <v>0</v>
          </cell>
          <cell r="J2661">
            <v>0</v>
          </cell>
          <cell r="K2661">
            <v>0</v>
          </cell>
          <cell r="L2661">
            <v>0</v>
          </cell>
        </row>
        <row r="2662">
          <cell r="D2662">
            <v>5191002</v>
          </cell>
          <cell r="E2662" t="str">
            <v>П</v>
          </cell>
          <cell r="F2662" t="str">
            <v>Резервы под возможные потери по учтенным банком векселям, не оплаченным в срок, сформированные в соответствии с Инструкцией №</v>
          </cell>
          <cell r="G2662">
            <v>0</v>
          </cell>
          <cell r="H2662">
            <v>0</v>
          </cell>
          <cell r="I2662">
            <v>0</v>
          </cell>
          <cell r="J2662">
            <v>0</v>
          </cell>
          <cell r="K2662">
            <v>0</v>
          </cell>
          <cell r="L2662">
            <v>0</v>
          </cell>
        </row>
        <row r="2663">
          <cell r="D2663">
            <v>5191003</v>
          </cell>
          <cell r="E2663" t="str">
            <v>П</v>
          </cell>
          <cell r="F2663" t="str">
            <v>Резервы под возможные потери по учтенным банком векселям резидентов оффшорных зон</v>
          </cell>
          <cell r="G2663">
            <v>0</v>
          </cell>
          <cell r="H2663">
            <v>0</v>
          </cell>
          <cell r="I2663">
            <v>0</v>
          </cell>
          <cell r="J2663">
            <v>0</v>
          </cell>
          <cell r="K2663">
            <v>0</v>
          </cell>
          <cell r="L2663">
            <v>0</v>
          </cell>
        </row>
        <row r="2664">
          <cell r="D2664">
            <v>521</v>
          </cell>
          <cell r="F2664" t="str">
            <v>Выпущенные депозитные сертификаты</v>
          </cell>
          <cell r="G2664">
            <v>0</v>
          </cell>
          <cell r="H2664">
            <v>1095157088</v>
          </cell>
          <cell r="I2664">
            <v>6468341239</v>
          </cell>
          <cell r="J2664">
            <v>7280446912</v>
          </cell>
          <cell r="K2664">
            <v>0</v>
          </cell>
          <cell r="L2664">
            <v>1907262761</v>
          </cell>
        </row>
        <row r="2665">
          <cell r="D2665">
            <v>52101</v>
          </cell>
          <cell r="E2665" t="str">
            <v>П</v>
          </cell>
          <cell r="F2665" t="str">
            <v>со сроком погашения до 30 дней</v>
          </cell>
          <cell r="G2665">
            <v>0</v>
          </cell>
          <cell r="H2665">
            <v>22060000</v>
          </cell>
          <cell r="I2665">
            <v>876193151</v>
          </cell>
          <cell r="J2665">
            <v>889773447</v>
          </cell>
          <cell r="K2665">
            <v>0</v>
          </cell>
          <cell r="L2665">
            <v>35640295</v>
          </cell>
        </row>
        <row r="2666">
          <cell r="D2666">
            <v>5210100</v>
          </cell>
          <cell r="E2666" t="str">
            <v>П</v>
          </cell>
          <cell r="F2666" t="str">
            <v>со сроком погашения до 30 дней</v>
          </cell>
          <cell r="G2666">
            <v>0</v>
          </cell>
          <cell r="H2666">
            <v>22060000</v>
          </cell>
          <cell r="I2666">
            <v>876193151</v>
          </cell>
          <cell r="J2666">
            <v>889773447</v>
          </cell>
          <cell r="K2666">
            <v>0</v>
          </cell>
          <cell r="L2666">
            <v>35640295</v>
          </cell>
        </row>
        <row r="2667">
          <cell r="D2667">
            <v>52102</v>
          </cell>
          <cell r="E2667" t="str">
            <v>П</v>
          </cell>
          <cell r="F2667" t="str">
            <v>со сроком погашения от 31 до 90 дней</v>
          </cell>
          <cell r="G2667">
            <v>0</v>
          </cell>
          <cell r="H2667">
            <v>326330300</v>
          </cell>
          <cell r="I2667">
            <v>3702570314</v>
          </cell>
          <cell r="J2667">
            <v>3910242425</v>
          </cell>
          <cell r="K2667">
            <v>0</v>
          </cell>
          <cell r="L2667">
            <v>534002411</v>
          </cell>
        </row>
        <row r="2668">
          <cell r="D2668">
            <v>5210200</v>
          </cell>
          <cell r="E2668" t="str">
            <v>П</v>
          </cell>
          <cell r="F2668" t="str">
            <v>со сроком погашения от 31 до 90 дней</v>
          </cell>
          <cell r="G2668">
            <v>0</v>
          </cell>
          <cell r="H2668">
            <v>326330300</v>
          </cell>
          <cell r="I2668">
            <v>3702570314</v>
          </cell>
          <cell r="J2668">
            <v>3910242425</v>
          </cell>
          <cell r="K2668">
            <v>0</v>
          </cell>
          <cell r="L2668">
            <v>534002411</v>
          </cell>
        </row>
        <row r="2669">
          <cell r="D2669">
            <v>52103</v>
          </cell>
          <cell r="E2669" t="str">
            <v>П</v>
          </cell>
          <cell r="F2669" t="str">
            <v>со сроком погашения от 91 до 180 дней</v>
          </cell>
          <cell r="G2669">
            <v>0</v>
          </cell>
          <cell r="H2669">
            <v>399771788</v>
          </cell>
          <cell r="I2669">
            <v>1346240788</v>
          </cell>
          <cell r="J2669">
            <v>1640044390</v>
          </cell>
          <cell r="K2669">
            <v>0</v>
          </cell>
          <cell r="L2669">
            <v>693575390</v>
          </cell>
        </row>
        <row r="2670">
          <cell r="D2670">
            <v>5210300</v>
          </cell>
          <cell r="E2670" t="str">
            <v>П</v>
          </cell>
          <cell r="F2670" t="str">
            <v>со сроком погашения от 91 до 180 дней</v>
          </cell>
          <cell r="G2670">
            <v>0</v>
          </cell>
          <cell r="H2670">
            <v>399771788</v>
          </cell>
          <cell r="I2670">
            <v>1346240788</v>
          </cell>
          <cell r="J2670">
            <v>1640044390</v>
          </cell>
          <cell r="K2670">
            <v>0</v>
          </cell>
          <cell r="L2670">
            <v>693575390</v>
          </cell>
        </row>
        <row r="2671">
          <cell r="D2671">
            <v>52104</v>
          </cell>
          <cell r="E2671" t="str">
            <v>П</v>
          </cell>
          <cell r="F2671" t="str">
            <v>со сроком погашения от 181 дня до 1 года</v>
          </cell>
          <cell r="G2671">
            <v>0</v>
          </cell>
          <cell r="H2671">
            <v>346995000</v>
          </cell>
          <cell r="I2671">
            <v>535336986</v>
          </cell>
          <cell r="J2671">
            <v>801433650</v>
          </cell>
          <cell r="K2671">
            <v>0</v>
          </cell>
          <cell r="L2671">
            <v>613091664</v>
          </cell>
        </row>
        <row r="2672">
          <cell r="D2672">
            <v>5210400</v>
          </cell>
          <cell r="E2672" t="str">
            <v>П</v>
          </cell>
          <cell r="F2672" t="str">
            <v>со сроком погашения от 181 дня до 1 года</v>
          </cell>
          <cell r="G2672">
            <v>0</v>
          </cell>
          <cell r="H2672">
            <v>346995000</v>
          </cell>
          <cell r="I2672">
            <v>535336986</v>
          </cell>
          <cell r="J2672">
            <v>801433650</v>
          </cell>
          <cell r="K2672">
            <v>0</v>
          </cell>
          <cell r="L2672">
            <v>613091664</v>
          </cell>
        </row>
        <row r="2673">
          <cell r="D2673">
            <v>52105</v>
          </cell>
          <cell r="E2673" t="str">
            <v>П</v>
          </cell>
          <cell r="F2673" t="str">
            <v>со сроком погашения свыше 1 года до 3 лет</v>
          </cell>
          <cell r="G2673">
            <v>0</v>
          </cell>
          <cell r="H2673">
            <v>0</v>
          </cell>
          <cell r="I2673">
            <v>8000000</v>
          </cell>
          <cell r="J2673">
            <v>38953000</v>
          </cell>
          <cell r="K2673">
            <v>0</v>
          </cell>
          <cell r="L2673">
            <v>30953000</v>
          </cell>
        </row>
        <row r="2674">
          <cell r="D2674">
            <v>5210500</v>
          </cell>
          <cell r="E2674" t="str">
            <v>П</v>
          </cell>
          <cell r="F2674" t="str">
            <v>со сроком погашения свыше 1 года до 3 лет</v>
          </cell>
          <cell r="G2674">
            <v>0</v>
          </cell>
          <cell r="H2674">
            <v>0</v>
          </cell>
          <cell r="I2674">
            <v>8000000</v>
          </cell>
          <cell r="J2674">
            <v>38953000</v>
          </cell>
          <cell r="K2674">
            <v>0</v>
          </cell>
          <cell r="L2674">
            <v>30953000</v>
          </cell>
        </row>
        <row r="2675">
          <cell r="D2675">
            <v>52106</v>
          </cell>
          <cell r="E2675" t="str">
            <v>П</v>
          </cell>
          <cell r="F2675" t="str">
            <v>со сроком погашения свыше 3 лет</v>
          </cell>
          <cell r="G2675">
            <v>0</v>
          </cell>
          <cell r="H2675">
            <v>0</v>
          </cell>
          <cell r="I2675">
            <v>0</v>
          </cell>
          <cell r="J2675">
            <v>0</v>
          </cell>
          <cell r="K2675">
            <v>0</v>
          </cell>
          <cell r="L2675">
            <v>0</v>
          </cell>
        </row>
        <row r="2676">
          <cell r="D2676">
            <v>5210600</v>
          </cell>
          <cell r="E2676" t="str">
            <v>П</v>
          </cell>
          <cell r="F2676" t="str">
            <v>со сроком погашения свыше 3 лет</v>
          </cell>
          <cell r="G2676">
            <v>0</v>
          </cell>
          <cell r="H2676">
            <v>0</v>
          </cell>
          <cell r="I2676">
            <v>0</v>
          </cell>
          <cell r="J2676">
            <v>0</v>
          </cell>
          <cell r="K2676">
            <v>0</v>
          </cell>
          <cell r="L2676">
            <v>0</v>
          </cell>
        </row>
        <row r="2677">
          <cell r="D2677">
            <v>522</v>
          </cell>
          <cell r="F2677" t="str">
            <v>Выпущенные сберегательные сертификаты</v>
          </cell>
          <cell r="G2677">
            <v>0</v>
          </cell>
          <cell r="H2677">
            <v>147757650</v>
          </cell>
          <cell r="I2677">
            <v>574451020</v>
          </cell>
          <cell r="J2677">
            <v>798688020</v>
          </cell>
          <cell r="K2677">
            <v>0</v>
          </cell>
          <cell r="L2677">
            <v>371994650</v>
          </cell>
        </row>
        <row r="2678">
          <cell r="D2678">
            <v>52201</v>
          </cell>
          <cell r="E2678" t="str">
            <v>П</v>
          </cell>
          <cell r="F2678" t="str">
            <v>со сроком погашения до 30 дней</v>
          </cell>
          <cell r="G2678">
            <v>0</v>
          </cell>
          <cell r="H2678">
            <v>0</v>
          </cell>
          <cell r="I2678">
            <v>269000</v>
          </cell>
          <cell r="J2678">
            <v>269000</v>
          </cell>
          <cell r="K2678">
            <v>0</v>
          </cell>
          <cell r="L2678">
            <v>0</v>
          </cell>
        </row>
        <row r="2679">
          <cell r="D2679">
            <v>5220100</v>
          </cell>
          <cell r="E2679" t="str">
            <v>П</v>
          </cell>
          <cell r="F2679" t="str">
            <v>со сроком погашения до 30 дней</v>
          </cell>
          <cell r="G2679">
            <v>0</v>
          </cell>
          <cell r="H2679">
            <v>0</v>
          </cell>
          <cell r="I2679">
            <v>269000</v>
          </cell>
          <cell r="J2679">
            <v>269000</v>
          </cell>
          <cell r="K2679">
            <v>0</v>
          </cell>
          <cell r="L2679">
            <v>0</v>
          </cell>
        </row>
        <row r="2680">
          <cell r="D2680">
            <v>52202</v>
          </cell>
          <cell r="E2680" t="str">
            <v>П</v>
          </cell>
          <cell r="F2680" t="str">
            <v>со сроком погашения от 31 до 90 дней</v>
          </cell>
          <cell r="G2680">
            <v>0</v>
          </cell>
          <cell r="H2680">
            <v>428000</v>
          </cell>
          <cell r="I2680">
            <v>4968000</v>
          </cell>
          <cell r="J2680">
            <v>4540000</v>
          </cell>
          <cell r="K2680">
            <v>0</v>
          </cell>
          <cell r="L2680">
            <v>0</v>
          </cell>
        </row>
        <row r="2681">
          <cell r="D2681">
            <v>5220200</v>
          </cell>
          <cell r="E2681" t="str">
            <v>П</v>
          </cell>
          <cell r="F2681" t="str">
            <v>со сроком погашения от 31 до 90 дней</v>
          </cell>
          <cell r="G2681">
            <v>0</v>
          </cell>
          <cell r="H2681">
            <v>428000</v>
          </cell>
          <cell r="I2681">
            <v>4968000</v>
          </cell>
          <cell r="J2681">
            <v>4540000</v>
          </cell>
          <cell r="K2681">
            <v>0</v>
          </cell>
          <cell r="L2681">
            <v>0</v>
          </cell>
        </row>
        <row r="2682">
          <cell r="D2682">
            <v>52203</v>
          </cell>
          <cell r="E2682" t="str">
            <v>П</v>
          </cell>
          <cell r="F2682" t="str">
            <v>со сроком погашения от 91 до 180 дней</v>
          </cell>
          <cell r="G2682">
            <v>0</v>
          </cell>
          <cell r="H2682">
            <v>36395000</v>
          </cell>
          <cell r="I2682">
            <v>423602500</v>
          </cell>
          <cell r="J2682">
            <v>506011500</v>
          </cell>
          <cell r="K2682">
            <v>0</v>
          </cell>
          <cell r="L2682">
            <v>118804000</v>
          </cell>
        </row>
        <row r="2683">
          <cell r="D2683">
            <v>5220300</v>
          </cell>
          <cell r="E2683" t="str">
            <v>П</v>
          </cell>
          <cell r="F2683" t="str">
            <v>со сроком погашения от 91 до 180 дней</v>
          </cell>
          <cell r="G2683">
            <v>0</v>
          </cell>
          <cell r="H2683">
            <v>36395000</v>
          </cell>
          <cell r="I2683">
            <v>423602500</v>
          </cell>
          <cell r="J2683">
            <v>506011500</v>
          </cell>
          <cell r="K2683">
            <v>0</v>
          </cell>
          <cell r="L2683">
            <v>118804000</v>
          </cell>
        </row>
        <row r="2684">
          <cell r="D2684">
            <v>52204</v>
          </cell>
          <cell r="E2684" t="str">
            <v>П</v>
          </cell>
          <cell r="F2684" t="str">
            <v>со сроком погашения от 181 дня до 1 года</v>
          </cell>
          <cell r="G2684">
            <v>0</v>
          </cell>
          <cell r="H2684">
            <v>43162000</v>
          </cell>
          <cell r="I2684">
            <v>73004553</v>
          </cell>
          <cell r="J2684">
            <v>139849553</v>
          </cell>
          <cell r="K2684">
            <v>0</v>
          </cell>
          <cell r="L2684">
            <v>110007000</v>
          </cell>
        </row>
        <row r="2685">
          <cell r="D2685">
            <v>5220400</v>
          </cell>
          <cell r="E2685" t="str">
            <v>П</v>
          </cell>
          <cell r="F2685" t="str">
            <v>со сроком погашения от 181 дня до 1 года</v>
          </cell>
          <cell r="G2685">
            <v>0</v>
          </cell>
          <cell r="H2685">
            <v>43162000</v>
          </cell>
          <cell r="I2685">
            <v>73004553</v>
          </cell>
          <cell r="J2685">
            <v>139849553</v>
          </cell>
          <cell r="K2685">
            <v>0</v>
          </cell>
          <cell r="L2685">
            <v>110007000</v>
          </cell>
        </row>
        <row r="2686">
          <cell r="D2686">
            <v>52205</v>
          </cell>
          <cell r="E2686" t="str">
            <v>П</v>
          </cell>
          <cell r="F2686" t="str">
            <v>со сроком погашения свыше 1 года до 3 лет</v>
          </cell>
          <cell r="G2686">
            <v>0</v>
          </cell>
          <cell r="H2686">
            <v>67772650</v>
          </cell>
          <cell r="I2686">
            <v>72606966</v>
          </cell>
          <cell r="J2686">
            <v>148017966</v>
          </cell>
          <cell r="K2686">
            <v>0</v>
          </cell>
          <cell r="L2686">
            <v>143183650</v>
          </cell>
        </row>
        <row r="2687">
          <cell r="D2687">
            <v>5220500</v>
          </cell>
          <cell r="E2687" t="str">
            <v>П</v>
          </cell>
          <cell r="F2687" t="str">
            <v>со сроком погашения свыше 1 года до 3 лет</v>
          </cell>
          <cell r="G2687">
            <v>0</v>
          </cell>
          <cell r="H2687">
            <v>67772650</v>
          </cell>
          <cell r="I2687">
            <v>72606966</v>
          </cell>
          <cell r="J2687">
            <v>148017966</v>
          </cell>
          <cell r="K2687">
            <v>0</v>
          </cell>
          <cell r="L2687">
            <v>143183650</v>
          </cell>
        </row>
        <row r="2688">
          <cell r="D2688">
            <v>52206</v>
          </cell>
          <cell r="E2688" t="str">
            <v>П</v>
          </cell>
          <cell r="F2688" t="str">
            <v>со сроком погашения свыше 3 лет</v>
          </cell>
          <cell r="G2688">
            <v>0</v>
          </cell>
          <cell r="H2688">
            <v>0</v>
          </cell>
          <cell r="I2688">
            <v>0</v>
          </cell>
          <cell r="J2688">
            <v>0</v>
          </cell>
          <cell r="K2688">
            <v>0</v>
          </cell>
          <cell r="L2688">
            <v>0</v>
          </cell>
        </row>
        <row r="2689">
          <cell r="D2689">
            <v>5220600</v>
          </cell>
          <cell r="E2689" t="str">
            <v>П</v>
          </cell>
          <cell r="F2689" t="str">
            <v>со сроком погашения свыше 3 лет</v>
          </cell>
          <cell r="G2689">
            <v>0</v>
          </cell>
          <cell r="H2689">
            <v>0</v>
          </cell>
          <cell r="I2689">
            <v>0</v>
          </cell>
          <cell r="J2689">
            <v>0</v>
          </cell>
          <cell r="K2689">
            <v>0</v>
          </cell>
          <cell r="L2689">
            <v>0</v>
          </cell>
        </row>
        <row r="2690">
          <cell r="D2690">
            <v>523</v>
          </cell>
          <cell r="F2690" t="str">
            <v>Выпущенные векселя  и банковские акцепты</v>
          </cell>
          <cell r="G2690">
            <v>0</v>
          </cell>
          <cell r="H2690">
            <v>32972194674</v>
          </cell>
          <cell r="I2690">
            <v>365502359821</v>
          </cell>
          <cell r="J2690">
            <v>358673744837</v>
          </cell>
          <cell r="K2690">
            <v>0</v>
          </cell>
          <cell r="L2690">
            <v>26143579691</v>
          </cell>
        </row>
        <row r="2691">
          <cell r="D2691">
            <v>52301</v>
          </cell>
          <cell r="E2691" t="str">
            <v>П</v>
          </cell>
          <cell r="F2691" t="str">
            <v>до востребования</v>
          </cell>
          <cell r="G2691">
            <v>0</v>
          </cell>
          <cell r="H2691">
            <v>23091223735</v>
          </cell>
          <cell r="I2691">
            <v>291737775467</v>
          </cell>
          <cell r="J2691">
            <v>288336237343</v>
          </cell>
          <cell r="K2691">
            <v>0</v>
          </cell>
          <cell r="L2691">
            <v>19689685611</v>
          </cell>
        </row>
        <row r="2692">
          <cell r="D2692">
            <v>5230101</v>
          </cell>
          <cell r="E2692" t="str">
            <v>П</v>
          </cell>
          <cell r="F2692" t="str">
            <v>Физическим лицам</v>
          </cell>
          <cell r="G2692">
            <v>0</v>
          </cell>
          <cell r="H2692">
            <v>608062934</v>
          </cell>
          <cell r="I2692">
            <v>10713449451</v>
          </cell>
          <cell r="J2692">
            <v>10874932517</v>
          </cell>
          <cell r="K2692">
            <v>0</v>
          </cell>
          <cell r="L2692">
            <v>769546001</v>
          </cell>
        </row>
        <row r="2693">
          <cell r="D2693">
            <v>5230102</v>
          </cell>
          <cell r="E2693" t="str">
            <v>П</v>
          </cell>
          <cell r="F2693" t="str">
            <v>Юридическим лицам</v>
          </cell>
          <cell r="G2693">
            <v>0</v>
          </cell>
          <cell r="H2693">
            <v>22483160801</v>
          </cell>
          <cell r="I2693">
            <v>281024326016</v>
          </cell>
          <cell r="J2693">
            <v>277461304826</v>
          </cell>
          <cell r="K2693">
            <v>0</v>
          </cell>
          <cell r="L2693">
            <v>18920139610</v>
          </cell>
        </row>
        <row r="2694">
          <cell r="D2694">
            <v>52302</v>
          </cell>
          <cell r="E2694" t="str">
            <v>П</v>
          </cell>
          <cell r="F2694" t="str">
            <v>со сроком погашения до 30 дней</v>
          </cell>
          <cell r="G2694">
            <v>0</v>
          </cell>
          <cell r="H2694">
            <v>4178956798</v>
          </cell>
          <cell r="I2694">
            <v>54149402741</v>
          </cell>
          <cell r="J2694">
            <v>51888007712</v>
          </cell>
          <cell r="K2694">
            <v>0</v>
          </cell>
          <cell r="L2694">
            <v>1917561769</v>
          </cell>
        </row>
        <row r="2695">
          <cell r="D2695">
            <v>5230201</v>
          </cell>
          <cell r="E2695" t="str">
            <v>П</v>
          </cell>
          <cell r="F2695" t="str">
            <v>Физическим лицам</v>
          </cell>
          <cell r="G2695">
            <v>0</v>
          </cell>
          <cell r="H2695">
            <v>58934696</v>
          </cell>
          <cell r="I2695">
            <v>2734161922</v>
          </cell>
          <cell r="J2695">
            <v>2757724397</v>
          </cell>
          <cell r="K2695">
            <v>0</v>
          </cell>
          <cell r="L2695">
            <v>82497171</v>
          </cell>
        </row>
        <row r="2696">
          <cell r="D2696">
            <v>5230202</v>
          </cell>
          <cell r="E2696" t="str">
            <v>П</v>
          </cell>
          <cell r="F2696" t="str">
            <v>Юридическим лицам</v>
          </cell>
          <cell r="G2696">
            <v>0</v>
          </cell>
          <cell r="H2696">
            <v>4120022102</v>
          </cell>
          <cell r="I2696">
            <v>51415240819</v>
          </cell>
          <cell r="J2696">
            <v>49130283315</v>
          </cell>
          <cell r="K2696">
            <v>0</v>
          </cell>
          <cell r="L2696">
            <v>1835064598</v>
          </cell>
        </row>
        <row r="2697">
          <cell r="D2697">
            <v>52303</v>
          </cell>
          <cell r="E2697" t="str">
            <v>П</v>
          </cell>
          <cell r="F2697" t="str">
            <v>со сроком погашения от 31 до 90 дней</v>
          </cell>
          <cell r="G2697">
            <v>0</v>
          </cell>
          <cell r="H2697">
            <v>2025418851</v>
          </cell>
          <cell r="I2697">
            <v>10773901544</v>
          </cell>
          <cell r="J2697">
            <v>9529824412</v>
          </cell>
          <cell r="K2697">
            <v>0</v>
          </cell>
          <cell r="L2697">
            <v>781341719</v>
          </cell>
        </row>
        <row r="2698">
          <cell r="D2698">
            <v>5230301</v>
          </cell>
          <cell r="E2698" t="str">
            <v>П</v>
          </cell>
          <cell r="F2698" t="str">
            <v>Физическим лицам</v>
          </cell>
          <cell r="G2698">
            <v>0</v>
          </cell>
          <cell r="H2698">
            <v>2283295</v>
          </cell>
          <cell r="I2698">
            <v>29852826</v>
          </cell>
          <cell r="J2698">
            <v>31002126</v>
          </cell>
          <cell r="K2698">
            <v>0</v>
          </cell>
          <cell r="L2698">
            <v>3432595</v>
          </cell>
        </row>
        <row r="2699">
          <cell r="D2699">
            <v>5230302</v>
          </cell>
          <cell r="E2699" t="str">
            <v>П</v>
          </cell>
          <cell r="F2699" t="str">
            <v>Юридическим лицам</v>
          </cell>
          <cell r="G2699">
            <v>0</v>
          </cell>
          <cell r="H2699">
            <v>2023135556</v>
          </cell>
          <cell r="I2699">
            <v>10744048718</v>
          </cell>
          <cell r="J2699">
            <v>9498822285</v>
          </cell>
          <cell r="K2699">
            <v>0</v>
          </cell>
          <cell r="L2699">
            <v>777909124</v>
          </cell>
        </row>
        <row r="2700">
          <cell r="D2700">
            <v>52304</v>
          </cell>
          <cell r="E2700" t="str">
            <v>П</v>
          </cell>
          <cell r="F2700" t="str">
            <v>со сроком погашения от 91 до 180 дней</v>
          </cell>
          <cell r="G2700">
            <v>0</v>
          </cell>
          <cell r="H2700">
            <v>2182415450</v>
          </cell>
          <cell r="I2700">
            <v>6648138851</v>
          </cell>
          <cell r="J2700">
            <v>6683113718</v>
          </cell>
          <cell r="K2700">
            <v>0</v>
          </cell>
          <cell r="L2700">
            <v>2217390317</v>
          </cell>
        </row>
        <row r="2701">
          <cell r="D2701">
            <v>5230401</v>
          </cell>
          <cell r="E2701" t="str">
            <v>П</v>
          </cell>
          <cell r="F2701" t="str">
            <v>Физическим лицам</v>
          </cell>
          <cell r="G2701">
            <v>0</v>
          </cell>
          <cell r="H2701">
            <v>12831008</v>
          </cell>
          <cell r="I2701">
            <v>59608597</v>
          </cell>
          <cell r="J2701">
            <v>56540956</v>
          </cell>
          <cell r="K2701">
            <v>0</v>
          </cell>
          <cell r="L2701">
            <v>9763367</v>
          </cell>
        </row>
        <row r="2702">
          <cell r="D2702">
            <v>5230402</v>
          </cell>
          <cell r="E2702" t="str">
            <v>П</v>
          </cell>
          <cell r="F2702" t="str">
            <v>Юридическим лицам</v>
          </cell>
          <cell r="G2702">
            <v>0</v>
          </cell>
          <cell r="H2702">
            <v>2169584443</v>
          </cell>
          <cell r="I2702">
            <v>6588530254</v>
          </cell>
          <cell r="J2702">
            <v>6626572761</v>
          </cell>
          <cell r="K2702">
            <v>0</v>
          </cell>
          <cell r="L2702">
            <v>2207626950</v>
          </cell>
        </row>
        <row r="2703">
          <cell r="D2703">
            <v>52305</v>
          </cell>
          <cell r="E2703" t="str">
            <v>П</v>
          </cell>
          <cell r="F2703" t="str">
            <v>со сроком погашения от 181 дня до 1 года</v>
          </cell>
          <cell r="G2703">
            <v>0</v>
          </cell>
          <cell r="H2703">
            <v>1474393193</v>
          </cell>
          <cell r="I2703">
            <v>2122756135</v>
          </cell>
          <cell r="J2703">
            <v>2110071606</v>
          </cell>
          <cell r="K2703">
            <v>0</v>
          </cell>
          <cell r="L2703">
            <v>1461708664</v>
          </cell>
        </row>
        <row r="2704">
          <cell r="D2704">
            <v>5230501</v>
          </cell>
          <cell r="E2704" t="str">
            <v>П</v>
          </cell>
          <cell r="F2704" t="str">
            <v>Физическим лицам</v>
          </cell>
          <cell r="G2704">
            <v>0</v>
          </cell>
          <cell r="H2704">
            <v>15117492</v>
          </cell>
          <cell r="I2704">
            <v>78238379</v>
          </cell>
          <cell r="J2704">
            <v>102976166</v>
          </cell>
          <cell r="K2704">
            <v>0</v>
          </cell>
          <cell r="L2704">
            <v>39855278</v>
          </cell>
        </row>
        <row r="2705">
          <cell r="D2705">
            <v>5230502</v>
          </cell>
          <cell r="E2705" t="str">
            <v>П</v>
          </cell>
          <cell r="F2705" t="str">
            <v>Юридическим лицам</v>
          </cell>
          <cell r="G2705">
            <v>0</v>
          </cell>
          <cell r="H2705">
            <v>1459275701</v>
          </cell>
          <cell r="I2705">
            <v>2044517755</v>
          </cell>
          <cell r="J2705">
            <v>2007095440</v>
          </cell>
          <cell r="K2705">
            <v>0</v>
          </cell>
          <cell r="L2705">
            <v>1421853386</v>
          </cell>
        </row>
        <row r="2706">
          <cell r="D2706">
            <v>52306</v>
          </cell>
          <cell r="E2706" t="str">
            <v>П</v>
          </cell>
          <cell r="F2706" t="str">
            <v>со сроком погашения свыше 1 года до 3 лет</v>
          </cell>
          <cell r="G2706">
            <v>0</v>
          </cell>
          <cell r="H2706">
            <v>10258448</v>
          </cell>
          <cell r="I2706">
            <v>70385083</v>
          </cell>
          <cell r="J2706">
            <v>126490047</v>
          </cell>
          <cell r="K2706">
            <v>0</v>
          </cell>
          <cell r="L2706">
            <v>66363412</v>
          </cell>
        </row>
        <row r="2707">
          <cell r="D2707">
            <v>5230601</v>
          </cell>
          <cell r="E2707" t="str">
            <v>П</v>
          </cell>
          <cell r="F2707" t="str">
            <v>Физическим лицам</v>
          </cell>
          <cell r="G2707">
            <v>0</v>
          </cell>
          <cell r="H2707">
            <v>8448</v>
          </cell>
          <cell r="I2707">
            <v>4772870</v>
          </cell>
          <cell r="J2707">
            <v>6126850</v>
          </cell>
          <cell r="K2707">
            <v>0</v>
          </cell>
          <cell r="L2707">
            <v>1362428</v>
          </cell>
        </row>
        <row r="2708">
          <cell r="D2708">
            <v>5230602</v>
          </cell>
          <cell r="E2708" t="str">
            <v>П</v>
          </cell>
          <cell r="F2708" t="str">
            <v>Юридическим лицам</v>
          </cell>
          <cell r="G2708">
            <v>0</v>
          </cell>
          <cell r="H2708">
            <v>10250000</v>
          </cell>
          <cell r="I2708">
            <v>65612213</v>
          </cell>
          <cell r="J2708">
            <v>120363197</v>
          </cell>
          <cell r="K2708">
            <v>0</v>
          </cell>
          <cell r="L2708">
            <v>65000984</v>
          </cell>
        </row>
        <row r="2709">
          <cell r="D2709">
            <v>52307</v>
          </cell>
          <cell r="E2709" t="str">
            <v>П</v>
          </cell>
          <cell r="F2709" t="str">
            <v>со сроком погашения свыше 3 лет</v>
          </cell>
          <cell r="G2709">
            <v>0</v>
          </cell>
          <cell r="H2709">
            <v>9528199</v>
          </cell>
          <cell r="I2709">
            <v>0</v>
          </cell>
          <cell r="J2709">
            <v>0</v>
          </cell>
          <cell r="K2709">
            <v>0</v>
          </cell>
          <cell r="L2709">
            <v>9528199</v>
          </cell>
        </row>
        <row r="2710">
          <cell r="D2710">
            <v>5230700</v>
          </cell>
          <cell r="E2710" t="str">
            <v>П</v>
          </cell>
          <cell r="F2710" t="str">
            <v>со сроком погашения свыше 3 лет</v>
          </cell>
          <cell r="G2710">
            <v>0</v>
          </cell>
          <cell r="H2710">
            <v>9528199</v>
          </cell>
          <cell r="I2710">
            <v>0</v>
          </cell>
          <cell r="J2710">
            <v>0</v>
          </cell>
          <cell r="K2710">
            <v>0</v>
          </cell>
          <cell r="L2710">
            <v>9528199</v>
          </cell>
        </row>
        <row r="2711">
          <cell r="D2711">
            <v>524</v>
          </cell>
          <cell r="F2711" t="str">
            <v>Обязательства по выпущенным ценным бумагам к исполнению</v>
          </cell>
          <cell r="G2711">
            <v>0</v>
          </cell>
          <cell r="H2711">
            <v>720587764</v>
          </cell>
          <cell r="I2711">
            <v>185144631978</v>
          </cell>
          <cell r="J2711">
            <v>185449341475</v>
          </cell>
          <cell r="K2711">
            <v>0</v>
          </cell>
          <cell r="L2711">
            <v>1025297261</v>
          </cell>
        </row>
        <row r="2712">
          <cell r="D2712">
            <v>52401</v>
          </cell>
          <cell r="E2712" t="str">
            <v>П</v>
          </cell>
          <cell r="F2712" t="str">
            <v>Выпущенные облигации к исполнению</v>
          </cell>
          <cell r="G2712">
            <v>0</v>
          </cell>
          <cell r="H2712">
            <v>0</v>
          </cell>
          <cell r="I2712">
            <v>0</v>
          </cell>
          <cell r="J2712">
            <v>0</v>
          </cell>
          <cell r="K2712">
            <v>0</v>
          </cell>
          <cell r="L2712">
            <v>0</v>
          </cell>
        </row>
        <row r="2713">
          <cell r="D2713">
            <v>5240100</v>
          </cell>
          <cell r="E2713" t="str">
            <v>П</v>
          </cell>
          <cell r="F2713" t="str">
            <v>Выпущенные облигации к исполнению</v>
          </cell>
          <cell r="G2713">
            <v>0</v>
          </cell>
          <cell r="H2713">
            <v>0</v>
          </cell>
          <cell r="I2713">
            <v>0</v>
          </cell>
          <cell r="J2713">
            <v>0</v>
          </cell>
          <cell r="K2713">
            <v>0</v>
          </cell>
          <cell r="L2713">
            <v>0</v>
          </cell>
        </row>
        <row r="2714">
          <cell r="D2714">
            <v>52402</v>
          </cell>
          <cell r="E2714" t="str">
            <v>П</v>
          </cell>
          <cell r="F2714" t="str">
            <v>Обязательства банка по процентам и купонам по облигациям к исполнению</v>
          </cell>
          <cell r="G2714">
            <v>0</v>
          </cell>
          <cell r="H2714">
            <v>0</v>
          </cell>
          <cell r="I2714">
            <v>0</v>
          </cell>
          <cell r="J2714">
            <v>0</v>
          </cell>
          <cell r="K2714">
            <v>0</v>
          </cell>
          <cell r="L2714">
            <v>0</v>
          </cell>
        </row>
        <row r="2715">
          <cell r="D2715">
            <v>5240200</v>
          </cell>
          <cell r="E2715" t="str">
            <v>П</v>
          </cell>
          <cell r="F2715" t="str">
            <v>Обязательства банка по процентам и купонам по облигациям к исполнению</v>
          </cell>
          <cell r="G2715">
            <v>0</v>
          </cell>
          <cell r="H2715">
            <v>0</v>
          </cell>
          <cell r="I2715">
            <v>0</v>
          </cell>
          <cell r="J2715">
            <v>0</v>
          </cell>
          <cell r="K2715">
            <v>0</v>
          </cell>
          <cell r="L2715">
            <v>0</v>
          </cell>
        </row>
        <row r="2716">
          <cell r="D2716">
            <v>52403</v>
          </cell>
          <cell r="E2716" t="str">
            <v>П</v>
          </cell>
          <cell r="F2716" t="str">
            <v>Выпущенные депозитные сертификаты к исполнению</v>
          </cell>
          <cell r="G2716">
            <v>0</v>
          </cell>
          <cell r="H2716">
            <v>51856019</v>
          </cell>
          <cell r="I2716">
            <v>5961439529</v>
          </cell>
          <cell r="J2716">
            <v>5993792655</v>
          </cell>
          <cell r="K2716">
            <v>0</v>
          </cell>
          <cell r="L2716">
            <v>84209146</v>
          </cell>
        </row>
        <row r="2717">
          <cell r="D2717">
            <v>5240300</v>
          </cell>
          <cell r="E2717" t="str">
            <v>П</v>
          </cell>
          <cell r="F2717" t="str">
            <v>Выпущенные депозитные сертификаты к исполнению</v>
          </cell>
          <cell r="G2717">
            <v>0</v>
          </cell>
          <cell r="H2717">
            <v>51856019</v>
          </cell>
          <cell r="I2717">
            <v>5961439529</v>
          </cell>
          <cell r="J2717">
            <v>5993792655</v>
          </cell>
          <cell r="K2717">
            <v>0</v>
          </cell>
          <cell r="L2717">
            <v>84209146</v>
          </cell>
        </row>
        <row r="2718">
          <cell r="D2718">
            <v>52404</v>
          </cell>
          <cell r="E2718" t="str">
            <v>П</v>
          </cell>
          <cell r="F2718" t="str">
            <v>Выпущенные сберегательные сертификаты к исполнению</v>
          </cell>
          <cell r="G2718">
            <v>0</v>
          </cell>
          <cell r="H2718">
            <v>21191835</v>
          </cell>
          <cell r="I2718">
            <v>245514745</v>
          </cell>
          <cell r="J2718">
            <v>263018480</v>
          </cell>
          <cell r="K2718">
            <v>0</v>
          </cell>
          <cell r="L2718">
            <v>38695570</v>
          </cell>
        </row>
        <row r="2719">
          <cell r="D2719">
            <v>5240400</v>
          </cell>
          <cell r="E2719" t="str">
            <v>П</v>
          </cell>
          <cell r="F2719" t="str">
            <v>Выпущенные сберегательные сертификаты к исполнению</v>
          </cell>
          <cell r="G2719">
            <v>0</v>
          </cell>
          <cell r="H2719">
            <v>21191835</v>
          </cell>
          <cell r="I2719">
            <v>245514745</v>
          </cell>
          <cell r="J2719">
            <v>263018480</v>
          </cell>
          <cell r="K2719">
            <v>0</v>
          </cell>
          <cell r="L2719">
            <v>38695570</v>
          </cell>
        </row>
        <row r="2720">
          <cell r="D2720">
            <v>52405</v>
          </cell>
          <cell r="E2720" t="str">
            <v>П</v>
          </cell>
          <cell r="F2720" t="str">
            <v>Проценты, удостоверенные сберегательными и депозитными сертификатами к исполнению</v>
          </cell>
          <cell r="G2720">
            <v>0</v>
          </cell>
          <cell r="H2720">
            <v>13021176</v>
          </cell>
          <cell r="I2720">
            <v>116447238</v>
          </cell>
          <cell r="J2720">
            <v>120034417</v>
          </cell>
          <cell r="K2720">
            <v>0</v>
          </cell>
          <cell r="L2720">
            <v>16608355</v>
          </cell>
        </row>
        <row r="2721">
          <cell r="D2721">
            <v>5240501</v>
          </cell>
          <cell r="E2721" t="str">
            <v>П</v>
          </cell>
          <cell r="F2721" t="str">
            <v>Проценты, удостоверенные сберегательными сертификатами, к исполнению</v>
          </cell>
          <cell r="G2721">
            <v>0</v>
          </cell>
          <cell r="H2721">
            <v>12115305</v>
          </cell>
          <cell r="I2721">
            <v>21203577</v>
          </cell>
          <cell r="J2721">
            <v>23480020</v>
          </cell>
          <cell r="K2721">
            <v>0</v>
          </cell>
          <cell r="L2721">
            <v>14391748</v>
          </cell>
        </row>
        <row r="2722">
          <cell r="D2722">
            <v>5240502</v>
          </cell>
          <cell r="E2722" t="str">
            <v>П</v>
          </cell>
          <cell r="F2722" t="str">
            <v>Проценты, удостоверенные депозитными сертификатами, к исполнению</v>
          </cell>
          <cell r="G2722">
            <v>0</v>
          </cell>
          <cell r="H2722">
            <v>905871</v>
          </cell>
          <cell r="I2722">
            <v>95243661</v>
          </cell>
          <cell r="J2722">
            <v>96554397</v>
          </cell>
          <cell r="K2722">
            <v>0</v>
          </cell>
          <cell r="L2722">
            <v>2216607</v>
          </cell>
        </row>
        <row r="2723">
          <cell r="D2723">
            <v>52406</v>
          </cell>
          <cell r="E2723" t="str">
            <v>П</v>
          </cell>
          <cell r="F2723" t="str">
            <v>Векселя к исполнению</v>
          </cell>
          <cell r="G2723">
            <v>0</v>
          </cell>
          <cell r="H2723">
            <v>634518735</v>
          </cell>
          <cell r="I2723">
            <v>178821230466</v>
          </cell>
          <cell r="J2723">
            <v>179072495922</v>
          </cell>
          <cell r="K2723">
            <v>0</v>
          </cell>
          <cell r="L2723">
            <v>885784190</v>
          </cell>
        </row>
        <row r="2724">
          <cell r="D2724">
            <v>5240601</v>
          </cell>
          <cell r="E2724" t="str">
            <v>П</v>
          </cell>
          <cell r="F2724" t="str">
            <v>Физических лиц</v>
          </cell>
          <cell r="G2724">
            <v>0</v>
          </cell>
          <cell r="H2724">
            <v>33567146</v>
          </cell>
          <cell r="I2724">
            <v>6445782808</v>
          </cell>
          <cell r="J2724">
            <v>6447190459</v>
          </cell>
          <cell r="K2724">
            <v>0</v>
          </cell>
          <cell r="L2724">
            <v>34974797</v>
          </cell>
        </row>
        <row r="2725">
          <cell r="D2725">
            <v>5240602</v>
          </cell>
          <cell r="E2725" t="str">
            <v>П</v>
          </cell>
          <cell r="F2725" t="str">
            <v>Юридических лиц</v>
          </cell>
          <cell r="G2725">
            <v>0</v>
          </cell>
          <cell r="H2725">
            <v>600951589</v>
          </cell>
          <cell r="I2725">
            <v>172375447659</v>
          </cell>
          <cell r="J2725">
            <v>172625305463</v>
          </cell>
          <cell r="K2725">
            <v>0</v>
          </cell>
          <cell r="L2725">
            <v>850809393</v>
          </cell>
        </row>
        <row r="2726">
          <cell r="D2726">
            <v>52407</v>
          </cell>
          <cell r="E2726" t="str">
            <v>П</v>
          </cell>
          <cell r="F2726" t="str">
            <v>Обязательства по выплате процентов и купонов по окончании процентного (купонного) периода по обращающимся облигациям</v>
          </cell>
          <cell r="G2726">
            <v>0</v>
          </cell>
          <cell r="H2726">
            <v>0</v>
          </cell>
          <cell r="I2726">
            <v>0</v>
          </cell>
          <cell r="J2726">
            <v>0</v>
          </cell>
          <cell r="K2726">
            <v>0</v>
          </cell>
          <cell r="L2726">
            <v>0</v>
          </cell>
        </row>
        <row r="2727">
          <cell r="D2727">
            <v>5240700</v>
          </cell>
          <cell r="E2727" t="str">
            <v>П</v>
          </cell>
          <cell r="F2727" t="str">
            <v>Обязательства по выплате процентов и купонов по окончании процентного (купонного) периода по обращающимся облигациям</v>
          </cell>
          <cell r="G2727">
            <v>0</v>
          </cell>
          <cell r="H2727">
            <v>0</v>
          </cell>
          <cell r="I2727">
            <v>0</v>
          </cell>
          <cell r="J2727">
            <v>0</v>
          </cell>
          <cell r="K2727">
            <v>0</v>
          </cell>
          <cell r="L2727">
            <v>0</v>
          </cell>
        </row>
        <row r="2728">
          <cell r="D2728">
            <v>525</v>
          </cell>
          <cell r="F2728" t="str">
            <v>Прочие счета по операциям с выпущенными ценными бумагами</v>
          </cell>
          <cell r="G2728">
            <v>208671351</v>
          </cell>
          <cell r="H2728">
            <v>63419767</v>
          </cell>
          <cell r="I2728">
            <v>678583695</v>
          </cell>
          <cell r="J2728">
            <v>712245002</v>
          </cell>
          <cell r="K2728">
            <v>191210775</v>
          </cell>
          <cell r="L2728">
            <v>79620499</v>
          </cell>
        </row>
        <row r="2729">
          <cell r="D2729">
            <v>52501</v>
          </cell>
          <cell r="E2729" t="str">
            <v>П</v>
          </cell>
          <cell r="F2729" t="str">
            <v>Обязательства банка по процентам и купонам по выпущенным ценным бумагам</v>
          </cell>
          <cell r="G2729">
            <v>0</v>
          </cell>
          <cell r="H2729">
            <v>63419767</v>
          </cell>
          <cell r="I2729">
            <v>248772475</v>
          </cell>
          <cell r="J2729">
            <v>264973207</v>
          </cell>
          <cell r="K2729">
            <v>0</v>
          </cell>
          <cell r="L2729">
            <v>79620499</v>
          </cell>
        </row>
        <row r="2730">
          <cell r="D2730">
            <v>5250101</v>
          </cell>
          <cell r="E2730" t="str">
            <v>П</v>
          </cell>
          <cell r="F2730" t="str">
            <v>Обязательства банка по процентам по сберегательным сертификатам</v>
          </cell>
          <cell r="G2730">
            <v>0</v>
          </cell>
          <cell r="H2730">
            <v>20293388</v>
          </cell>
          <cell r="I2730">
            <v>28282557</v>
          </cell>
          <cell r="J2730">
            <v>30283976</v>
          </cell>
          <cell r="K2730">
            <v>0</v>
          </cell>
          <cell r="L2730">
            <v>22294807</v>
          </cell>
        </row>
        <row r="2731">
          <cell r="D2731">
            <v>5250102</v>
          </cell>
          <cell r="E2731" t="str">
            <v>П</v>
          </cell>
          <cell r="F2731" t="str">
            <v>Обязательства банка по процентам по депозитным сертификатам</v>
          </cell>
          <cell r="G2731">
            <v>0</v>
          </cell>
          <cell r="H2731">
            <v>12372186</v>
          </cell>
          <cell r="I2731">
            <v>101301866</v>
          </cell>
          <cell r="J2731">
            <v>125117068</v>
          </cell>
          <cell r="K2731">
            <v>0</v>
          </cell>
          <cell r="L2731">
            <v>36187387</v>
          </cell>
        </row>
        <row r="2732">
          <cell r="D2732">
            <v>5250104</v>
          </cell>
          <cell r="E2732" t="str">
            <v>П</v>
          </cell>
          <cell r="F2732" t="str">
            <v>Обязательства банка по процентам по простым процентным векселям Сбербанка России физических лиц</v>
          </cell>
          <cell r="G2732">
            <v>0</v>
          </cell>
          <cell r="H2732">
            <v>296132</v>
          </cell>
          <cell r="I2732">
            <v>592024</v>
          </cell>
          <cell r="J2732">
            <v>637613</v>
          </cell>
          <cell r="K2732">
            <v>0</v>
          </cell>
          <cell r="L2732">
            <v>341721</v>
          </cell>
        </row>
        <row r="2733">
          <cell r="D2733">
            <v>5250105</v>
          </cell>
          <cell r="E2733" t="str">
            <v>П</v>
          </cell>
          <cell r="F2733" t="str">
            <v>Обязательства банка по процентам по простым процентным векселям Сбербанка России юридических лиц</v>
          </cell>
          <cell r="G2733">
            <v>0</v>
          </cell>
          <cell r="H2733">
            <v>30458061</v>
          </cell>
          <cell r="I2733">
            <v>118596028</v>
          </cell>
          <cell r="J2733">
            <v>108934550</v>
          </cell>
          <cell r="K2733">
            <v>0</v>
          </cell>
          <cell r="L2733">
            <v>20796584</v>
          </cell>
        </row>
        <row r="2734">
          <cell r="D2734">
            <v>52502</v>
          </cell>
          <cell r="E2734" t="str">
            <v>А</v>
          </cell>
          <cell r="F2734" t="str">
            <v>Предстоящие выплаты по процентам, купонам и дисконтам по выпущенным ценным бумагам</v>
          </cell>
          <cell r="G2734">
            <v>208671351</v>
          </cell>
          <cell r="H2734">
            <v>0</v>
          </cell>
          <cell r="I2734">
            <v>429811219</v>
          </cell>
          <cell r="J2734">
            <v>447271795</v>
          </cell>
          <cell r="K2734">
            <v>191210775</v>
          </cell>
          <cell r="L2734">
            <v>0</v>
          </cell>
        </row>
        <row r="2735">
          <cell r="D2735">
            <v>5250201</v>
          </cell>
          <cell r="E2735" t="str">
            <v>А</v>
          </cell>
          <cell r="F2735" t="str">
            <v>Предстоящие выплаты по процентам по сберегательным сертификатам</v>
          </cell>
          <cell r="G2735">
            <v>32408693</v>
          </cell>
          <cell r="H2735">
            <v>0</v>
          </cell>
          <cell r="I2735">
            <v>31655327</v>
          </cell>
          <cell r="J2735">
            <v>27377465</v>
          </cell>
          <cell r="K2735">
            <v>36686555</v>
          </cell>
          <cell r="L2735">
            <v>0</v>
          </cell>
        </row>
        <row r="2736">
          <cell r="D2736">
            <v>5250202</v>
          </cell>
          <cell r="E2736" t="str">
            <v>А</v>
          </cell>
          <cell r="F2736" t="str">
            <v>Предстоящие выплаты по процентам по депозитным сертификатам</v>
          </cell>
          <cell r="G2736">
            <v>13278057</v>
          </cell>
          <cell r="H2736">
            <v>0</v>
          </cell>
          <cell r="I2736">
            <v>123255567</v>
          </cell>
          <cell r="J2736">
            <v>98129630</v>
          </cell>
          <cell r="K2736">
            <v>38403994</v>
          </cell>
          <cell r="L2736">
            <v>0</v>
          </cell>
        </row>
        <row r="2737">
          <cell r="D2737">
            <v>5250203</v>
          </cell>
          <cell r="E2737" t="str">
            <v>А</v>
          </cell>
          <cell r="F2737" t="str">
            <v>Предстоящие выплаты по процентам по простым процентным векселям  Сбербанка России</v>
          </cell>
          <cell r="G2737">
            <v>31330579</v>
          </cell>
          <cell r="H2737">
            <v>0</v>
          </cell>
          <cell r="I2737">
            <v>109363803</v>
          </cell>
          <cell r="J2737">
            <v>113698474</v>
          </cell>
          <cell r="K2737">
            <v>26995908</v>
          </cell>
          <cell r="L2737">
            <v>0</v>
          </cell>
        </row>
        <row r="2738">
          <cell r="D2738">
            <v>5250204</v>
          </cell>
          <cell r="E2738" t="str">
            <v>А</v>
          </cell>
          <cell r="F2738" t="str">
            <v>Предстоящие выплаты по дисконту по простым векселям Сбербанка России</v>
          </cell>
          <cell r="G2738">
            <v>131654023</v>
          </cell>
          <cell r="H2738">
            <v>0</v>
          </cell>
          <cell r="I2738">
            <v>165536522</v>
          </cell>
          <cell r="J2738">
            <v>208066227</v>
          </cell>
          <cell r="K2738">
            <v>89124318</v>
          </cell>
          <cell r="L2738">
            <v>0</v>
          </cell>
        </row>
        <row r="2739">
          <cell r="D2739">
            <v>601</v>
          </cell>
          <cell r="F2739" t="str">
            <v>Участие в дочерних и зависимых акционерных обществах</v>
          </cell>
          <cell r="G2739">
            <v>71859232</v>
          </cell>
          <cell r="H2739">
            <v>0</v>
          </cell>
          <cell r="I2739">
            <v>18930000</v>
          </cell>
          <cell r="J2739">
            <v>3927000</v>
          </cell>
          <cell r="K2739">
            <v>86862232</v>
          </cell>
          <cell r="L2739">
            <v>0</v>
          </cell>
        </row>
        <row r="2740">
          <cell r="D2740">
            <v>60101</v>
          </cell>
          <cell r="E2740" t="str">
            <v>А</v>
          </cell>
          <cell r="F2740" t="str">
            <v>Акции дочерних и зависимых банков</v>
          </cell>
          <cell r="G2740">
            <v>0</v>
          </cell>
          <cell r="H2740">
            <v>0</v>
          </cell>
          <cell r="I2740">
            <v>0</v>
          </cell>
          <cell r="J2740">
            <v>0</v>
          </cell>
          <cell r="K2740">
            <v>0</v>
          </cell>
          <cell r="L2740">
            <v>0</v>
          </cell>
        </row>
        <row r="2741">
          <cell r="D2741">
            <v>6010100</v>
          </cell>
          <cell r="E2741" t="str">
            <v>А</v>
          </cell>
          <cell r="F2741" t="str">
            <v>Акции дочерних и зависимых банков</v>
          </cell>
          <cell r="G2741">
            <v>0</v>
          </cell>
          <cell r="H2741">
            <v>0</v>
          </cell>
          <cell r="I2741">
            <v>0</v>
          </cell>
          <cell r="J2741">
            <v>0</v>
          </cell>
          <cell r="K2741">
            <v>0</v>
          </cell>
          <cell r="L2741">
            <v>0</v>
          </cell>
        </row>
        <row r="2742">
          <cell r="D2742">
            <v>60102</v>
          </cell>
          <cell r="E2742" t="str">
            <v>А</v>
          </cell>
          <cell r="F2742" t="str">
            <v>Акции дочерних и зависимых организаций</v>
          </cell>
          <cell r="G2742">
            <v>71859232</v>
          </cell>
          <cell r="H2742">
            <v>0</v>
          </cell>
          <cell r="I2742">
            <v>18930000</v>
          </cell>
          <cell r="J2742">
            <v>3927000</v>
          </cell>
          <cell r="K2742">
            <v>86862232</v>
          </cell>
          <cell r="L2742">
            <v>0</v>
          </cell>
        </row>
        <row r="2743">
          <cell r="D2743">
            <v>6010200</v>
          </cell>
          <cell r="E2743" t="str">
            <v>А</v>
          </cell>
          <cell r="F2743" t="str">
            <v>Акции дочерних и зависимых организаций</v>
          </cell>
          <cell r="G2743">
            <v>71859232</v>
          </cell>
          <cell r="H2743">
            <v>0</v>
          </cell>
          <cell r="I2743">
            <v>18930000</v>
          </cell>
          <cell r="J2743">
            <v>3927000</v>
          </cell>
          <cell r="K2743">
            <v>86862232</v>
          </cell>
          <cell r="L2743">
            <v>0</v>
          </cell>
        </row>
        <row r="2744">
          <cell r="D2744">
            <v>60103</v>
          </cell>
          <cell r="E2744" t="str">
            <v>А</v>
          </cell>
          <cell r="F2744" t="str">
            <v>Акции дочерних и зависимых банков-нерезидентов</v>
          </cell>
          <cell r="G2744">
            <v>0</v>
          </cell>
          <cell r="H2744">
            <v>0</v>
          </cell>
          <cell r="I2744">
            <v>0</v>
          </cell>
          <cell r="J2744">
            <v>0</v>
          </cell>
          <cell r="K2744">
            <v>0</v>
          </cell>
          <cell r="L2744">
            <v>0</v>
          </cell>
        </row>
        <row r="2745">
          <cell r="D2745">
            <v>6010300</v>
          </cell>
          <cell r="E2745" t="str">
            <v>А</v>
          </cell>
          <cell r="F2745" t="str">
            <v>Акции дочерних и зависимых банков-нерезидентов</v>
          </cell>
          <cell r="G2745">
            <v>0</v>
          </cell>
          <cell r="H2745">
            <v>0</v>
          </cell>
          <cell r="I2745">
            <v>0</v>
          </cell>
          <cell r="J2745">
            <v>0</v>
          </cell>
          <cell r="K2745">
            <v>0</v>
          </cell>
          <cell r="L2745">
            <v>0</v>
          </cell>
        </row>
        <row r="2746">
          <cell r="D2746">
            <v>60104</v>
          </cell>
          <cell r="E2746" t="str">
            <v>А</v>
          </cell>
          <cell r="F2746" t="str">
            <v>Акции дочерних и зависимых организаций-нерезидентов</v>
          </cell>
          <cell r="G2746">
            <v>0</v>
          </cell>
          <cell r="H2746">
            <v>0</v>
          </cell>
          <cell r="I2746">
            <v>0</v>
          </cell>
          <cell r="J2746">
            <v>0</v>
          </cell>
          <cell r="K2746">
            <v>0</v>
          </cell>
          <cell r="L2746">
            <v>0</v>
          </cell>
        </row>
        <row r="2747">
          <cell r="D2747">
            <v>6010400</v>
          </cell>
          <cell r="E2747" t="str">
            <v>А</v>
          </cell>
          <cell r="F2747" t="str">
            <v>Акции дочерних и зависимых организаций-нерезидентов</v>
          </cell>
          <cell r="G2747">
            <v>0</v>
          </cell>
          <cell r="H2747">
            <v>0</v>
          </cell>
          <cell r="I2747">
            <v>0</v>
          </cell>
          <cell r="J2747">
            <v>0</v>
          </cell>
          <cell r="K2747">
            <v>0</v>
          </cell>
          <cell r="L2747">
            <v>0</v>
          </cell>
        </row>
        <row r="2748">
          <cell r="D2748">
            <v>60105</v>
          </cell>
          <cell r="E2748" t="str">
            <v>П</v>
          </cell>
          <cell r="F2748" t="str">
            <v>Резервы под возможное обесценение</v>
          </cell>
          <cell r="G2748">
            <v>0</v>
          </cell>
          <cell r="H2748">
            <v>0</v>
          </cell>
          <cell r="I2748">
            <v>0</v>
          </cell>
          <cell r="J2748">
            <v>0</v>
          </cell>
          <cell r="K2748">
            <v>0</v>
          </cell>
          <cell r="L2748">
            <v>0</v>
          </cell>
        </row>
        <row r="2749">
          <cell r="D2749">
            <v>6010500</v>
          </cell>
          <cell r="E2749" t="str">
            <v>П</v>
          </cell>
          <cell r="F2749" t="str">
            <v>Резервы под возможное обесценение</v>
          </cell>
          <cell r="G2749">
            <v>0</v>
          </cell>
          <cell r="H2749">
            <v>0</v>
          </cell>
          <cell r="I2749">
            <v>0</v>
          </cell>
          <cell r="J2749">
            <v>0</v>
          </cell>
          <cell r="K2749">
            <v>0</v>
          </cell>
          <cell r="L2749">
            <v>0</v>
          </cell>
        </row>
        <row r="2750">
          <cell r="D2750">
            <v>602</v>
          </cell>
          <cell r="F2750" t="str">
            <v>Прочее участие</v>
          </cell>
          <cell r="G2750">
            <v>93101422</v>
          </cell>
          <cell r="H2750">
            <v>0</v>
          </cell>
          <cell r="I2750">
            <v>4101350</v>
          </cell>
          <cell r="J2750">
            <v>25359734</v>
          </cell>
          <cell r="K2750">
            <v>71843038</v>
          </cell>
          <cell r="L2750">
            <v>0</v>
          </cell>
        </row>
        <row r="2751">
          <cell r="D2751">
            <v>60201</v>
          </cell>
          <cell r="E2751" t="str">
            <v>А</v>
          </cell>
          <cell r="F2751" t="str">
            <v>Средства, внесенные банками в уставные капиталы неакционерных банков</v>
          </cell>
          <cell r="G2751">
            <v>1274750</v>
          </cell>
          <cell r="H2751">
            <v>0</v>
          </cell>
          <cell r="I2751">
            <v>1274750</v>
          </cell>
          <cell r="J2751">
            <v>2549500</v>
          </cell>
          <cell r="K2751">
            <v>0</v>
          </cell>
          <cell r="L2751">
            <v>0</v>
          </cell>
        </row>
        <row r="2752">
          <cell r="D2752">
            <v>6020100</v>
          </cell>
          <cell r="E2752" t="str">
            <v>А</v>
          </cell>
          <cell r="F2752" t="str">
            <v>Средства, внесенные банками в уставные капиталы неакционерных банков</v>
          </cell>
          <cell r="G2752">
            <v>1274750</v>
          </cell>
          <cell r="H2752">
            <v>0</v>
          </cell>
          <cell r="I2752">
            <v>1274750</v>
          </cell>
          <cell r="J2752">
            <v>2549500</v>
          </cell>
          <cell r="K2752">
            <v>0</v>
          </cell>
          <cell r="L2752">
            <v>0</v>
          </cell>
        </row>
        <row r="2753">
          <cell r="D2753">
            <v>60202</v>
          </cell>
          <cell r="E2753" t="str">
            <v>А</v>
          </cell>
          <cell r="F2753" t="str">
            <v xml:space="preserve"> Средства, внесенные банками в уставные капиталы предприятий и организаций</v>
          </cell>
          <cell r="G2753">
            <v>90489672</v>
          </cell>
          <cell r="H2753">
            <v>0</v>
          </cell>
          <cell r="I2753">
            <v>1006600</v>
          </cell>
          <cell r="J2753">
            <v>19653234</v>
          </cell>
          <cell r="K2753">
            <v>71843038</v>
          </cell>
          <cell r="L2753">
            <v>0</v>
          </cell>
        </row>
        <row r="2754">
          <cell r="D2754">
            <v>6020201</v>
          </cell>
          <cell r="E2754" t="str">
            <v>А</v>
          </cell>
          <cell r="F2754" t="str">
            <v>Средства, внесенные банками в уставные капиталы предприятий и организаций</v>
          </cell>
          <cell r="G2754">
            <v>12270768</v>
          </cell>
          <cell r="H2754">
            <v>0</v>
          </cell>
          <cell r="I2754">
            <v>826600</v>
          </cell>
          <cell r="J2754">
            <v>1582240</v>
          </cell>
          <cell r="K2754">
            <v>11515128</v>
          </cell>
          <cell r="L2754">
            <v>0</v>
          </cell>
        </row>
        <row r="2755">
          <cell r="D2755">
            <v>6020202</v>
          </cell>
          <cell r="E2755" t="str">
            <v>А</v>
          </cell>
          <cell r="F2755" t="str">
            <v>Прочее участие</v>
          </cell>
          <cell r="G2755">
            <v>78218904</v>
          </cell>
          <cell r="H2755">
            <v>0</v>
          </cell>
          <cell r="I2755">
            <v>180000</v>
          </cell>
          <cell r="J2755">
            <v>18070994</v>
          </cell>
          <cell r="K2755">
            <v>60327910</v>
          </cell>
          <cell r="L2755">
            <v>0</v>
          </cell>
        </row>
        <row r="2756">
          <cell r="D2756">
            <v>60203</v>
          </cell>
          <cell r="E2756" t="str">
            <v>А</v>
          </cell>
          <cell r="F2756" t="str">
            <v>Средства, внесенные банками в уставные капиталы неакционерных банков - нерезидентов</v>
          </cell>
          <cell r="G2756">
            <v>0</v>
          </cell>
          <cell r="H2756">
            <v>0</v>
          </cell>
          <cell r="I2756">
            <v>0</v>
          </cell>
          <cell r="J2756">
            <v>0</v>
          </cell>
          <cell r="K2756">
            <v>0</v>
          </cell>
          <cell r="L2756">
            <v>0</v>
          </cell>
        </row>
        <row r="2757">
          <cell r="D2757">
            <v>6020300</v>
          </cell>
          <cell r="E2757" t="str">
            <v>А</v>
          </cell>
          <cell r="F2757" t="str">
            <v>Средства, внесенные банками в уставные капиталы неакционерных банков - нерезидентов</v>
          </cell>
          <cell r="G2757">
            <v>0</v>
          </cell>
          <cell r="H2757">
            <v>0</v>
          </cell>
          <cell r="I2757">
            <v>0</v>
          </cell>
          <cell r="J2757">
            <v>0</v>
          </cell>
          <cell r="K2757">
            <v>0</v>
          </cell>
          <cell r="L2757">
            <v>0</v>
          </cell>
        </row>
        <row r="2758">
          <cell r="D2758">
            <v>60204</v>
          </cell>
          <cell r="E2758" t="str">
            <v>А</v>
          </cell>
          <cell r="F2758" t="str">
            <v>Средства, внесенные банками в уставные капиталы фирм - нерезидентов</v>
          </cell>
          <cell r="G2758">
            <v>1337000</v>
          </cell>
          <cell r="H2758">
            <v>0</v>
          </cell>
          <cell r="I2758">
            <v>1820000</v>
          </cell>
          <cell r="J2758">
            <v>3157000</v>
          </cell>
          <cell r="K2758">
            <v>0</v>
          </cell>
          <cell r="L2758">
            <v>0</v>
          </cell>
        </row>
        <row r="2759">
          <cell r="D2759">
            <v>6020400</v>
          </cell>
          <cell r="E2759" t="str">
            <v>А</v>
          </cell>
          <cell r="F2759" t="str">
            <v>Средства, внесенные банками в уставные капиталы фирм - нерезидентов</v>
          </cell>
          <cell r="G2759">
            <v>1337000</v>
          </cell>
          <cell r="H2759">
            <v>0</v>
          </cell>
          <cell r="I2759">
            <v>1820000</v>
          </cell>
          <cell r="J2759">
            <v>3157000</v>
          </cell>
          <cell r="K2759">
            <v>0</v>
          </cell>
          <cell r="L2759">
            <v>0</v>
          </cell>
        </row>
        <row r="2760">
          <cell r="D2760">
            <v>60205</v>
          </cell>
          <cell r="E2760" t="str">
            <v>А</v>
          </cell>
          <cell r="F2760" t="str">
            <v>Средства, внесенные банками в другие страны для деятельности своих филиалов</v>
          </cell>
          <cell r="G2760">
            <v>0</v>
          </cell>
          <cell r="H2760">
            <v>0</v>
          </cell>
          <cell r="I2760">
            <v>0</v>
          </cell>
          <cell r="J2760">
            <v>0</v>
          </cell>
          <cell r="K2760">
            <v>0</v>
          </cell>
          <cell r="L2760">
            <v>0</v>
          </cell>
        </row>
        <row r="2761">
          <cell r="D2761">
            <v>6020500</v>
          </cell>
          <cell r="E2761" t="str">
            <v>А</v>
          </cell>
          <cell r="F2761" t="str">
            <v>Средства, внесенные банками в другие страны для деятельности своих филиалов</v>
          </cell>
          <cell r="G2761">
            <v>0</v>
          </cell>
          <cell r="H2761">
            <v>0</v>
          </cell>
          <cell r="I2761">
            <v>0</v>
          </cell>
          <cell r="J2761">
            <v>0</v>
          </cell>
          <cell r="K2761">
            <v>0</v>
          </cell>
          <cell r="L2761">
            <v>0</v>
          </cell>
        </row>
        <row r="2762">
          <cell r="D2762">
            <v>60206</v>
          </cell>
          <cell r="E2762" t="str">
            <v>П</v>
          </cell>
          <cell r="F2762" t="str">
            <v>Резервы под участие</v>
          </cell>
          <cell r="G2762">
            <v>0</v>
          </cell>
          <cell r="H2762">
            <v>0</v>
          </cell>
          <cell r="I2762">
            <v>0</v>
          </cell>
          <cell r="J2762">
            <v>0</v>
          </cell>
          <cell r="K2762">
            <v>0</v>
          </cell>
          <cell r="L2762">
            <v>0</v>
          </cell>
        </row>
        <row r="2763">
          <cell r="D2763">
            <v>6020600</v>
          </cell>
          <cell r="E2763" t="str">
            <v>П</v>
          </cell>
          <cell r="F2763" t="str">
            <v>Резервы под участие</v>
          </cell>
          <cell r="G2763">
            <v>0</v>
          </cell>
          <cell r="H2763">
            <v>0</v>
          </cell>
          <cell r="I2763">
            <v>0</v>
          </cell>
          <cell r="J2763">
            <v>0</v>
          </cell>
          <cell r="K2763">
            <v>0</v>
          </cell>
          <cell r="L2763">
            <v>0</v>
          </cell>
        </row>
        <row r="2764">
          <cell r="D2764">
            <v>603</v>
          </cell>
          <cell r="F2764" t="str">
            <v>Расчеты с дебиторами и кредиторами</v>
          </cell>
          <cell r="G2764">
            <v>2351180169</v>
          </cell>
          <cell r="H2764">
            <v>1060506211</v>
          </cell>
          <cell r="I2764">
            <v>57882773947</v>
          </cell>
          <cell r="J2764">
            <v>59355139151</v>
          </cell>
          <cell r="K2764">
            <v>1674972179</v>
          </cell>
          <cell r="L2764">
            <v>1856663424</v>
          </cell>
        </row>
        <row r="2765">
          <cell r="D2765">
            <v>60301</v>
          </cell>
          <cell r="E2765" t="str">
            <v>П</v>
          </cell>
          <cell r="F2765" t="str">
            <v>Расчеты с бюджетом по налогам</v>
          </cell>
          <cell r="G2765">
            <v>0</v>
          </cell>
          <cell r="H2765">
            <v>553439790</v>
          </cell>
          <cell r="I2765">
            <v>13251339954</v>
          </cell>
          <cell r="J2765">
            <v>13379201942</v>
          </cell>
          <cell r="K2765">
            <v>0</v>
          </cell>
          <cell r="L2765">
            <v>681301778</v>
          </cell>
        </row>
        <row r="2766">
          <cell r="D2766">
            <v>6030101</v>
          </cell>
          <cell r="E2766" t="str">
            <v>П</v>
          </cell>
          <cell r="F2766" t="str">
            <v>По налогу на прибыль в федеральный бюджет</v>
          </cell>
          <cell r="G2766">
            <v>0</v>
          </cell>
          <cell r="H2766">
            <v>0</v>
          </cell>
          <cell r="I2766">
            <v>4309405</v>
          </cell>
          <cell r="J2766">
            <v>4309405</v>
          </cell>
          <cell r="K2766">
            <v>0</v>
          </cell>
          <cell r="L2766">
            <v>0</v>
          </cell>
        </row>
        <row r="2767">
          <cell r="D2767">
            <v>6030102</v>
          </cell>
          <cell r="E2767" t="str">
            <v>П</v>
          </cell>
          <cell r="F2767" t="str">
            <v>на прибыль в местный (областной, краевой и др.) бюджет</v>
          </cell>
          <cell r="G2767">
            <v>0</v>
          </cell>
          <cell r="H2767">
            <v>0</v>
          </cell>
          <cell r="I2767">
            <v>3395328</v>
          </cell>
          <cell r="J2767">
            <v>3395328</v>
          </cell>
          <cell r="K2767">
            <v>0</v>
          </cell>
          <cell r="L2767">
            <v>0</v>
          </cell>
        </row>
        <row r="2768">
          <cell r="D2768">
            <v>6030103</v>
          </cell>
          <cell r="E2768" t="str">
            <v>П</v>
          </cell>
          <cell r="F2768" t="str">
            <v>по муниципальным налогам, уплачиваемым из прибыли</v>
          </cell>
          <cell r="G2768">
            <v>0</v>
          </cell>
          <cell r="H2768">
            <v>344859</v>
          </cell>
          <cell r="I2768">
            <v>567835</v>
          </cell>
          <cell r="J2768">
            <v>223436</v>
          </cell>
          <cell r="K2768">
            <v>0</v>
          </cell>
          <cell r="L2768">
            <v>460</v>
          </cell>
        </row>
        <row r="2769">
          <cell r="D2769">
            <v>6030104</v>
          </cell>
          <cell r="E2769" t="str">
            <v>П</v>
          </cell>
          <cell r="F2769" t="str">
            <v>по налогам, относимым на расходы банка</v>
          </cell>
          <cell r="G2769">
            <v>0</v>
          </cell>
          <cell r="H2769">
            <v>343700292</v>
          </cell>
          <cell r="I2769">
            <v>346896887</v>
          </cell>
          <cell r="J2769">
            <v>3196595</v>
          </cell>
          <cell r="K2769">
            <v>0</v>
          </cell>
          <cell r="L2769">
            <v>0</v>
          </cell>
        </row>
        <row r="2770">
          <cell r="D2770">
            <v>6030105</v>
          </cell>
          <cell r="E2770" t="str">
            <v>П</v>
          </cell>
          <cell r="F2770" t="str">
            <v>по налогу на ценные бумаги</v>
          </cell>
          <cell r="G2770">
            <v>0</v>
          </cell>
          <cell r="H2770">
            <v>111959479</v>
          </cell>
          <cell r="I2770">
            <v>115429906</v>
          </cell>
          <cell r="J2770">
            <v>3470427</v>
          </cell>
          <cell r="K2770">
            <v>0</v>
          </cell>
          <cell r="L2770">
            <v>0</v>
          </cell>
        </row>
        <row r="2771">
          <cell r="D2771">
            <v>6030107</v>
          </cell>
          <cell r="E2771" t="str">
            <v>П</v>
          </cell>
          <cell r="F2771" t="str">
            <v>По сбору за использование наименования ''Россия'' и ''Российская Федерация'' и образованных на их основе слов и словосочетани</v>
          </cell>
          <cell r="G2771">
            <v>0</v>
          </cell>
          <cell r="H2771">
            <v>0</v>
          </cell>
          <cell r="I2771">
            <v>175866700</v>
          </cell>
          <cell r="J2771">
            <v>175866700</v>
          </cell>
          <cell r="K2771">
            <v>0</v>
          </cell>
          <cell r="L2771">
            <v>0</v>
          </cell>
        </row>
        <row r="2772">
          <cell r="D2772">
            <v>6030108</v>
          </cell>
          <cell r="E2772" t="str">
            <v>П</v>
          </cell>
          <cell r="F2772" t="str">
            <v>по налогу на отдельные виды  транспортных средств</v>
          </cell>
          <cell r="G2772">
            <v>0</v>
          </cell>
          <cell r="H2772">
            <v>33256</v>
          </cell>
          <cell r="I2772">
            <v>33256</v>
          </cell>
          <cell r="J2772">
            <v>0</v>
          </cell>
          <cell r="K2772">
            <v>0</v>
          </cell>
          <cell r="L2772">
            <v>0</v>
          </cell>
        </row>
        <row r="2773">
          <cell r="D2773">
            <v>6030109</v>
          </cell>
          <cell r="E2773" t="str">
            <v>П</v>
          </cell>
          <cell r="F2773" t="str">
            <v>по налогу на покупку денежных знаков и платежных документов в иностранной валюте по операциям клиентов</v>
          </cell>
          <cell r="G2773">
            <v>0</v>
          </cell>
          <cell r="H2773">
            <v>6068084</v>
          </cell>
          <cell r="I2773">
            <v>577358547</v>
          </cell>
          <cell r="J2773">
            <v>573158980</v>
          </cell>
          <cell r="K2773">
            <v>0</v>
          </cell>
          <cell r="L2773">
            <v>1868518</v>
          </cell>
        </row>
        <row r="2774">
          <cell r="D2774">
            <v>6030110</v>
          </cell>
          <cell r="E2774" t="str">
            <v>П</v>
          </cell>
          <cell r="F2774" t="str">
            <v>по налогу на покупку денежных знаков и платежных документов в иностранной валюте по операциям банка</v>
          </cell>
          <cell r="G2774">
            <v>0</v>
          </cell>
          <cell r="H2774">
            <v>0</v>
          </cell>
          <cell r="I2774">
            <v>288895654</v>
          </cell>
          <cell r="J2774">
            <v>290587553</v>
          </cell>
          <cell r="K2774">
            <v>0</v>
          </cell>
          <cell r="L2774">
            <v>1691900</v>
          </cell>
        </row>
        <row r="2775">
          <cell r="D2775">
            <v>6030111</v>
          </cell>
          <cell r="E2775" t="str">
            <v>П</v>
          </cell>
          <cell r="F2775" t="str">
            <v>По плате за загрязнение окружающей среды</v>
          </cell>
          <cell r="G2775">
            <v>0</v>
          </cell>
          <cell r="H2775">
            <v>0</v>
          </cell>
          <cell r="I2775">
            <v>4715297</v>
          </cell>
          <cell r="J2775">
            <v>5380218</v>
          </cell>
          <cell r="K2775">
            <v>0</v>
          </cell>
          <cell r="L2775">
            <v>664921</v>
          </cell>
        </row>
        <row r="2776">
          <cell r="D2776">
            <v>6030112</v>
          </cell>
          <cell r="E2776" t="str">
            <v>П</v>
          </cell>
          <cell r="F2776" t="str">
            <v>По налогу на прибыль в бюджет субъекта Российской Федерации</v>
          </cell>
          <cell r="G2776">
            <v>0</v>
          </cell>
          <cell r="H2776">
            <v>0</v>
          </cell>
          <cell r="I2776">
            <v>7162376</v>
          </cell>
          <cell r="J2776">
            <v>7162376</v>
          </cell>
          <cell r="K2776">
            <v>0</v>
          </cell>
          <cell r="L2776">
            <v>0</v>
          </cell>
        </row>
        <row r="2777">
          <cell r="D2777">
            <v>6030113</v>
          </cell>
          <cell r="E2777" t="str">
            <v>П</v>
          </cell>
          <cell r="F2777" t="str">
            <v>По налогу на прибыль в местный бюджет</v>
          </cell>
          <cell r="G2777">
            <v>0</v>
          </cell>
          <cell r="H2777">
            <v>0</v>
          </cell>
          <cell r="I2777">
            <v>10888283</v>
          </cell>
          <cell r="J2777">
            <v>10888283</v>
          </cell>
          <cell r="K2777">
            <v>0</v>
          </cell>
          <cell r="L2777">
            <v>0</v>
          </cell>
        </row>
        <row r="2778">
          <cell r="D2778">
            <v>6030114</v>
          </cell>
          <cell r="E2778" t="str">
            <v>П</v>
          </cell>
          <cell r="F2778" t="str">
            <v>По налогу на доходы по операциям с ГЦБ</v>
          </cell>
          <cell r="G2778">
            <v>0</v>
          </cell>
          <cell r="H2778">
            <v>0</v>
          </cell>
          <cell r="I2778">
            <v>2734709892</v>
          </cell>
          <cell r="J2778">
            <v>2974137228</v>
          </cell>
          <cell r="K2778">
            <v>0</v>
          </cell>
          <cell r="L2778">
            <v>239427336</v>
          </cell>
        </row>
        <row r="2779">
          <cell r="D2779">
            <v>6030115</v>
          </cell>
          <cell r="E2779" t="str">
            <v>П</v>
          </cell>
          <cell r="F2779" t="str">
            <v>По налогу на доходы иностранных юридических лиц</v>
          </cell>
          <cell r="G2779">
            <v>0</v>
          </cell>
          <cell r="H2779">
            <v>0</v>
          </cell>
          <cell r="I2779">
            <v>4785681</v>
          </cell>
          <cell r="J2779">
            <v>4785681</v>
          </cell>
          <cell r="K2779">
            <v>0</v>
          </cell>
          <cell r="L2779">
            <v>0</v>
          </cell>
        </row>
        <row r="2780">
          <cell r="D2780">
            <v>6030116</v>
          </cell>
          <cell r="E2780" t="str">
            <v>П</v>
          </cell>
          <cell r="F2780" t="str">
            <v>По налогу на добавленную стоимость</v>
          </cell>
          <cell r="G2780">
            <v>0</v>
          </cell>
          <cell r="H2780">
            <v>0</v>
          </cell>
          <cell r="I2780">
            <v>191477148</v>
          </cell>
          <cell r="J2780">
            <v>191477148</v>
          </cell>
          <cell r="K2780">
            <v>0</v>
          </cell>
          <cell r="L2780">
            <v>0</v>
          </cell>
        </row>
        <row r="2781">
          <cell r="D2781">
            <v>6030117</v>
          </cell>
          <cell r="E2781" t="str">
            <v>П</v>
          </cell>
          <cell r="F2781" t="str">
            <v>По налогу на пользователей автомобильных дорог</v>
          </cell>
          <cell r="G2781">
            <v>0</v>
          </cell>
          <cell r="H2781">
            <v>0</v>
          </cell>
          <cell r="I2781">
            <v>604624032</v>
          </cell>
          <cell r="J2781">
            <v>681002026</v>
          </cell>
          <cell r="K2781">
            <v>0</v>
          </cell>
          <cell r="L2781">
            <v>76377995</v>
          </cell>
        </row>
        <row r="2782">
          <cell r="D2782">
            <v>6030118</v>
          </cell>
          <cell r="E2782" t="str">
            <v>П</v>
          </cell>
          <cell r="F2782" t="str">
            <v>По налогу с владельцев транспортных средств</v>
          </cell>
          <cell r="G2782">
            <v>0</v>
          </cell>
          <cell r="H2782">
            <v>0</v>
          </cell>
          <cell r="I2782">
            <v>3200315</v>
          </cell>
          <cell r="J2782">
            <v>3201074</v>
          </cell>
          <cell r="K2782">
            <v>0</v>
          </cell>
          <cell r="L2782">
            <v>759</v>
          </cell>
        </row>
        <row r="2783">
          <cell r="D2783">
            <v>6030119</v>
          </cell>
          <cell r="E2783" t="str">
            <v>П</v>
          </cell>
          <cell r="F2783" t="str">
            <v>По налогу на имущество</v>
          </cell>
          <cell r="G2783">
            <v>0</v>
          </cell>
          <cell r="H2783">
            <v>0</v>
          </cell>
          <cell r="I2783">
            <v>389306172</v>
          </cell>
          <cell r="J2783">
            <v>588369063</v>
          </cell>
          <cell r="K2783">
            <v>0</v>
          </cell>
          <cell r="L2783">
            <v>199062891</v>
          </cell>
        </row>
        <row r="2784">
          <cell r="D2784">
            <v>6030120</v>
          </cell>
          <cell r="E2784" t="str">
            <v>П</v>
          </cell>
          <cell r="F2784" t="str">
            <v>По налогу на рекламу</v>
          </cell>
          <cell r="G2784">
            <v>0</v>
          </cell>
          <cell r="H2784">
            <v>0</v>
          </cell>
          <cell r="I2784">
            <v>7517373</v>
          </cell>
          <cell r="J2784">
            <v>9955593</v>
          </cell>
          <cell r="K2784">
            <v>0</v>
          </cell>
          <cell r="L2784">
            <v>2438219</v>
          </cell>
        </row>
        <row r="2785">
          <cell r="D2785">
            <v>6030121</v>
          </cell>
          <cell r="E2785" t="str">
            <v>П</v>
          </cell>
          <cell r="F2785" t="str">
            <v>По налогу на землю</v>
          </cell>
          <cell r="G2785">
            <v>0</v>
          </cell>
          <cell r="H2785">
            <v>0</v>
          </cell>
          <cell r="I2785">
            <v>16247574</v>
          </cell>
          <cell r="J2785">
            <v>17369392</v>
          </cell>
          <cell r="K2785">
            <v>0</v>
          </cell>
          <cell r="L2785">
            <v>1121817</v>
          </cell>
        </row>
        <row r="2786">
          <cell r="D2786">
            <v>6030122</v>
          </cell>
          <cell r="E2786" t="str">
            <v>П</v>
          </cell>
          <cell r="F2786" t="str">
            <v>По налогу на доходы физических лиц</v>
          </cell>
          <cell r="G2786">
            <v>0</v>
          </cell>
          <cell r="H2786">
            <v>0</v>
          </cell>
          <cell r="I2786">
            <v>2153758239</v>
          </cell>
          <cell r="J2786">
            <v>2261077023</v>
          </cell>
          <cell r="K2786">
            <v>0</v>
          </cell>
          <cell r="L2786">
            <v>107318784</v>
          </cell>
        </row>
        <row r="2787">
          <cell r="D2787">
            <v>6030123</v>
          </cell>
          <cell r="E2787" t="str">
            <v>П</v>
          </cell>
          <cell r="F2787" t="str">
            <v>По налогу с продаж</v>
          </cell>
          <cell r="G2787">
            <v>0</v>
          </cell>
          <cell r="H2787">
            <v>0</v>
          </cell>
          <cell r="I2787">
            <v>18070282</v>
          </cell>
          <cell r="J2787">
            <v>19524125</v>
          </cell>
          <cell r="K2787">
            <v>0</v>
          </cell>
          <cell r="L2787">
            <v>1453843</v>
          </cell>
        </row>
        <row r="2788">
          <cell r="D2788">
            <v>6030124</v>
          </cell>
          <cell r="E2788" t="str">
            <v>П</v>
          </cell>
          <cell r="F2788" t="str">
            <v>Единый социальный налог</v>
          </cell>
          <cell r="G2788">
            <v>0</v>
          </cell>
          <cell r="H2788">
            <v>0</v>
          </cell>
          <cell r="I2788">
            <v>4201539505</v>
          </cell>
          <cell r="J2788">
            <v>4201539505</v>
          </cell>
          <cell r="K2788">
            <v>0</v>
          </cell>
          <cell r="L2788">
            <v>0</v>
          </cell>
        </row>
        <row r="2789">
          <cell r="D2789">
            <v>6030125</v>
          </cell>
          <cell r="E2789" t="str">
            <v>П</v>
          </cell>
          <cell r="F2789" t="str">
            <v>По налогу на добавленную стоимость по операциям и сделкам, совершаемым Банком</v>
          </cell>
          <cell r="G2789">
            <v>0</v>
          </cell>
          <cell r="H2789">
            <v>0</v>
          </cell>
          <cell r="I2789">
            <v>433161177</v>
          </cell>
          <cell r="J2789">
            <v>471468331</v>
          </cell>
          <cell r="K2789">
            <v>0</v>
          </cell>
          <cell r="L2789">
            <v>38307154</v>
          </cell>
        </row>
        <row r="2790">
          <cell r="D2790">
            <v>6030126</v>
          </cell>
          <cell r="E2790" t="str">
            <v>П</v>
          </cell>
          <cell r="F2790" t="str">
            <v>По налогу на добавленную стоимость по операциям нерезидентов, не зарегистрированных в налоговых органах</v>
          </cell>
          <cell r="G2790">
            <v>0</v>
          </cell>
          <cell r="H2790">
            <v>0</v>
          </cell>
          <cell r="I2790">
            <v>16519758</v>
          </cell>
          <cell r="J2790">
            <v>16548681</v>
          </cell>
          <cell r="K2790">
            <v>0</v>
          </cell>
          <cell r="L2790">
            <v>28923</v>
          </cell>
        </row>
        <row r="2791">
          <cell r="D2791">
            <v>6030127</v>
          </cell>
          <cell r="E2791" t="str">
            <v>П</v>
          </cell>
          <cell r="F2791" t="str">
            <v>По налогу на добавленную стоимость по договорам аренды имущества, находящегося в муниципальной и федеральной собственности</v>
          </cell>
          <cell r="G2791">
            <v>0</v>
          </cell>
          <cell r="H2791">
            <v>0</v>
          </cell>
          <cell r="I2791">
            <v>104019430</v>
          </cell>
          <cell r="J2791">
            <v>110445924</v>
          </cell>
          <cell r="K2791">
            <v>0</v>
          </cell>
          <cell r="L2791">
            <v>6426494</v>
          </cell>
        </row>
        <row r="2792">
          <cell r="D2792">
            <v>6030199</v>
          </cell>
          <cell r="E2792" t="str">
            <v>П</v>
          </cell>
          <cell r="F2792" t="str">
            <v>по прочим налогам</v>
          </cell>
          <cell r="G2792">
            <v>0</v>
          </cell>
          <cell r="H2792">
            <v>91333819</v>
          </cell>
          <cell r="I2792">
            <v>836883902</v>
          </cell>
          <cell r="J2792">
            <v>750661847</v>
          </cell>
          <cell r="K2792">
            <v>0</v>
          </cell>
          <cell r="L2792">
            <v>5111763</v>
          </cell>
        </row>
        <row r="2793">
          <cell r="D2793">
            <v>60302</v>
          </cell>
          <cell r="E2793" t="str">
            <v>А</v>
          </cell>
          <cell r="F2793" t="str">
            <v>Расчеты с бюджетом по налогам</v>
          </cell>
          <cell r="G2793">
            <v>1397164034</v>
          </cell>
          <cell r="H2793">
            <v>0</v>
          </cell>
          <cell r="I2793">
            <v>3248669484</v>
          </cell>
          <cell r="J2793">
            <v>4098053788</v>
          </cell>
          <cell r="K2793">
            <v>547779730</v>
          </cell>
          <cell r="L2793">
            <v>0</v>
          </cell>
        </row>
        <row r="2794">
          <cell r="D2794">
            <v>6030201</v>
          </cell>
          <cell r="E2794" t="str">
            <v>А</v>
          </cell>
          <cell r="F2794" t="str">
            <v>По налогу на прибыль в федеральный бюджет</v>
          </cell>
          <cell r="G2794">
            <v>53720710</v>
          </cell>
          <cell r="H2794">
            <v>0</v>
          </cell>
          <cell r="I2794">
            <v>7074978</v>
          </cell>
          <cell r="J2794">
            <v>58671143</v>
          </cell>
          <cell r="K2794">
            <v>2124545</v>
          </cell>
          <cell r="L2794">
            <v>0</v>
          </cell>
        </row>
        <row r="2795">
          <cell r="D2795">
            <v>6030202</v>
          </cell>
          <cell r="E2795" t="str">
            <v>А</v>
          </cell>
          <cell r="F2795" t="str">
            <v>на прибыль в местный (областной, краевой и др.) бюджет</v>
          </cell>
          <cell r="G2795">
            <v>844190238</v>
          </cell>
          <cell r="H2795">
            <v>0</v>
          </cell>
          <cell r="I2795">
            <v>0</v>
          </cell>
          <cell r="J2795">
            <v>844190238</v>
          </cell>
          <cell r="K2795">
            <v>0</v>
          </cell>
          <cell r="L2795">
            <v>0</v>
          </cell>
        </row>
        <row r="2796">
          <cell r="D2796">
            <v>6030203</v>
          </cell>
          <cell r="E2796" t="str">
            <v>А</v>
          </cell>
          <cell r="F2796" t="str">
            <v>по муниципальным налогам, уплачиваемым из прибыли</v>
          </cell>
          <cell r="G2796">
            <v>0</v>
          </cell>
          <cell r="H2796">
            <v>0</v>
          </cell>
          <cell r="I2796">
            <v>164011</v>
          </cell>
          <cell r="J2796">
            <v>44194</v>
          </cell>
          <cell r="K2796">
            <v>119817</v>
          </cell>
          <cell r="L2796">
            <v>0</v>
          </cell>
        </row>
        <row r="2797">
          <cell r="D2797">
            <v>6030204</v>
          </cell>
          <cell r="E2797" t="str">
            <v>А</v>
          </cell>
          <cell r="F2797" t="str">
            <v>по налогам, относимым на расходы банка</v>
          </cell>
          <cell r="G2797">
            <v>480229619</v>
          </cell>
          <cell r="H2797">
            <v>0</v>
          </cell>
          <cell r="I2797">
            <v>719193</v>
          </cell>
          <cell r="J2797">
            <v>480948813</v>
          </cell>
          <cell r="K2797">
            <v>0</v>
          </cell>
          <cell r="L2797">
            <v>0</v>
          </cell>
        </row>
        <row r="2798">
          <cell r="D2798">
            <v>6030205</v>
          </cell>
          <cell r="E2798" t="str">
            <v>А</v>
          </cell>
          <cell r="F2798" t="str">
            <v>по налогу на ценные бумаги</v>
          </cell>
          <cell r="G2798">
            <v>50239</v>
          </cell>
          <cell r="H2798">
            <v>0</v>
          </cell>
          <cell r="I2798">
            <v>970583</v>
          </cell>
          <cell r="J2798">
            <v>1020822</v>
          </cell>
          <cell r="K2798">
            <v>0</v>
          </cell>
          <cell r="L2798">
            <v>0</v>
          </cell>
        </row>
        <row r="2799">
          <cell r="D2799">
            <v>6030207</v>
          </cell>
          <cell r="E2799" t="str">
            <v>А</v>
          </cell>
          <cell r="F2799" t="str">
            <v>По сбору за использование наименования ''Россия'' и ''Российская Федерация'' и образованных на их основе слов и словосочетани</v>
          </cell>
          <cell r="G2799">
            <v>11113428</v>
          </cell>
          <cell r="H2799">
            <v>0</v>
          </cell>
          <cell r="I2799">
            <v>3384968</v>
          </cell>
          <cell r="J2799">
            <v>11849369</v>
          </cell>
          <cell r="K2799">
            <v>2649028</v>
          </cell>
          <cell r="L2799">
            <v>0</v>
          </cell>
        </row>
        <row r="2800">
          <cell r="D2800">
            <v>6030208</v>
          </cell>
          <cell r="E2800" t="str">
            <v>А</v>
          </cell>
          <cell r="F2800" t="str">
            <v>по налогу на отдельные виды транспортных средств</v>
          </cell>
          <cell r="G2800">
            <v>78875</v>
          </cell>
          <cell r="H2800">
            <v>0</v>
          </cell>
          <cell r="I2800">
            <v>0</v>
          </cell>
          <cell r="J2800">
            <v>78875</v>
          </cell>
          <cell r="K2800">
            <v>0</v>
          </cell>
          <cell r="L2800">
            <v>0</v>
          </cell>
        </row>
        <row r="2801">
          <cell r="D2801">
            <v>6030209</v>
          </cell>
          <cell r="E2801" t="str">
            <v>А</v>
          </cell>
          <cell r="F2801" t="str">
            <v>по налогу на покупку денежных знаков и платежных документов в иностранной валюте по операциям клиентов</v>
          </cell>
          <cell r="G2801">
            <v>94889</v>
          </cell>
          <cell r="H2801">
            <v>0</v>
          </cell>
          <cell r="I2801">
            <v>3457849</v>
          </cell>
          <cell r="J2801">
            <v>3546041</v>
          </cell>
          <cell r="K2801">
            <v>6697</v>
          </cell>
          <cell r="L2801">
            <v>0</v>
          </cell>
        </row>
        <row r="2802">
          <cell r="D2802">
            <v>6030210</v>
          </cell>
          <cell r="E2802" t="str">
            <v>А</v>
          </cell>
          <cell r="F2802" t="str">
            <v>по налогу на покупку денежных знаков и платежных документов в иностранной валюте по операциям банка</v>
          </cell>
          <cell r="G2802">
            <v>0</v>
          </cell>
          <cell r="H2802">
            <v>0</v>
          </cell>
          <cell r="I2802">
            <v>770064</v>
          </cell>
          <cell r="J2802">
            <v>739781</v>
          </cell>
          <cell r="K2802">
            <v>30282</v>
          </cell>
          <cell r="L2802">
            <v>0</v>
          </cell>
        </row>
        <row r="2803">
          <cell r="D2803">
            <v>6030211</v>
          </cell>
          <cell r="E2803" t="str">
            <v>А</v>
          </cell>
          <cell r="F2803" t="str">
            <v>По плате за загрязнение окружающей среды</v>
          </cell>
          <cell r="G2803">
            <v>0</v>
          </cell>
          <cell r="H2803">
            <v>0</v>
          </cell>
          <cell r="I2803">
            <v>494770</v>
          </cell>
          <cell r="J2803">
            <v>490079</v>
          </cell>
          <cell r="K2803">
            <v>4691</v>
          </cell>
          <cell r="L2803">
            <v>0</v>
          </cell>
        </row>
        <row r="2804">
          <cell r="D2804">
            <v>6030212</v>
          </cell>
          <cell r="E2804" t="str">
            <v>А</v>
          </cell>
          <cell r="F2804" t="str">
            <v>По налогу на прибыль в бюджет субъекта Российской Федерации</v>
          </cell>
          <cell r="G2804">
            <v>0</v>
          </cell>
          <cell r="H2804">
            <v>0</v>
          </cell>
          <cell r="I2804">
            <v>560338278</v>
          </cell>
          <cell r="J2804">
            <v>364410762</v>
          </cell>
          <cell r="K2804">
            <v>195927516</v>
          </cell>
          <cell r="L2804">
            <v>0</v>
          </cell>
        </row>
        <row r="2805">
          <cell r="D2805">
            <v>6030213</v>
          </cell>
          <cell r="E2805" t="str">
            <v>А</v>
          </cell>
          <cell r="F2805" t="str">
            <v>По налогу на прибыль в местный бюджет</v>
          </cell>
          <cell r="G2805">
            <v>0</v>
          </cell>
          <cell r="H2805">
            <v>0</v>
          </cell>
          <cell r="I2805">
            <v>397398485</v>
          </cell>
          <cell r="J2805">
            <v>107206839</v>
          </cell>
          <cell r="K2805">
            <v>290191646</v>
          </cell>
          <cell r="L2805">
            <v>0</v>
          </cell>
        </row>
        <row r="2806">
          <cell r="D2806">
            <v>6030214</v>
          </cell>
          <cell r="E2806" t="str">
            <v>А</v>
          </cell>
          <cell r="F2806" t="str">
            <v>По налогу на доходы по операциям с ГЦБ</v>
          </cell>
          <cell r="G2806">
            <v>0</v>
          </cell>
          <cell r="H2806">
            <v>0</v>
          </cell>
          <cell r="I2806">
            <v>280591106</v>
          </cell>
          <cell r="J2806">
            <v>280591106</v>
          </cell>
          <cell r="K2806">
            <v>0</v>
          </cell>
          <cell r="L2806">
            <v>0</v>
          </cell>
        </row>
        <row r="2807">
          <cell r="D2807">
            <v>6030215</v>
          </cell>
          <cell r="E2807" t="str">
            <v>А</v>
          </cell>
          <cell r="F2807" t="str">
            <v>По налогу на доходы иностранных юридических лиц</v>
          </cell>
          <cell r="G2807">
            <v>0</v>
          </cell>
          <cell r="H2807">
            <v>0</v>
          </cell>
          <cell r="I2807">
            <v>889231</v>
          </cell>
          <cell r="J2807">
            <v>889231</v>
          </cell>
          <cell r="K2807">
            <v>0</v>
          </cell>
          <cell r="L2807">
            <v>0</v>
          </cell>
        </row>
        <row r="2808">
          <cell r="D2808">
            <v>6030216</v>
          </cell>
          <cell r="E2808" t="str">
            <v>А</v>
          </cell>
          <cell r="F2808" t="str">
            <v>По налогу на добавленную стоимость</v>
          </cell>
          <cell r="G2808">
            <v>0</v>
          </cell>
          <cell r="H2808">
            <v>0</v>
          </cell>
          <cell r="I2808">
            <v>46653584</v>
          </cell>
          <cell r="J2808">
            <v>46653584</v>
          </cell>
          <cell r="K2808">
            <v>0</v>
          </cell>
          <cell r="L2808">
            <v>0</v>
          </cell>
        </row>
        <row r="2809">
          <cell r="D2809">
            <v>6030217</v>
          </cell>
          <cell r="E2809" t="str">
            <v>А</v>
          </cell>
          <cell r="F2809" t="str">
            <v>По налогу на пользователей автомобильных дорог</v>
          </cell>
          <cell r="G2809">
            <v>0</v>
          </cell>
          <cell r="H2809">
            <v>0</v>
          </cell>
          <cell r="I2809">
            <v>524975728</v>
          </cell>
          <cell r="J2809">
            <v>501760140</v>
          </cell>
          <cell r="K2809">
            <v>23215588</v>
          </cell>
          <cell r="L2809">
            <v>0</v>
          </cell>
        </row>
        <row r="2810">
          <cell r="D2810">
            <v>6030218</v>
          </cell>
          <cell r="E2810" t="str">
            <v>А</v>
          </cell>
          <cell r="F2810" t="str">
            <v>По налогу с владельцев транспортных средств</v>
          </cell>
          <cell r="G2810">
            <v>0</v>
          </cell>
          <cell r="H2810">
            <v>0</v>
          </cell>
          <cell r="I2810">
            <v>89601</v>
          </cell>
          <cell r="J2810">
            <v>89299</v>
          </cell>
          <cell r="K2810">
            <v>302</v>
          </cell>
          <cell r="L2810">
            <v>0</v>
          </cell>
        </row>
        <row r="2811">
          <cell r="D2811">
            <v>6030219</v>
          </cell>
          <cell r="E2811" t="str">
            <v>А</v>
          </cell>
          <cell r="F2811" t="str">
            <v>По налогу на имущество</v>
          </cell>
          <cell r="G2811">
            <v>0</v>
          </cell>
          <cell r="H2811">
            <v>0</v>
          </cell>
          <cell r="I2811">
            <v>56331770</v>
          </cell>
          <cell r="J2811">
            <v>56326182</v>
          </cell>
          <cell r="K2811">
            <v>5588</v>
          </cell>
          <cell r="L2811">
            <v>0</v>
          </cell>
        </row>
        <row r="2812">
          <cell r="D2812">
            <v>6030220</v>
          </cell>
          <cell r="E2812" t="str">
            <v>А</v>
          </cell>
          <cell r="F2812" t="str">
            <v>По налогу на рекламу</v>
          </cell>
          <cell r="G2812">
            <v>0</v>
          </cell>
          <cell r="H2812">
            <v>0</v>
          </cell>
          <cell r="I2812">
            <v>2096788</v>
          </cell>
          <cell r="J2812">
            <v>2096788</v>
          </cell>
          <cell r="K2812">
            <v>0</v>
          </cell>
          <cell r="L2812">
            <v>0</v>
          </cell>
        </row>
        <row r="2813">
          <cell r="D2813">
            <v>6030221</v>
          </cell>
          <cell r="E2813" t="str">
            <v>А</v>
          </cell>
          <cell r="F2813" t="str">
            <v>По налогу на землю</v>
          </cell>
          <cell r="G2813">
            <v>0</v>
          </cell>
          <cell r="H2813">
            <v>0</v>
          </cell>
          <cell r="I2813">
            <v>437030</v>
          </cell>
          <cell r="J2813">
            <v>404093</v>
          </cell>
          <cell r="K2813">
            <v>32937</v>
          </cell>
          <cell r="L2813">
            <v>0</v>
          </cell>
        </row>
        <row r="2814">
          <cell r="D2814">
            <v>6030222</v>
          </cell>
          <cell r="E2814" t="str">
            <v>А</v>
          </cell>
          <cell r="F2814" t="str">
            <v>По налогу на доходы физических лиц</v>
          </cell>
          <cell r="G2814">
            <v>0</v>
          </cell>
          <cell r="H2814">
            <v>0</v>
          </cell>
          <cell r="I2814">
            <v>129762596</v>
          </cell>
          <cell r="J2814">
            <v>125561164</v>
          </cell>
          <cell r="K2814">
            <v>4201432</v>
          </cell>
          <cell r="L2814">
            <v>0</v>
          </cell>
        </row>
        <row r="2815">
          <cell r="D2815">
            <v>6030223</v>
          </cell>
          <cell r="E2815" t="str">
            <v>А</v>
          </cell>
          <cell r="F2815" t="str">
            <v>По налогу с продаж</v>
          </cell>
          <cell r="G2815">
            <v>0</v>
          </cell>
          <cell r="H2815">
            <v>0</v>
          </cell>
          <cell r="I2815">
            <v>4665880</v>
          </cell>
          <cell r="J2815">
            <v>4217541</v>
          </cell>
          <cell r="K2815">
            <v>448338</v>
          </cell>
          <cell r="L2815">
            <v>0</v>
          </cell>
        </row>
        <row r="2816">
          <cell r="D2816">
            <v>6030224</v>
          </cell>
          <cell r="E2816" t="str">
            <v>А</v>
          </cell>
          <cell r="F2816" t="str">
            <v>Единый социальный налог</v>
          </cell>
          <cell r="G2816">
            <v>0</v>
          </cell>
          <cell r="H2816">
            <v>0</v>
          </cell>
          <cell r="I2816">
            <v>685831698</v>
          </cell>
          <cell r="J2816">
            <v>685831698</v>
          </cell>
          <cell r="K2816">
            <v>0</v>
          </cell>
          <cell r="L2816">
            <v>0</v>
          </cell>
        </row>
        <row r="2817">
          <cell r="D2817">
            <v>6030225</v>
          </cell>
          <cell r="E2817" t="str">
            <v>А</v>
          </cell>
          <cell r="F2817" t="str">
            <v>По налогу на добавленную стоимость по операциям и сделкам, совершаемым Банком</v>
          </cell>
          <cell r="G2817">
            <v>0</v>
          </cell>
          <cell r="H2817">
            <v>0</v>
          </cell>
          <cell r="I2817">
            <v>276323534</v>
          </cell>
          <cell r="J2817">
            <v>274747490</v>
          </cell>
          <cell r="K2817">
            <v>1576045</v>
          </cell>
          <cell r="L2817">
            <v>0</v>
          </cell>
        </row>
        <row r="2818">
          <cell r="D2818">
            <v>6030226</v>
          </cell>
          <cell r="E2818" t="str">
            <v>А</v>
          </cell>
          <cell r="F2818" t="str">
            <v>По налогу на добавленную стоимость по операциям нерезидентов, не зарегистрированных в налоговых органах</v>
          </cell>
          <cell r="G2818">
            <v>0</v>
          </cell>
          <cell r="H2818">
            <v>0</v>
          </cell>
          <cell r="I2818">
            <v>749411</v>
          </cell>
          <cell r="J2818">
            <v>749411</v>
          </cell>
          <cell r="K2818">
            <v>0</v>
          </cell>
          <cell r="L2818">
            <v>0</v>
          </cell>
        </row>
        <row r="2819">
          <cell r="D2819">
            <v>6030227</v>
          </cell>
          <cell r="E2819" t="str">
            <v>А</v>
          </cell>
          <cell r="F2819" t="str">
            <v>По налогу на добавленную стоимость по договорам аренды имущества, находящегося в муниципальной и федеральной собственности</v>
          </cell>
          <cell r="G2819">
            <v>0</v>
          </cell>
          <cell r="H2819">
            <v>0</v>
          </cell>
          <cell r="I2819">
            <v>39308972</v>
          </cell>
          <cell r="J2819">
            <v>39308692</v>
          </cell>
          <cell r="K2819">
            <v>280</v>
          </cell>
          <cell r="L2819">
            <v>0</v>
          </cell>
        </row>
        <row r="2820">
          <cell r="D2820">
            <v>6030299</v>
          </cell>
          <cell r="E2820" t="str">
            <v>А</v>
          </cell>
          <cell r="F2820" t="str">
            <v>по прочим налогам</v>
          </cell>
          <cell r="G2820">
            <v>7686036</v>
          </cell>
          <cell r="H2820">
            <v>0</v>
          </cell>
          <cell r="I2820">
            <v>225189377</v>
          </cell>
          <cell r="J2820">
            <v>205630415</v>
          </cell>
          <cell r="K2820">
            <v>27244997</v>
          </cell>
          <cell r="L2820">
            <v>0</v>
          </cell>
        </row>
        <row r="2821">
          <cell r="D2821">
            <v>60303</v>
          </cell>
          <cell r="E2821" t="str">
            <v>П</v>
          </cell>
          <cell r="F2821" t="str">
            <v>Расчеты с внебюджетными фондами по начислениям на заработную плату</v>
          </cell>
          <cell r="G2821">
            <v>0</v>
          </cell>
          <cell r="H2821">
            <v>138880006</v>
          </cell>
          <cell r="I2821">
            <v>356259155</v>
          </cell>
          <cell r="J2821">
            <v>536111052</v>
          </cell>
          <cell r="K2821">
            <v>0</v>
          </cell>
          <cell r="L2821">
            <v>318731903</v>
          </cell>
        </row>
        <row r="2822">
          <cell r="D2822">
            <v>6030300</v>
          </cell>
          <cell r="E2822" t="str">
            <v>П</v>
          </cell>
          <cell r="F2822" t="str">
            <v>Расчеты с внебюджетными фондами по начислениям на заработную плату</v>
          </cell>
          <cell r="G2822">
            <v>0</v>
          </cell>
          <cell r="H2822">
            <v>138880006</v>
          </cell>
          <cell r="I2822">
            <v>356259155</v>
          </cell>
          <cell r="J2822">
            <v>536111052</v>
          </cell>
          <cell r="K2822">
            <v>0</v>
          </cell>
          <cell r="L2822">
            <v>318731903</v>
          </cell>
        </row>
        <row r="2823">
          <cell r="D2823">
            <v>60304</v>
          </cell>
          <cell r="E2823" t="str">
            <v>А</v>
          </cell>
          <cell r="F2823" t="str">
            <v>Расчеты с внебюджетными фондами по начислениям на заработную плату</v>
          </cell>
          <cell r="G2823">
            <v>7848363</v>
          </cell>
          <cell r="H2823">
            <v>0</v>
          </cell>
          <cell r="I2823">
            <v>113220661</v>
          </cell>
          <cell r="J2823">
            <v>95036910</v>
          </cell>
          <cell r="K2823">
            <v>26032114</v>
          </cell>
          <cell r="L2823">
            <v>0</v>
          </cell>
        </row>
        <row r="2824">
          <cell r="D2824">
            <v>6030400</v>
          </cell>
          <cell r="E2824" t="str">
            <v>А</v>
          </cell>
          <cell r="F2824" t="str">
            <v>Расчеты с внебюджетными фондами по начислениям на заработную плату</v>
          </cell>
          <cell r="G2824">
            <v>7848363</v>
          </cell>
          <cell r="H2824">
            <v>0</v>
          </cell>
          <cell r="I2824">
            <v>113220661</v>
          </cell>
          <cell r="J2824">
            <v>95036910</v>
          </cell>
          <cell r="K2824">
            <v>26032114</v>
          </cell>
          <cell r="L2824">
            <v>0</v>
          </cell>
        </row>
        <row r="2825">
          <cell r="D2825">
            <v>60305</v>
          </cell>
          <cell r="E2825" t="str">
            <v>П</v>
          </cell>
          <cell r="F2825" t="str">
            <v>Расчеты с работниками банка по оплате труда</v>
          </cell>
          <cell r="G2825">
            <v>0</v>
          </cell>
          <cell r="H2825">
            <v>213027710</v>
          </cell>
          <cell r="I2825">
            <v>21535700056</v>
          </cell>
          <cell r="J2825">
            <v>21890260015</v>
          </cell>
          <cell r="K2825">
            <v>0</v>
          </cell>
          <cell r="L2825">
            <v>567587669</v>
          </cell>
        </row>
        <row r="2826">
          <cell r="D2826">
            <v>6030500</v>
          </cell>
          <cell r="E2826" t="str">
            <v>П</v>
          </cell>
          <cell r="F2826" t="str">
            <v>Расчеты с работниками банка по оплате труда</v>
          </cell>
          <cell r="G2826">
            <v>0</v>
          </cell>
          <cell r="H2826">
            <v>213027710</v>
          </cell>
          <cell r="I2826">
            <v>21535700056</v>
          </cell>
          <cell r="J2826">
            <v>21890260015</v>
          </cell>
          <cell r="K2826">
            <v>0</v>
          </cell>
          <cell r="L2826">
            <v>567587669</v>
          </cell>
        </row>
        <row r="2827">
          <cell r="D2827">
            <v>60306</v>
          </cell>
          <cell r="E2827" t="str">
            <v>А</v>
          </cell>
          <cell r="F2827" t="str">
            <v>Расчеты с работниками банка по оплате труда</v>
          </cell>
          <cell r="G2827">
            <v>29553</v>
          </cell>
          <cell r="H2827">
            <v>0</v>
          </cell>
          <cell r="I2827">
            <v>1359753379</v>
          </cell>
          <cell r="J2827">
            <v>1359727435</v>
          </cell>
          <cell r="K2827">
            <v>55497</v>
          </cell>
          <cell r="L2827">
            <v>0</v>
          </cell>
        </row>
        <row r="2828">
          <cell r="D2828">
            <v>6030600</v>
          </cell>
          <cell r="E2828" t="str">
            <v>А</v>
          </cell>
          <cell r="F2828" t="str">
            <v>Расчеты с работниками банка по оплате труда</v>
          </cell>
          <cell r="G2828">
            <v>29553</v>
          </cell>
          <cell r="H2828">
            <v>0</v>
          </cell>
          <cell r="I2828">
            <v>1359753379</v>
          </cell>
          <cell r="J2828">
            <v>1359727435</v>
          </cell>
          <cell r="K2828">
            <v>55497</v>
          </cell>
          <cell r="L2828">
            <v>0</v>
          </cell>
        </row>
        <row r="2829">
          <cell r="D2829">
            <v>60307</v>
          </cell>
          <cell r="E2829" t="str">
            <v>П</v>
          </cell>
          <cell r="F2829" t="str">
            <v>Расчеты с работниками банка по подотчетным суммам</v>
          </cell>
          <cell r="G2829">
            <v>0</v>
          </cell>
          <cell r="H2829">
            <v>171093</v>
          </cell>
          <cell r="I2829">
            <v>19658067</v>
          </cell>
          <cell r="J2829">
            <v>19642066</v>
          </cell>
          <cell r="K2829">
            <v>0</v>
          </cell>
          <cell r="L2829">
            <v>155092</v>
          </cell>
        </row>
        <row r="2830">
          <cell r="D2830">
            <v>6030701</v>
          </cell>
          <cell r="E2830" t="str">
            <v>П</v>
          </cell>
          <cell r="F2830" t="str">
            <v>Служебные командировки</v>
          </cell>
          <cell r="G2830">
            <v>0</v>
          </cell>
          <cell r="H2830">
            <v>74657</v>
          </cell>
          <cell r="I2830">
            <v>9005089</v>
          </cell>
          <cell r="J2830">
            <v>8976181</v>
          </cell>
          <cell r="K2830">
            <v>0</v>
          </cell>
          <cell r="L2830">
            <v>45748</v>
          </cell>
        </row>
        <row r="2831">
          <cell r="D2831">
            <v>6030702</v>
          </cell>
          <cell r="E2831" t="str">
            <v>П</v>
          </cell>
          <cell r="F2831" t="str">
            <v>Хозяйственные расходы</v>
          </cell>
          <cell r="G2831">
            <v>0</v>
          </cell>
          <cell r="H2831">
            <v>86026</v>
          </cell>
          <cell r="I2831">
            <v>7977247</v>
          </cell>
          <cell r="J2831">
            <v>7936025</v>
          </cell>
          <cell r="K2831">
            <v>0</v>
          </cell>
          <cell r="L2831">
            <v>44804</v>
          </cell>
        </row>
        <row r="2832">
          <cell r="D2832">
            <v>6030799</v>
          </cell>
          <cell r="E2832" t="str">
            <v>П</v>
          </cell>
          <cell r="F2832" t="str">
            <v>Прочие</v>
          </cell>
          <cell r="G2832">
            <v>0</v>
          </cell>
          <cell r="H2832">
            <v>10411</v>
          </cell>
          <cell r="I2832">
            <v>2675731</v>
          </cell>
          <cell r="J2832">
            <v>2729859</v>
          </cell>
          <cell r="K2832">
            <v>0</v>
          </cell>
          <cell r="L2832">
            <v>64539</v>
          </cell>
        </row>
        <row r="2833">
          <cell r="D2833">
            <v>60308</v>
          </cell>
          <cell r="E2833" t="str">
            <v>А</v>
          </cell>
          <cell r="F2833" t="str">
            <v>Расчеты с работниками банка по подотчетным суммам</v>
          </cell>
          <cell r="G2833">
            <v>7068784</v>
          </cell>
          <cell r="H2833">
            <v>0</v>
          </cell>
          <cell r="I2833">
            <v>926329107</v>
          </cell>
          <cell r="J2833">
            <v>902932162</v>
          </cell>
          <cell r="K2833">
            <v>30465729</v>
          </cell>
          <cell r="L2833">
            <v>0</v>
          </cell>
        </row>
        <row r="2834">
          <cell r="D2834">
            <v>6030801</v>
          </cell>
          <cell r="E2834" t="str">
            <v>А</v>
          </cell>
          <cell r="F2834" t="str">
            <v>Служебные командировки</v>
          </cell>
          <cell r="G2834">
            <v>767295</v>
          </cell>
          <cell r="H2834">
            <v>0</v>
          </cell>
          <cell r="I2834">
            <v>139979258</v>
          </cell>
          <cell r="J2834">
            <v>129612585</v>
          </cell>
          <cell r="K2834">
            <v>11133968</v>
          </cell>
          <cell r="L2834">
            <v>0</v>
          </cell>
        </row>
        <row r="2835">
          <cell r="D2835">
            <v>6030802</v>
          </cell>
          <cell r="E2835" t="str">
            <v>А</v>
          </cell>
          <cell r="F2835" t="str">
            <v>Хозяйственные расходы</v>
          </cell>
          <cell r="G2835">
            <v>1456313</v>
          </cell>
          <cell r="H2835">
            <v>0</v>
          </cell>
          <cell r="I2835">
            <v>429985504</v>
          </cell>
          <cell r="J2835">
            <v>427532829</v>
          </cell>
          <cell r="K2835">
            <v>3908987</v>
          </cell>
          <cell r="L2835">
            <v>0</v>
          </cell>
        </row>
        <row r="2836">
          <cell r="D2836">
            <v>6030803</v>
          </cell>
          <cell r="E2836" t="str">
            <v>А</v>
          </cell>
          <cell r="F2836" t="str">
            <v>Недостача наличных денег и ценностей</v>
          </cell>
          <cell r="G2836">
            <v>726681</v>
          </cell>
          <cell r="H2836">
            <v>0</v>
          </cell>
          <cell r="I2836">
            <v>9679647</v>
          </cell>
          <cell r="J2836">
            <v>9263080</v>
          </cell>
          <cell r="K2836">
            <v>1143249</v>
          </cell>
          <cell r="L2836">
            <v>0</v>
          </cell>
        </row>
        <row r="2837">
          <cell r="D2837">
            <v>6030899</v>
          </cell>
          <cell r="E2837" t="str">
            <v>А</v>
          </cell>
          <cell r="F2837" t="str">
            <v>Прочие</v>
          </cell>
          <cell r="G2837">
            <v>4118494</v>
          </cell>
          <cell r="H2837">
            <v>0</v>
          </cell>
          <cell r="I2837">
            <v>346684698</v>
          </cell>
          <cell r="J2837">
            <v>336523668</v>
          </cell>
          <cell r="K2837">
            <v>14279525</v>
          </cell>
          <cell r="L2837">
            <v>0</v>
          </cell>
        </row>
        <row r="2838">
          <cell r="D2838">
            <v>60309</v>
          </cell>
          <cell r="E2838" t="str">
            <v>П</v>
          </cell>
          <cell r="F2838" t="str">
            <v>Налог на добавленную стоимость по приобретенным материальным ценностям и оказанным услугам</v>
          </cell>
          <cell r="G2838">
            <v>0</v>
          </cell>
          <cell r="H2838">
            <v>1219338</v>
          </cell>
          <cell r="I2838">
            <v>93842145</v>
          </cell>
          <cell r="J2838">
            <v>92622808</v>
          </cell>
          <cell r="K2838">
            <v>0</v>
          </cell>
          <cell r="L2838">
            <v>0</v>
          </cell>
        </row>
        <row r="2839">
          <cell r="D2839">
            <v>6030900</v>
          </cell>
          <cell r="E2839" t="str">
            <v>П</v>
          </cell>
          <cell r="F2839" t="str">
            <v>Налог на добавленную стоимость по приобретенным материальным ценностям и оказанным услугам</v>
          </cell>
          <cell r="G2839">
            <v>0</v>
          </cell>
          <cell r="H2839">
            <v>1219338</v>
          </cell>
          <cell r="I2839">
            <v>93842145</v>
          </cell>
          <cell r="J2839">
            <v>92622808</v>
          </cell>
          <cell r="K2839">
            <v>0</v>
          </cell>
          <cell r="L2839">
            <v>0</v>
          </cell>
        </row>
        <row r="2840">
          <cell r="D2840">
            <v>60310</v>
          </cell>
          <cell r="E2840" t="str">
            <v>А</v>
          </cell>
          <cell r="F2840" t="str">
            <v>Налог на добавленную стоимость по приобретенным материальным ценностям и оказанным услугам</v>
          </cell>
          <cell r="G2840">
            <v>91144711</v>
          </cell>
          <cell r="H2840">
            <v>0</v>
          </cell>
          <cell r="I2840">
            <v>461017960</v>
          </cell>
          <cell r="J2840">
            <v>552159942</v>
          </cell>
          <cell r="K2840">
            <v>2729</v>
          </cell>
          <cell r="L2840">
            <v>0</v>
          </cell>
        </row>
        <row r="2841">
          <cell r="D2841">
            <v>6031000</v>
          </cell>
          <cell r="E2841" t="str">
            <v>А</v>
          </cell>
          <cell r="F2841" t="str">
            <v>Налог на добавленную стоимость по приобретенным материальным ценностям и оказанным услугам</v>
          </cell>
          <cell r="G2841">
            <v>91144711</v>
          </cell>
          <cell r="H2841">
            <v>0</v>
          </cell>
          <cell r="I2841">
            <v>461017960</v>
          </cell>
          <cell r="J2841">
            <v>552159942</v>
          </cell>
          <cell r="K2841">
            <v>2729</v>
          </cell>
          <cell r="L2841">
            <v>0</v>
          </cell>
        </row>
        <row r="2842">
          <cell r="D2842">
            <v>60311</v>
          </cell>
          <cell r="E2842" t="str">
            <v>П</v>
          </cell>
          <cell r="F2842" t="str">
            <v>Расчеты с поставщиками, подрядчиками и покупателями</v>
          </cell>
          <cell r="G2842">
            <v>0</v>
          </cell>
          <cell r="H2842">
            <v>46257733</v>
          </cell>
          <cell r="I2842">
            <v>1710628998</v>
          </cell>
          <cell r="J2842">
            <v>1775061036</v>
          </cell>
          <cell r="K2842">
            <v>0</v>
          </cell>
          <cell r="L2842">
            <v>110689772</v>
          </cell>
        </row>
        <row r="2843">
          <cell r="D2843">
            <v>6031101</v>
          </cell>
          <cell r="E2843" t="str">
            <v>П</v>
          </cell>
          <cell r="F2843" t="str">
            <v>Расчеты по затратам капитального характера</v>
          </cell>
          <cell r="G2843">
            <v>0</v>
          </cell>
          <cell r="H2843">
            <v>29080178</v>
          </cell>
          <cell r="I2843">
            <v>888477637</v>
          </cell>
          <cell r="J2843">
            <v>945970509</v>
          </cell>
          <cell r="K2843">
            <v>0</v>
          </cell>
          <cell r="L2843">
            <v>86573051</v>
          </cell>
        </row>
        <row r="2844">
          <cell r="D2844">
            <v>6031102</v>
          </cell>
          <cell r="E2844" t="str">
            <v>П</v>
          </cell>
          <cell r="F2844" t="str">
            <v>Расчеты по затратам не капитального характера</v>
          </cell>
          <cell r="G2844">
            <v>0</v>
          </cell>
          <cell r="H2844">
            <v>17177555</v>
          </cell>
          <cell r="I2844">
            <v>822151361</v>
          </cell>
          <cell r="J2844">
            <v>829090527</v>
          </cell>
          <cell r="K2844">
            <v>0</v>
          </cell>
          <cell r="L2844">
            <v>24116721</v>
          </cell>
        </row>
        <row r="2845">
          <cell r="D2845">
            <v>60312</v>
          </cell>
          <cell r="E2845" t="str">
            <v>А</v>
          </cell>
          <cell r="F2845" t="str">
            <v>Расчеты с поставщиками, подрядчиками и покупателями</v>
          </cell>
          <cell r="G2845">
            <v>368308622</v>
          </cell>
          <cell r="H2845">
            <v>0</v>
          </cell>
          <cell r="I2845">
            <v>5468664260</v>
          </cell>
          <cell r="J2845">
            <v>5290357971</v>
          </cell>
          <cell r="K2845">
            <v>546614911</v>
          </cell>
          <cell r="L2845">
            <v>0</v>
          </cell>
        </row>
        <row r="2846">
          <cell r="D2846">
            <v>6031201</v>
          </cell>
          <cell r="E2846" t="str">
            <v>А</v>
          </cell>
          <cell r="F2846" t="str">
            <v>Расчеты по затратам капитального характера</v>
          </cell>
          <cell r="G2846">
            <v>189767529</v>
          </cell>
          <cell r="H2846">
            <v>0</v>
          </cell>
          <cell r="I2846">
            <v>1791134124</v>
          </cell>
          <cell r="J2846">
            <v>1692492069</v>
          </cell>
          <cell r="K2846">
            <v>288409584</v>
          </cell>
          <cell r="L2846">
            <v>0</v>
          </cell>
        </row>
        <row r="2847">
          <cell r="D2847">
            <v>6031202</v>
          </cell>
          <cell r="E2847" t="str">
            <v>А</v>
          </cell>
          <cell r="F2847" t="str">
            <v>Расчеты по затратам не капитального характера</v>
          </cell>
          <cell r="G2847">
            <v>178541093</v>
          </cell>
          <cell r="H2847">
            <v>0</v>
          </cell>
          <cell r="I2847">
            <v>3677530136</v>
          </cell>
          <cell r="J2847">
            <v>3597865902</v>
          </cell>
          <cell r="K2847">
            <v>258205327</v>
          </cell>
          <cell r="L2847">
            <v>0</v>
          </cell>
        </row>
        <row r="2848">
          <cell r="D2848">
            <v>60313</v>
          </cell>
          <cell r="E2848" t="str">
            <v>П</v>
          </cell>
          <cell r="F2848" t="str">
            <v>Расчеты банков с фирмами - нерезидентами по хозяйственным операциям</v>
          </cell>
          <cell r="G2848">
            <v>0</v>
          </cell>
          <cell r="H2848">
            <v>3176240</v>
          </cell>
          <cell r="I2848">
            <v>7077646</v>
          </cell>
          <cell r="J2848">
            <v>5493957</v>
          </cell>
          <cell r="K2848">
            <v>0</v>
          </cell>
          <cell r="L2848">
            <v>1592551</v>
          </cell>
        </row>
        <row r="2849">
          <cell r="D2849">
            <v>6031301</v>
          </cell>
          <cell r="E2849" t="str">
            <v>П</v>
          </cell>
          <cell r="F2849" t="str">
            <v>Расчеты по затратам капитального характера</v>
          </cell>
          <cell r="G2849">
            <v>0</v>
          </cell>
          <cell r="H2849">
            <v>3176240</v>
          </cell>
          <cell r="I2849">
            <v>2258208</v>
          </cell>
          <cell r="J2849">
            <v>281281</v>
          </cell>
          <cell r="K2849">
            <v>0</v>
          </cell>
          <cell r="L2849">
            <v>1199313</v>
          </cell>
        </row>
        <row r="2850">
          <cell r="D2850">
            <v>6031302</v>
          </cell>
          <cell r="E2850" t="str">
            <v>П</v>
          </cell>
          <cell r="F2850" t="str">
            <v>Расчеты по затратам не капитального характера</v>
          </cell>
          <cell r="G2850">
            <v>0</v>
          </cell>
          <cell r="H2850">
            <v>0</v>
          </cell>
          <cell r="I2850">
            <v>4819438</v>
          </cell>
          <cell r="J2850">
            <v>5212676</v>
          </cell>
          <cell r="K2850">
            <v>0</v>
          </cell>
          <cell r="L2850">
            <v>393238</v>
          </cell>
        </row>
        <row r="2851">
          <cell r="D2851">
            <v>60314</v>
          </cell>
          <cell r="E2851" t="str">
            <v>А</v>
          </cell>
          <cell r="F2851" t="str">
            <v>Расчеты банков с фирмами - нерезидентами по хозяйственным операциям</v>
          </cell>
          <cell r="G2851">
            <v>698930</v>
          </cell>
          <cell r="H2851">
            <v>0</v>
          </cell>
          <cell r="I2851">
            <v>74295585</v>
          </cell>
          <cell r="J2851">
            <v>54449083</v>
          </cell>
          <cell r="K2851">
            <v>20545432</v>
          </cell>
          <cell r="L2851">
            <v>0</v>
          </cell>
        </row>
        <row r="2852">
          <cell r="D2852">
            <v>6031401</v>
          </cell>
          <cell r="E2852" t="str">
            <v>А</v>
          </cell>
          <cell r="F2852" t="str">
            <v>Расчеты по затратам капитального характера</v>
          </cell>
          <cell r="G2852">
            <v>84480</v>
          </cell>
          <cell r="H2852">
            <v>0</v>
          </cell>
          <cell r="I2852">
            <v>2461999</v>
          </cell>
          <cell r="J2852">
            <v>258526</v>
          </cell>
          <cell r="K2852">
            <v>2287953</v>
          </cell>
          <cell r="L2852">
            <v>0</v>
          </cell>
        </row>
        <row r="2853">
          <cell r="D2853">
            <v>6031402</v>
          </cell>
          <cell r="E2853" t="str">
            <v>А</v>
          </cell>
          <cell r="F2853" t="str">
            <v>Расчеты по затратам не капитального характера</v>
          </cell>
          <cell r="G2853">
            <v>614450</v>
          </cell>
          <cell r="H2853">
            <v>0</v>
          </cell>
          <cell r="I2853">
            <v>71833586</v>
          </cell>
          <cell r="J2853">
            <v>54190557</v>
          </cell>
          <cell r="K2853">
            <v>18257479</v>
          </cell>
          <cell r="L2853">
            <v>0</v>
          </cell>
        </row>
        <row r="2854">
          <cell r="D2854">
            <v>60315</v>
          </cell>
          <cell r="E2854" t="str">
            <v>А</v>
          </cell>
          <cell r="F2854" t="str">
            <v>Суммы, не взысканные банком по своим гарантиям</v>
          </cell>
          <cell r="G2854">
            <v>11588246</v>
          </cell>
          <cell r="H2854">
            <v>0</v>
          </cell>
          <cell r="I2854">
            <v>96251</v>
          </cell>
          <cell r="J2854">
            <v>5061874</v>
          </cell>
          <cell r="K2854">
            <v>6622623</v>
          </cell>
          <cell r="L2854">
            <v>0</v>
          </cell>
        </row>
        <row r="2855">
          <cell r="D2855">
            <v>6031500</v>
          </cell>
          <cell r="E2855" t="str">
            <v>А</v>
          </cell>
          <cell r="F2855" t="str">
            <v>Суммы, не взысканные банком по своим гарантиям</v>
          </cell>
          <cell r="G2855">
            <v>11588246</v>
          </cell>
          <cell r="H2855">
            <v>0</v>
          </cell>
          <cell r="I2855">
            <v>96251</v>
          </cell>
          <cell r="J2855">
            <v>5061874</v>
          </cell>
          <cell r="K2855">
            <v>6622623</v>
          </cell>
          <cell r="L2855">
            <v>0</v>
          </cell>
        </row>
        <row r="2856">
          <cell r="D2856">
            <v>60316</v>
          </cell>
          <cell r="E2856" t="str">
            <v>П</v>
          </cell>
          <cell r="F2856" t="str">
            <v>Расчеты с организациями, состоящими на сметном финансировании банков</v>
          </cell>
          <cell r="G2856">
            <v>0</v>
          </cell>
          <cell r="H2856">
            <v>0</v>
          </cell>
          <cell r="I2856">
            <v>0</v>
          </cell>
          <cell r="J2856">
            <v>0</v>
          </cell>
          <cell r="K2856">
            <v>0</v>
          </cell>
          <cell r="L2856">
            <v>0</v>
          </cell>
        </row>
        <row r="2857">
          <cell r="D2857">
            <v>6031600</v>
          </cell>
          <cell r="E2857" t="str">
            <v>П</v>
          </cell>
          <cell r="F2857" t="str">
            <v>Расчеты с организациями, состоящими на сметном финансировании банков</v>
          </cell>
          <cell r="G2857">
            <v>0</v>
          </cell>
          <cell r="H2857">
            <v>0</v>
          </cell>
          <cell r="I2857">
            <v>0</v>
          </cell>
          <cell r="J2857">
            <v>0</v>
          </cell>
          <cell r="K2857">
            <v>0</v>
          </cell>
          <cell r="L2857">
            <v>0</v>
          </cell>
        </row>
        <row r="2858">
          <cell r="D2858">
            <v>60317</v>
          </cell>
          <cell r="E2858" t="str">
            <v>А</v>
          </cell>
          <cell r="F2858" t="str">
            <v>Расчеты с организациями, состоящими на сметном финансировании банков, по перечисленным им средствам</v>
          </cell>
          <cell r="G2858">
            <v>0</v>
          </cell>
          <cell r="H2858">
            <v>0</v>
          </cell>
          <cell r="I2858">
            <v>0</v>
          </cell>
          <cell r="J2858">
            <v>0</v>
          </cell>
          <cell r="K2858">
            <v>0</v>
          </cell>
          <cell r="L2858">
            <v>0</v>
          </cell>
        </row>
        <row r="2859">
          <cell r="D2859">
            <v>6031700</v>
          </cell>
          <cell r="E2859" t="str">
            <v>А</v>
          </cell>
          <cell r="F2859" t="str">
            <v>Расчеты с организациями, состоящими на сметном финансировании банков, по перечисленным им средствам</v>
          </cell>
          <cell r="G2859">
            <v>0</v>
          </cell>
          <cell r="H2859">
            <v>0</v>
          </cell>
          <cell r="I2859">
            <v>0</v>
          </cell>
          <cell r="J2859">
            <v>0</v>
          </cell>
          <cell r="K2859">
            <v>0</v>
          </cell>
          <cell r="L2859">
            <v>0</v>
          </cell>
        </row>
        <row r="2860">
          <cell r="D2860">
            <v>60318</v>
          </cell>
          <cell r="E2860" t="str">
            <v>А</v>
          </cell>
          <cell r="F2860" t="str">
            <v>Текущие счета организаций банков, состоящих на сметном финансировании</v>
          </cell>
          <cell r="G2860">
            <v>0</v>
          </cell>
          <cell r="H2860">
            <v>0</v>
          </cell>
          <cell r="I2860">
            <v>0</v>
          </cell>
          <cell r="J2860">
            <v>0</v>
          </cell>
          <cell r="K2860">
            <v>0</v>
          </cell>
          <cell r="L2860">
            <v>0</v>
          </cell>
        </row>
        <row r="2861">
          <cell r="D2861">
            <v>6031800</v>
          </cell>
          <cell r="E2861" t="str">
            <v>А</v>
          </cell>
          <cell r="F2861" t="str">
            <v>Текущие счета организаций банков, состоящих на сметном финансировании</v>
          </cell>
          <cell r="G2861">
            <v>0</v>
          </cell>
          <cell r="H2861">
            <v>0</v>
          </cell>
          <cell r="I2861">
            <v>0</v>
          </cell>
          <cell r="J2861">
            <v>0</v>
          </cell>
          <cell r="K2861">
            <v>0</v>
          </cell>
          <cell r="L2861">
            <v>0</v>
          </cell>
        </row>
        <row r="2862">
          <cell r="D2862">
            <v>60319</v>
          </cell>
          <cell r="E2862" t="str">
            <v>А</v>
          </cell>
          <cell r="F2862" t="str">
            <v>Расчеты с организациями банков по выделенным средствам</v>
          </cell>
          <cell r="G2862">
            <v>0</v>
          </cell>
          <cell r="H2862">
            <v>0</v>
          </cell>
          <cell r="I2862">
            <v>0</v>
          </cell>
          <cell r="J2862">
            <v>0</v>
          </cell>
          <cell r="K2862">
            <v>0</v>
          </cell>
          <cell r="L2862">
            <v>0</v>
          </cell>
        </row>
        <row r="2863">
          <cell r="D2863">
            <v>6031900</v>
          </cell>
          <cell r="E2863" t="str">
            <v>А</v>
          </cell>
          <cell r="F2863" t="str">
            <v>Расчеты с организациями банков по выделенным средствам</v>
          </cell>
          <cell r="G2863">
            <v>0</v>
          </cell>
          <cell r="H2863">
            <v>0</v>
          </cell>
          <cell r="I2863">
            <v>0</v>
          </cell>
          <cell r="J2863">
            <v>0</v>
          </cell>
          <cell r="K2863">
            <v>0</v>
          </cell>
          <cell r="L2863">
            <v>0</v>
          </cell>
        </row>
        <row r="2864">
          <cell r="D2864">
            <v>60320</v>
          </cell>
          <cell r="E2864" t="str">
            <v>П</v>
          </cell>
          <cell r="F2864" t="str">
            <v>Расчеты с участниками банка по дивидендам</v>
          </cell>
          <cell r="G2864">
            <v>0</v>
          </cell>
          <cell r="H2864">
            <v>16667765</v>
          </cell>
          <cell r="I2864">
            <v>878630393</v>
          </cell>
          <cell r="J2864">
            <v>881981861</v>
          </cell>
          <cell r="K2864">
            <v>0</v>
          </cell>
          <cell r="L2864">
            <v>20019234</v>
          </cell>
        </row>
        <row r="2865">
          <cell r="D2865">
            <v>6032000</v>
          </cell>
          <cell r="E2865" t="str">
            <v>П</v>
          </cell>
          <cell r="F2865" t="str">
            <v>Расчеты с участниками банка по дивидендам</v>
          </cell>
          <cell r="G2865">
            <v>0</v>
          </cell>
          <cell r="H2865">
            <v>16667765</v>
          </cell>
          <cell r="I2865">
            <v>878630393</v>
          </cell>
          <cell r="J2865">
            <v>881981861</v>
          </cell>
          <cell r="K2865">
            <v>0</v>
          </cell>
          <cell r="L2865">
            <v>20019234</v>
          </cell>
        </row>
        <row r="2866">
          <cell r="D2866">
            <v>60321</v>
          </cell>
          <cell r="E2866" t="str">
            <v>А</v>
          </cell>
          <cell r="F2866" t="str">
            <v>Затраты производства</v>
          </cell>
          <cell r="G2866">
            <v>0</v>
          </cell>
          <cell r="H2866">
            <v>0</v>
          </cell>
          <cell r="I2866">
            <v>0</v>
          </cell>
          <cell r="J2866">
            <v>0</v>
          </cell>
          <cell r="K2866">
            <v>0</v>
          </cell>
          <cell r="L2866">
            <v>0</v>
          </cell>
        </row>
        <row r="2867">
          <cell r="D2867">
            <v>6032100</v>
          </cell>
          <cell r="E2867" t="str">
            <v>А</v>
          </cell>
          <cell r="F2867" t="str">
            <v>Затраты производства</v>
          </cell>
          <cell r="G2867">
            <v>0</v>
          </cell>
          <cell r="H2867">
            <v>0</v>
          </cell>
          <cell r="I2867">
            <v>0</v>
          </cell>
          <cell r="J2867">
            <v>0</v>
          </cell>
          <cell r="K2867">
            <v>0</v>
          </cell>
          <cell r="L2867">
            <v>0</v>
          </cell>
        </row>
        <row r="2868">
          <cell r="D2868">
            <v>60322</v>
          </cell>
          <cell r="E2868" t="str">
            <v>П</v>
          </cell>
          <cell r="F2868" t="str">
            <v>Расчеты с прочими кредиторами</v>
          </cell>
          <cell r="G2868">
            <v>0</v>
          </cell>
          <cell r="H2868">
            <v>76078290</v>
          </cell>
          <cell r="I2868">
            <v>7391986001</v>
          </cell>
          <cell r="J2868">
            <v>7405644047</v>
          </cell>
          <cell r="K2868">
            <v>0</v>
          </cell>
          <cell r="L2868">
            <v>89736336</v>
          </cell>
        </row>
        <row r="2869">
          <cell r="D2869">
            <v>6032214</v>
          </cell>
          <cell r="E2869" t="str">
            <v>П</v>
          </cell>
          <cell r="F2869" t="str">
            <v>Восстановление баланса после стихийных бедствий</v>
          </cell>
          <cell r="G2869">
            <v>0</v>
          </cell>
          <cell r="H2869">
            <v>8407</v>
          </cell>
          <cell r="I2869">
            <v>1511</v>
          </cell>
          <cell r="J2869">
            <v>0</v>
          </cell>
          <cell r="K2869">
            <v>0</v>
          </cell>
          <cell r="L2869">
            <v>6896</v>
          </cell>
        </row>
        <row r="2870">
          <cell r="D2870">
            <v>6032218</v>
          </cell>
          <cell r="E2870" t="str">
            <v>П</v>
          </cell>
          <cell r="F2870" t="str">
            <v>Излишки денег, выявленные у кассиров в учреждениях Сбербанка</v>
          </cell>
          <cell r="G2870">
            <v>0</v>
          </cell>
          <cell r="H2870">
            <v>455047</v>
          </cell>
          <cell r="I2870">
            <v>14122117</v>
          </cell>
          <cell r="J2870">
            <v>14176185</v>
          </cell>
          <cell r="K2870">
            <v>0</v>
          </cell>
          <cell r="L2870">
            <v>509115</v>
          </cell>
        </row>
        <row r="2871">
          <cell r="D2871">
            <v>6032299</v>
          </cell>
          <cell r="E2871" t="str">
            <v>П</v>
          </cell>
          <cell r="F2871" t="str">
            <v>Прочие кредиторы</v>
          </cell>
          <cell r="G2871">
            <v>0</v>
          </cell>
          <cell r="H2871">
            <v>75614836</v>
          </cell>
          <cell r="I2871">
            <v>7377862372</v>
          </cell>
          <cell r="J2871">
            <v>7391467862</v>
          </cell>
          <cell r="K2871">
            <v>0</v>
          </cell>
          <cell r="L2871">
            <v>89220325</v>
          </cell>
        </row>
        <row r="2872">
          <cell r="D2872">
            <v>60323</v>
          </cell>
          <cell r="E2872" t="str">
            <v>А</v>
          </cell>
          <cell r="F2872" t="str">
            <v>Расчеты с прочими дебиторами</v>
          </cell>
          <cell r="G2872">
            <v>467328927</v>
          </cell>
          <cell r="H2872">
            <v>0</v>
          </cell>
          <cell r="I2872">
            <v>980542970</v>
          </cell>
          <cell r="J2872">
            <v>951018483</v>
          </cell>
          <cell r="K2872">
            <v>496853414</v>
          </cell>
          <cell r="L2872">
            <v>0</v>
          </cell>
        </row>
        <row r="2873">
          <cell r="D2873">
            <v>6032308</v>
          </cell>
          <cell r="E2873" t="str">
            <v>А</v>
          </cell>
          <cell r="F2873" t="str">
            <v>Убытки, возникшие в следствии хищений, злоупотреблений и иных противоправных действий</v>
          </cell>
          <cell r="G2873">
            <v>75103460</v>
          </cell>
          <cell r="H2873">
            <v>0</v>
          </cell>
          <cell r="I2873">
            <v>26955130</v>
          </cell>
          <cell r="J2873">
            <v>26530940</v>
          </cell>
          <cell r="K2873">
            <v>75527650</v>
          </cell>
          <cell r="L2873">
            <v>0</v>
          </cell>
        </row>
        <row r="2874">
          <cell r="D2874">
            <v>6032309</v>
          </cell>
          <cell r="E2874" t="str">
            <v>А</v>
          </cell>
          <cell r="F2874" t="str">
            <v>Недостачи, переплаты</v>
          </cell>
          <cell r="G2874">
            <v>13427371</v>
          </cell>
          <cell r="H2874">
            <v>0</v>
          </cell>
          <cell r="I2874">
            <v>19853402</v>
          </cell>
          <cell r="J2874">
            <v>23825704</v>
          </cell>
          <cell r="K2874">
            <v>9455069</v>
          </cell>
          <cell r="L2874">
            <v>0</v>
          </cell>
        </row>
        <row r="2875">
          <cell r="D2875">
            <v>6032310</v>
          </cell>
          <cell r="E2875" t="str">
            <v>А</v>
          </cell>
          <cell r="F2875" t="str">
            <v>Убытки от краж, ограблений и иных противоправных действий</v>
          </cell>
          <cell r="G2875">
            <v>41781856</v>
          </cell>
          <cell r="H2875">
            <v>0</v>
          </cell>
          <cell r="I2875">
            <v>33093080</v>
          </cell>
          <cell r="J2875">
            <v>18099565</v>
          </cell>
          <cell r="K2875">
            <v>56775371</v>
          </cell>
          <cell r="L2875">
            <v>0</v>
          </cell>
        </row>
        <row r="2876">
          <cell r="D2876">
            <v>6032311</v>
          </cell>
          <cell r="E2876" t="str">
            <v>А</v>
          </cell>
          <cell r="F2876" t="str">
            <v>Задолженность по хозяйственной деятельности банка (по квартирной плате, а также по недостачам ОС и МБП)</v>
          </cell>
          <cell r="G2876">
            <v>48947</v>
          </cell>
          <cell r="H2876">
            <v>0</v>
          </cell>
          <cell r="I2876">
            <v>0</v>
          </cell>
          <cell r="J2876">
            <v>48947</v>
          </cell>
          <cell r="K2876">
            <v>0</v>
          </cell>
          <cell r="L2876">
            <v>0</v>
          </cell>
        </row>
        <row r="2877">
          <cell r="D2877">
            <v>6032312</v>
          </cell>
          <cell r="E2877" t="str">
            <v>А</v>
          </cell>
          <cell r="F2877" t="str">
            <v>Восстановление баланса после стихийных бедствий</v>
          </cell>
          <cell r="G2877">
            <v>0</v>
          </cell>
          <cell r="H2877">
            <v>0</v>
          </cell>
          <cell r="I2877">
            <v>0</v>
          </cell>
          <cell r="J2877">
            <v>0</v>
          </cell>
          <cell r="K2877">
            <v>0</v>
          </cell>
          <cell r="L2877">
            <v>0</v>
          </cell>
        </row>
        <row r="2878">
          <cell r="D2878">
            <v>6032315</v>
          </cell>
          <cell r="E2878" t="str">
            <v>А</v>
          </cell>
          <cell r="F2878" t="str">
            <v>Начисленные доходы от финансирования жилищного строительства</v>
          </cell>
          <cell r="G2878">
            <v>31196986</v>
          </cell>
          <cell r="H2878">
            <v>0</v>
          </cell>
          <cell r="I2878">
            <v>0</v>
          </cell>
          <cell r="J2878">
            <v>0</v>
          </cell>
          <cell r="K2878">
            <v>31196986</v>
          </cell>
          <cell r="L2878">
            <v>0</v>
          </cell>
        </row>
        <row r="2879">
          <cell r="D2879">
            <v>6032399</v>
          </cell>
          <cell r="E2879" t="str">
            <v>А</v>
          </cell>
          <cell r="F2879" t="str">
            <v>Прочие дебиторы</v>
          </cell>
          <cell r="G2879">
            <v>305770307</v>
          </cell>
          <cell r="H2879">
            <v>0</v>
          </cell>
          <cell r="I2879">
            <v>900641358</v>
          </cell>
          <cell r="J2879">
            <v>882513328</v>
          </cell>
          <cell r="K2879">
            <v>323898337</v>
          </cell>
          <cell r="L2879">
            <v>0</v>
          </cell>
        </row>
        <row r="2880">
          <cell r="D2880">
            <v>60324</v>
          </cell>
          <cell r="E2880" t="str">
            <v>П</v>
          </cell>
          <cell r="F2880" t="str">
            <v>Резервы под возможные потери по расчетам с дебиторами</v>
          </cell>
          <cell r="G2880">
            <v>0</v>
          </cell>
          <cell r="H2880">
            <v>11588246</v>
          </cell>
          <cell r="I2880">
            <v>5061874</v>
          </cell>
          <cell r="J2880">
            <v>60322719</v>
          </cell>
          <cell r="K2880">
            <v>0</v>
          </cell>
          <cell r="L2880">
            <v>66849090</v>
          </cell>
        </row>
        <row r="2881">
          <cell r="D2881">
            <v>6032401</v>
          </cell>
          <cell r="E2881" t="str">
            <v>П</v>
          </cell>
          <cell r="F2881" t="str">
            <v>Резервы под возможные потери по расчетам с дебиторами в части сумм, не взысканных банком по своим гарантиям</v>
          </cell>
          <cell r="G2881">
            <v>0</v>
          </cell>
          <cell r="H2881">
            <v>11588246</v>
          </cell>
          <cell r="I2881">
            <v>5061874</v>
          </cell>
          <cell r="J2881">
            <v>96252</v>
          </cell>
          <cell r="K2881">
            <v>0</v>
          </cell>
          <cell r="L2881">
            <v>6622623</v>
          </cell>
        </row>
        <row r="2882">
          <cell r="D2882">
            <v>6032402</v>
          </cell>
          <cell r="E2882" t="str">
            <v>П</v>
          </cell>
          <cell r="F2882" t="str">
            <v>Резервы под возможные потери по расчетам с дебиторами</v>
          </cell>
          <cell r="G2882">
            <v>0</v>
          </cell>
          <cell r="H2882">
            <v>0</v>
          </cell>
          <cell r="I2882">
            <v>0</v>
          </cell>
          <cell r="J2882">
            <v>60226467</v>
          </cell>
          <cell r="K2882">
            <v>0</v>
          </cell>
          <cell r="L2882">
            <v>60226467</v>
          </cell>
        </row>
        <row r="2883">
          <cell r="D2883">
            <v>60341</v>
          </cell>
          <cell r="E2883" t="str">
            <v>А</v>
          </cell>
          <cell r="F2883" t="str">
            <v>Задолженность коммерческих банков и их филиалов по межгосударственному зачету 1992 года</v>
          </cell>
          <cell r="G2883">
            <v>0</v>
          </cell>
          <cell r="H2883">
            <v>0</v>
          </cell>
          <cell r="I2883">
            <v>0</v>
          </cell>
          <cell r="J2883">
            <v>0</v>
          </cell>
          <cell r="K2883">
            <v>0</v>
          </cell>
          <cell r="L2883">
            <v>0</v>
          </cell>
        </row>
        <row r="2884">
          <cell r="D2884">
            <v>6034100</v>
          </cell>
          <cell r="E2884" t="str">
            <v>А</v>
          </cell>
          <cell r="F2884" t="str">
            <v>Задолженность коммерческих банков и их филиалов по межгосударственному зачету 1992 года</v>
          </cell>
          <cell r="G2884">
            <v>0</v>
          </cell>
          <cell r="H2884">
            <v>0</v>
          </cell>
          <cell r="I2884">
            <v>0</v>
          </cell>
          <cell r="J2884">
            <v>0</v>
          </cell>
          <cell r="K2884">
            <v>0</v>
          </cell>
          <cell r="L2884">
            <v>0</v>
          </cell>
        </row>
        <row r="2885">
          <cell r="D2885">
            <v>60342</v>
          </cell>
          <cell r="E2885" t="str">
            <v>П</v>
          </cell>
          <cell r="F2885" t="str">
            <v>Задолженность коммерческих банков и их филиалов по межгосударственному зачету 1992 года</v>
          </cell>
          <cell r="G2885">
            <v>0</v>
          </cell>
          <cell r="H2885">
            <v>0</v>
          </cell>
          <cell r="I2885">
            <v>0</v>
          </cell>
          <cell r="J2885">
            <v>0</v>
          </cell>
          <cell r="K2885">
            <v>0</v>
          </cell>
          <cell r="L2885">
            <v>0</v>
          </cell>
        </row>
        <row r="2886">
          <cell r="D2886">
            <v>6034200</v>
          </cell>
          <cell r="E2886" t="str">
            <v>П</v>
          </cell>
          <cell r="F2886" t="str">
            <v>Задолженность коммерческих банков и их филиалов по межгосударственному зачету 1992 года</v>
          </cell>
          <cell r="G2886">
            <v>0</v>
          </cell>
          <cell r="H2886">
            <v>0</v>
          </cell>
          <cell r="I2886">
            <v>0</v>
          </cell>
          <cell r="J2886">
            <v>0</v>
          </cell>
          <cell r="K2886">
            <v>0</v>
          </cell>
          <cell r="L2886">
            <v>0</v>
          </cell>
        </row>
        <row r="2887">
          <cell r="D2887">
            <v>60343</v>
          </cell>
          <cell r="E2887" t="str">
            <v>А</v>
          </cell>
          <cell r="F2887" t="str">
            <v>Задолженность хозорганов по межгосударственному зачету 1992 года</v>
          </cell>
          <cell r="G2887">
            <v>0</v>
          </cell>
          <cell r="H2887">
            <v>0</v>
          </cell>
          <cell r="I2887">
            <v>0</v>
          </cell>
          <cell r="J2887">
            <v>0</v>
          </cell>
          <cell r="K2887">
            <v>0</v>
          </cell>
          <cell r="L2887">
            <v>0</v>
          </cell>
        </row>
        <row r="2888">
          <cell r="D2888">
            <v>6034300</v>
          </cell>
          <cell r="E2888" t="str">
            <v>А</v>
          </cell>
          <cell r="F2888" t="str">
            <v>Задолженность хозорганов по межгосударственному зачету 1992 года</v>
          </cell>
          <cell r="G2888">
            <v>0</v>
          </cell>
          <cell r="H2888">
            <v>0</v>
          </cell>
          <cell r="I2888">
            <v>0</v>
          </cell>
          <cell r="J2888">
            <v>0</v>
          </cell>
          <cell r="K2888">
            <v>0</v>
          </cell>
          <cell r="L2888">
            <v>0</v>
          </cell>
        </row>
        <row r="2889">
          <cell r="D2889">
            <v>60344</v>
          </cell>
          <cell r="E2889" t="str">
            <v>П</v>
          </cell>
          <cell r="F2889" t="str">
            <v>Задолженность хозорганов по межгосударственному  зачету 1992 года</v>
          </cell>
          <cell r="G2889">
            <v>0</v>
          </cell>
          <cell r="H2889">
            <v>0</v>
          </cell>
          <cell r="I2889">
            <v>0</v>
          </cell>
          <cell r="J2889">
            <v>0</v>
          </cell>
          <cell r="K2889">
            <v>0</v>
          </cell>
          <cell r="L2889">
            <v>0</v>
          </cell>
        </row>
        <row r="2890">
          <cell r="D2890">
            <v>6034400</v>
          </cell>
          <cell r="E2890" t="str">
            <v>П</v>
          </cell>
          <cell r="F2890" t="str">
            <v>Задолженность хозорганов по межгосударственному  зачету 1992 года</v>
          </cell>
          <cell r="G2890">
            <v>0</v>
          </cell>
          <cell r="H2890">
            <v>0</v>
          </cell>
          <cell r="I2890">
            <v>0</v>
          </cell>
          <cell r="J2890">
            <v>0</v>
          </cell>
          <cell r="K2890">
            <v>0</v>
          </cell>
          <cell r="L2890">
            <v>0</v>
          </cell>
        </row>
        <row r="2891">
          <cell r="D2891">
            <v>604</v>
          </cell>
          <cell r="F2891" t="str">
            <v>Основные средства банков</v>
          </cell>
          <cell r="G2891">
            <v>22012164426</v>
          </cell>
          <cell r="H2891">
            <v>0</v>
          </cell>
          <cell r="I2891">
            <v>43126459918</v>
          </cell>
          <cell r="J2891">
            <v>3775391854</v>
          </cell>
          <cell r="K2891">
            <v>61363232490</v>
          </cell>
          <cell r="L2891">
            <v>0</v>
          </cell>
        </row>
        <row r="2892">
          <cell r="D2892">
            <v>60401</v>
          </cell>
          <cell r="E2892" t="str">
            <v>А</v>
          </cell>
          <cell r="F2892" t="str">
            <v>Категория 1- Здания и сооружения</v>
          </cell>
          <cell r="G2892">
            <v>15144345513</v>
          </cell>
          <cell r="H2892">
            <v>0</v>
          </cell>
          <cell r="I2892">
            <v>40056515344</v>
          </cell>
          <cell r="J2892">
            <v>2259077113</v>
          </cell>
          <cell r="K2892">
            <v>52941783743</v>
          </cell>
          <cell r="L2892">
            <v>0</v>
          </cell>
        </row>
        <row r="2893">
          <cell r="D2893">
            <v>6040101</v>
          </cell>
          <cell r="E2893" t="str">
            <v>А</v>
          </cell>
          <cell r="F2893" t="str">
            <v>Служебные здания</v>
          </cell>
          <cell r="G2893">
            <v>14812532715</v>
          </cell>
          <cell r="H2893">
            <v>0</v>
          </cell>
          <cell r="I2893">
            <v>39859490048</v>
          </cell>
          <cell r="J2893">
            <v>2056514108</v>
          </cell>
          <cell r="K2893">
            <v>52615508655</v>
          </cell>
          <cell r="L2893">
            <v>0</v>
          </cell>
        </row>
        <row r="2894">
          <cell r="D2894">
            <v>6040102</v>
          </cell>
          <cell r="E2894" t="str">
            <v>А</v>
          </cell>
          <cell r="F2894" t="str">
            <v>Жилищный фонд</v>
          </cell>
          <cell r="G2894">
            <v>115436361</v>
          </cell>
          <cell r="H2894">
            <v>0</v>
          </cell>
          <cell r="I2894">
            <v>13942125</v>
          </cell>
          <cell r="J2894">
            <v>29148782</v>
          </cell>
          <cell r="K2894">
            <v>100229704</v>
          </cell>
          <cell r="L2894">
            <v>0</v>
          </cell>
        </row>
        <row r="2895">
          <cell r="D2895">
            <v>6040103</v>
          </cell>
          <cell r="E2895" t="str">
            <v>А</v>
          </cell>
          <cell r="F2895" t="str">
            <v>Объекты социально-культурного назначения</v>
          </cell>
          <cell r="G2895">
            <v>216376437</v>
          </cell>
          <cell r="H2895">
            <v>0</v>
          </cell>
          <cell r="I2895">
            <v>183083171</v>
          </cell>
          <cell r="J2895">
            <v>173414223</v>
          </cell>
          <cell r="K2895">
            <v>226045385</v>
          </cell>
          <cell r="L2895">
            <v>0</v>
          </cell>
        </row>
        <row r="2896">
          <cell r="D2896">
            <v>60402</v>
          </cell>
          <cell r="E2896" t="str">
            <v>А</v>
          </cell>
          <cell r="F2896" t="str">
            <v>Категория 2- Легковой автотранспорт, легкий грузовой автотранспорт (грузоподъемностью до 2 тонн), конторское оборудование и м</v>
          </cell>
          <cell r="G2896">
            <v>4878219655</v>
          </cell>
          <cell r="H2896">
            <v>0</v>
          </cell>
          <cell r="I2896">
            <v>2176511155</v>
          </cell>
          <cell r="J2896">
            <v>1078611586</v>
          </cell>
          <cell r="K2896">
            <v>5976119224</v>
          </cell>
          <cell r="L2896">
            <v>0</v>
          </cell>
        </row>
        <row r="2897">
          <cell r="D2897">
            <v>6040201</v>
          </cell>
          <cell r="E2897" t="str">
            <v>А</v>
          </cell>
          <cell r="F2897" t="str">
            <v>Автотранспорт</v>
          </cell>
          <cell r="G2897">
            <v>720169605</v>
          </cell>
          <cell r="H2897">
            <v>0</v>
          </cell>
          <cell r="I2897">
            <v>307099492</v>
          </cell>
          <cell r="J2897">
            <v>181756707</v>
          </cell>
          <cell r="K2897">
            <v>845512391</v>
          </cell>
          <cell r="L2897">
            <v>0</v>
          </cell>
        </row>
        <row r="2898">
          <cell r="D2898">
            <v>6040202</v>
          </cell>
          <cell r="E2898" t="str">
            <v>А</v>
          </cell>
          <cell r="F2898" t="str">
            <v>Компьютерная техника и информационные системы</v>
          </cell>
          <cell r="G2898">
            <v>2779140339</v>
          </cell>
          <cell r="H2898">
            <v>0</v>
          </cell>
          <cell r="I2898">
            <v>1615287939</v>
          </cell>
          <cell r="J2898">
            <v>516116124</v>
          </cell>
          <cell r="K2898">
            <v>3878312154</v>
          </cell>
          <cell r="L2898">
            <v>0</v>
          </cell>
        </row>
        <row r="2899">
          <cell r="D2899">
            <v>6040203</v>
          </cell>
          <cell r="E2899" t="str">
            <v>А</v>
          </cell>
          <cell r="F2899" t="str">
            <v>Конторское оборудование и мебель</v>
          </cell>
          <cell r="G2899">
            <v>1193478654</v>
          </cell>
          <cell r="H2899">
            <v>0</v>
          </cell>
          <cell r="I2899">
            <v>253807589</v>
          </cell>
          <cell r="J2899">
            <v>194991564</v>
          </cell>
          <cell r="K2899">
            <v>1252294680</v>
          </cell>
          <cell r="L2899">
            <v>0</v>
          </cell>
        </row>
        <row r="2900">
          <cell r="D2900">
            <v>6040204</v>
          </cell>
          <cell r="E2900" t="str">
            <v>А</v>
          </cell>
          <cell r="F2900" t="str">
            <v>Информационные системы</v>
          </cell>
          <cell r="G2900">
            <v>185431057</v>
          </cell>
          <cell r="H2900">
            <v>0</v>
          </cell>
          <cell r="I2900">
            <v>316135</v>
          </cell>
          <cell r="J2900">
            <v>185747192</v>
          </cell>
          <cell r="K2900">
            <v>0</v>
          </cell>
          <cell r="L2900">
            <v>0</v>
          </cell>
        </row>
        <row r="2901">
          <cell r="D2901">
            <v>60403</v>
          </cell>
          <cell r="E2901" t="str">
            <v>А</v>
          </cell>
          <cell r="F2901" t="str">
            <v>Категория 3- Оборудование, транспортные средства и другие основные средства , не включенные в 1 и 2 категории</v>
          </cell>
          <cell r="G2901">
            <v>1929311402</v>
          </cell>
          <cell r="H2901">
            <v>0</v>
          </cell>
          <cell r="I2901">
            <v>882709952</v>
          </cell>
          <cell r="J2901">
            <v>411072140</v>
          </cell>
          <cell r="K2901">
            <v>2400949215</v>
          </cell>
          <cell r="L2901">
            <v>0</v>
          </cell>
        </row>
        <row r="2902">
          <cell r="D2902">
            <v>6040301</v>
          </cell>
          <cell r="E2902" t="str">
            <v>А</v>
          </cell>
          <cell r="F2902" t="str">
            <v>Оборудование</v>
          </cell>
          <cell r="G2902">
            <v>1346723907</v>
          </cell>
          <cell r="H2902">
            <v>0</v>
          </cell>
          <cell r="I2902">
            <v>677530629</v>
          </cell>
          <cell r="J2902">
            <v>273438224</v>
          </cell>
          <cell r="K2902">
            <v>1750816312</v>
          </cell>
          <cell r="L2902">
            <v>0</v>
          </cell>
        </row>
        <row r="2903">
          <cell r="D2903">
            <v>6040302</v>
          </cell>
          <cell r="E2903" t="str">
            <v>А</v>
          </cell>
          <cell r="F2903" t="str">
            <v>Транспорт</v>
          </cell>
          <cell r="G2903">
            <v>85415425</v>
          </cell>
          <cell r="H2903">
            <v>0</v>
          </cell>
          <cell r="I2903">
            <v>21465427</v>
          </cell>
          <cell r="J2903">
            <v>18755525</v>
          </cell>
          <cell r="K2903">
            <v>88125327</v>
          </cell>
          <cell r="L2903">
            <v>0</v>
          </cell>
        </row>
        <row r="2904">
          <cell r="D2904">
            <v>6040303</v>
          </cell>
          <cell r="E2904" t="str">
            <v>А</v>
          </cell>
          <cell r="F2904" t="str">
            <v>Хозяйственный инвентарь и инструменты</v>
          </cell>
          <cell r="G2904">
            <v>471584083</v>
          </cell>
          <cell r="H2904">
            <v>0</v>
          </cell>
          <cell r="I2904">
            <v>162190032</v>
          </cell>
          <cell r="J2904">
            <v>106021311</v>
          </cell>
          <cell r="K2904">
            <v>527752804</v>
          </cell>
          <cell r="L2904">
            <v>0</v>
          </cell>
        </row>
        <row r="2905">
          <cell r="D2905">
            <v>6040399</v>
          </cell>
          <cell r="E2905" t="str">
            <v>А</v>
          </cell>
          <cell r="F2905" t="str">
            <v>Прочие</v>
          </cell>
          <cell r="G2905">
            <v>25587987</v>
          </cell>
          <cell r="H2905">
            <v>0</v>
          </cell>
          <cell r="I2905">
            <v>21523864</v>
          </cell>
          <cell r="J2905">
            <v>12857079</v>
          </cell>
          <cell r="K2905">
            <v>34254771</v>
          </cell>
          <cell r="L2905">
            <v>0</v>
          </cell>
        </row>
        <row r="2906">
          <cell r="D2906">
            <v>60404</v>
          </cell>
          <cell r="E2906" t="str">
            <v>А</v>
          </cell>
          <cell r="F2906" t="str">
            <v>Земля</v>
          </cell>
          <cell r="G2906">
            <v>12967441</v>
          </cell>
          <cell r="H2906">
            <v>0</v>
          </cell>
          <cell r="I2906">
            <v>5255027</v>
          </cell>
          <cell r="J2906">
            <v>9494995</v>
          </cell>
          <cell r="K2906">
            <v>8727473</v>
          </cell>
          <cell r="L2906">
            <v>0</v>
          </cell>
        </row>
        <row r="2907">
          <cell r="D2907">
            <v>6040400</v>
          </cell>
          <cell r="E2907" t="str">
            <v>А</v>
          </cell>
          <cell r="F2907" t="str">
            <v>Земля</v>
          </cell>
          <cell r="G2907">
            <v>12967441</v>
          </cell>
          <cell r="H2907">
            <v>0</v>
          </cell>
          <cell r="I2907">
            <v>5255027</v>
          </cell>
          <cell r="J2907">
            <v>9494995</v>
          </cell>
          <cell r="K2907">
            <v>8727473</v>
          </cell>
          <cell r="L2907">
            <v>0</v>
          </cell>
        </row>
        <row r="2908">
          <cell r="D2908">
            <v>60405</v>
          </cell>
          <cell r="E2908" t="str">
            <v>А</v>
          </cell>
          <cell r="F2908" t="str">
            <v>Долгосрочно арендуемые основные средства</v>
          </cell>
          <cell r="G2908">
            <v>47320416</v>
          </cell>
          <cell r="H2908">
            <v>0</v>
          </cell>
          <cell r="I2908">
            <v>5468440</v>
          </cell>
          <cell r="J2908">
            <v>17136021</v>
          </cell>
          <cell r="K2908">
            <v>35652835</v>
          </cell>
          <cell r="L2908">
            <v>0</v>
          </cell>
        </row>
        <row r="2909">
          <cell r="D2909">
            <v>6040500</v>
          </cell>
          <cell r="E2909" t="str">
            <v>А</v>
          </cell>
          <cell r="F2909" t="str">
            <v>Долгосрочно арендуемые основные средства</v>
          </cell>
          <cell r="G2909">
            <v>47320416</v>
          </cell>
          <cell r="H2909">
            <v>0</v>
          </cell>
          <cell r="I2909">
            <v>5468440</v>
          </cell>
          <cell r="J2909">
            <v>17136021</v>
          </cell>
          <cell r="K2909">
            <v>35652835</v>
          </cell>
          <cell r="L2909">
            <v>0</v>
          </cell>
        </row>
        <row r="2910">
          <cell r="D2910">
            <v>605</v>
          </cell>
          <cell r="F2910" t="str">
            <v>Основные средства, переданные в пользование организациям банков</v>
          </cell>
          <cell r="G2910">
            <v>0</v>
          </cell>
          <cell r="H2910">
            <v>0</v>
          </cell>
          <cell r="I2910">
            <v>3000</v>
          </cell>
          <cell r="J2910">
            <v>3000</v>
          </cell>
          <cell r="K2910">
            <v>0</v>
          </cell>
          <cell r="L2910">
            <v>0</v>
          </cell>
        </row>
        <row r="2911">
          <cell r="D2911">
            <v>60501</v>
          </cell>
          <cell r="E2911" t="str">
            <v>А</v>
          </cell>
          <cell r="F2911" t="str">
            <v>Категория 1 - Здания  и сооружения</v>
          </cell>
          <cell r="G2911">
            <v>0</v>
          </cell>
          <cell r="H2911">
            <v>0</v>
          </cell>
          <cell r="I2911">
            <v>0</v>
          </cell>
          <cell r="J2911">
            <v>0</v>
          </cell>
          <cell r="K2911">
            <v>0</v>
          </cell>
          <cell r="L2911">
            <v>0</v>
          </cell>
        </row>
        <row r="2912">
          <cell r="D2912">
            <v>6050100</v>
          </cell>
          <cell r="E2912" t="str">
            <v>А</v>
          </cell>
          <cell r="F2912" t="str">
            <v>Категория 1 - Здания  и сооружения</v>
          </cell>
          <cell r="G2912">
            <v>0</v>
          </cell>
          <cell r="H2912">
            <v>0</v>
          </cell>
          <cell r="I2912">
            <v>0</v>
          </cell>
          <cell r="J2912">
            <v>0</v>
          </cell>
          <cell r="K2912">
            <v>0</v>
          </cell>
          <cell r="L2912">
            <v>0</v>
          </cell>
        </row>
        <row r="2913">
          <cell r="D2913">
            <v>60502</v>
          </cell>
          <cell r="E2913" t="str">
            <v>А</v>
          </cell>
          <cell r="F2913" t="str">
            <v>Категория 2 - Легковой автотранспорт, легкий грузовой автотранспорт (грузоподъемностью до 2 тонн), конторское оборудование и</v>
          </cell>
          <cell r="G2913">
            <v>0</v>
          </cell>
          <cell r="H2913">
            <v>0</v>
          </cell>
          <cell r="I2913">
            <v>0</v>
          </cell>
          <cell r="J2913">
            <v>0</v>
          </cell>
          <cell r="K2913">
            <v>0</v>
          </cell>
          <cell r="L2913">
            <v>0</v>
          </cell>
        </row>
        <row r="2914">
          <cell r="D2914">
            <v>6050200</v>
          </cell>
          <cell r="E2914" t="str">
            <v>А</v>
          </cell>
          <cell r="F2914" t="str">
            <v>Категория 2 - Легковой автотранспорт, легкий грузовой автотранспорт (грузоподъемностью до 2 тонн), конторское оборудование и</v>
          </cell>
          <cell r="G2914">
            <v>0</v>
          </cell>
          <cell r="H2914">
            <v>0</v>
          </cell>
          <cell r="I2914">
            <v>0</v>
          </cell>
          <cell r="J2914">
            <v>0</v>
          </cell>
          <cell r="K2914">
            <v>0</v>
          </cell>
          <cell r="L2914">
            <v>0</v>
          </cell>
        </row>
        <row r="2915">
          <cell r="D2915">
            <v>60503</v>
          </cell>
          <cell r="E2915" t="str">
            <v>А</v>
          </cell>
          <cell r="F2915" t="str">
            <v>Категория 3 - Оборудование , транспортные средства и другие основные средства , не включенные в 1 и 2 категории</v>
          </cell>
          <cell r="G2915">
            <v>0</v>
          </cell>
          <cell r="H2915">
            <v>0</v>
          </cell>
          <cell r="I2915">
            <v>3000</v>
          </cell>
          <cell r="J2915">
            <v>3000</v>
          </cell>
          <cell r="K2915">
            <v>0</v>
          </cell>
          <cell r="L2915">
            <v>0</v>
          </cell>
        </row>
        <row r="2916">
          <cell r="D2916">
            <v>6050300</v>
          </cell>
          <cell r="E2916" t="str">
            <v>А</v>
          </cell>
          <cell r="F2916" t="str">
            <v>Категория 3 - Оборудование , транспортные средства и другие основные средства , не включенные в 1 и 2 категории</v>
          </cell>
          <cell r="G2916">
            <v>0</v>
          </cell>
          <cell r="H2916">
            <v>0</v>
          </cell>
          <cell r="I2916">
            <v>3000</v>
          </cell>
          <cell r="J2916">
            <v>3000</v>
          </cell>
          <cell r="K2916">
            <v>0</v>
          </cell>
          <cell r="L2916">
            <v>0</v>
          </cell>
        </row>
        <row r="2917">
          <cell r="D2917">
            <v>60504</v>
          </cell>
          <cell r="E2917" t="str">
            <v>А</v>
          </cell>
          <cell r="F2917" t="str">
            <v>Земля</v>
          </cell>
          <cell r="G2917">
            <v>0</v>
          </cell>
          <cell r="H2917">
            <v>0</v>
          </cell>
          <cell r="I2917">
            <v>0</v>
          </cell>
          <cell r="J2917">
            <v>0</v>
          </cell>
          <cell r="K2917">
            <v>0</v>
          </cell>
          <cell r="L2917">
            <v>0</v>
          </cell>
        </row>
        <row r="2918">
          <cell r="D2918">
            <v>6050400</v>
          </cell>
          <cell r="E2918" t="str">
            <v>А</v>
          </cell>
          <cell r="F2918" t="str">
            <v>Земля</v>
          </cell>
          <cell r="G2918">
            <v>0</v>
          </cell>
          <cell r="H2918">
            <v>0</v>
          </cell>
          <cell r="I2918">
            <v>0</v>
          </cell>
          <cell r="J2918">
            <v>0</v>
          </cell>
          <cell r="K2918">
            <v>0</v>
          </cell>
          <cell r="L2918">
            <v>0</v>
          </cell>
        </row>
        <row r="2919">
          <cell r="D2919">
            <v>60505</v>
          </cell>
          <cell r="E2919" t="str">
            <v>А</v>
          </cell>
          <cell r="F2919" t="str">
            <v>Долгосрочно арендуемые основные средства</v>
          </cell>
          <cell r="G2919">
            <v>0</v>
          </cell>
          <cell r="H2919">
            <v>0</v>
          </cell>
          <cell r="I2919">
            <v>0</v>
          </cell>
          <cell r="J2919">
            <v>0</v>
          </cell>
          <cell r="K2919">
            <v>0</v>
          </cell>
          <cell r="L2919">
            <v>0</v>
          </cell>
        </row>
        <row r="2920">
          <cell r="D2920">
            <v>6050500</v>
          </cell>
          <cell r="E2920" t="str">
            <v>А</v>
          </cell>
          <cell r="F2920" t="str">
            <v>Долгосрочно арендуемые основные средства</v>
          </cell>
          <cell r="G2920">
            <v>0</v>
          </cell>
          <cell r="H2920">
            <v>0</v>
          </cell>
          <cell r="I2920">
            <v>0</v>
          </cell>
          <cell r="J2920">
            <v>0</v>
          </cell>
          <cell r="K2920">
            <v>0</v>
          </cell>
          <cell r="L2920">
            <v>0</v>
          </cell>
        </row>
        <row r="2921">
          <cell r="D2921">
            <v>606</v>
          </cell>
          <cell r="F2921" t="str">
            <v>Амортизация основных средств</v>
          </cell>
          <cell r="G2921">
            <v>0</v>
          </cell>
          <cell r="H2921">
            <v>2720431001</v>
          </cell>
          <cell r="I2921">
            <v>570578082</v>
          </cell>
          <cell r="J2921">
            <v>3822888389</v>
          </cell>
          <cell r="K2921">
            <v>0</v>
          </cell>
          <cell r="L2921">
            <v>5972741308</v>
          </cell>
        </row>
        <row r="2922">
          <cell r="D2922">
            <v>60601</v>
          </cell>
          <cell r="E2922" t="str">
            <v>П</v>
          </cell>
          <cell r="F2922" t="str">
            <v>Категория 1 - Здания  и сооружения</v>
          </cell>
          <cell r="G2922">
            <v>0</v>
          </cell>
          <cell r="H2922">
            <v>659183838</v>
          </cell>
          <cell r="I2922">
            <v>131172735</v>
          </cell>
          <cell r="J2922">
            <v>2604644226</v>
          </cell>
          <cell r="K2922">
            <v>0</v>
          </cell>
          <cell r="L2922">
            <v>3132655329</v>
          </cell>
        </row>
        <row r="2923">
          <cell r="D2923">
            <v>6060101</v>
          </cell>
          <cell r="E2923" t="str">
            <v>П</v>
          </cell>
          <cell r="F2923" t="str">
            <v>Служебные</v>
          </cell>
          <cell r="G2923">
            <v>0</v>
          </cell>
          <cell r="H2923">
            <v>639132115</v>
          </cell>
          <cell r="I2923">
            <v>123566680</v>
          </cell>
          <cell r="J2923">
            <v>2594939883</v>
          </cell>
          <cell r="K2923">
            <v>0</v>
          </cell>
          <cell r="L2923">
            <v>3110505318</v>
          </cell>
        </row>
        <row r="2924">
          <cell r="D2924">
            <v>6060102</v>
          </cell>
          <cell r="E2924" t="str">
            <v>П</v>
          </cell>
          <cell r="F2924" t="str">
            <v>Жилищный фонд</v>
          </cell>
          <cell r="G2924">
            <v>0</v>
          </cell>
          <cell r="H2924">
            <v>8157399</v>
          </cell>
          <cell r="I2924">
            <v>6417554</v>
          </cell>
          <cell r="J2924">
            <v>7032096</v>
          </cell>
          <cell r="K2924">
            <v>0</v>
          </cell>
          <cell r="L2924">
            <v>8771942</v>
          </cell>
        </row>
        <row r="2925">
          <cell r="D2925">
            <v>6060103</v>
          </cell>
          <cell r="E2925" t="str">
            <v>П</v>
          </cell>
          <cell r="F2925" t="str">
            <v>Объекты социально-культурного назначения</v>
          </cell>
          <cell r="G2925">
            <v>0</v>
          </cell>
          <cell r="H2925">
            <v>11894325</v>
          </cell>
          <cell r="I2925">
            <v>1188502</v>
          </cell>
          <cell r="J2925">
            <v>2672247</v>
          </cell>
          <cell r="K2925">
            <v>0</v>
          </cell>
          <cell r="L2925">
            <v>13378070</v>
          </cell>
        </row>
        <row r="2926">
          <cell r="D2926">
            <v>60602</v>
          </cell>
          <cell r="E2926" t="str">
            <v>П</v>
          </cell>
          <cell r="F2926" t="str">
            <v>Категория 2 - Легковой автотранспорт , легкий грузовой автотранспорт (грузоподъемностью до 2 тонн), конторское оборудование и</v>
          </cell>
          <cell r="G2926">
            <v>0</v>
          </cell>
          <cell r="H2926">
            <v>1582821317</v>
          </cell>
          <cell r="I2926">
            <v>315763703</v>
          </cell>
          <cell r="J2926">
            <v>921564827</v>
          </cell>
          <cell r="K2926">
            <v>0</v>
          </cell>
          <cell r="L2926">
            <v>2188622441</v>
          </cell>
        </row>
        <row r="2927">
          <cell r="D2927">
            <v>6060201</v>
          </cell>
          <cell r="E2927" t="str">
            <v>П</v>
          </cell>
          <cell r="F2927" t="str">
            <v>Автотранспорт</v>
          </cell>
          <cell r="G2927">
            <v>0</v>
          </cell>
          <cell r="H2927">
            <v>220035949</v>
          </cell>
          <cell r="I2927">
            <v>48630893</v>
          </cell>
          <cell r="J2927">
            <v>105813694</v>
          </cell>
          <cell r="K2927">
            <v>0</v>
          </cell>
          <cell r="L2927">
            <v>277218750</v>
          </cell>
        </row>
        <row r="2928">
          <cell r="D2928">
            <v>6060202</v>
          </cell>
          <cell r="E2928" t="str">
            <v>П</v>
          </cell>
          <cell r="F2928" t="str">
            <v>Компьютерная техника и информационные системы</v>
          </cell>
          <cell r="G2928">
            <v>0</v>
          </cell>
          <cell r="H2928">
            <v>925910135</v>
          </cell>
          <cell r="I2928">
            <v>168886661</v>
          </cell>
          <cell r="J2928">
            <v>676053651</v>
          </cell>
          <cell r="K2928">
            <v>0</v>
          </cell>
          <cell r="L2928">
            <v>1433077125</v>
          </cell>
        </row>
        <row r="2929">
          <cell r="D2929">
            <v>6060203</v>
          </cell>
          <cell r="E2929" t="str">
            <v>П</v>
          </cell>
          <cell r="F2929" t="str">
            <v>Конторское оборудование и мебель</v>
          </cell>
          <cell r="G2929">
            <v>0</v>
          </cell>
          <cell r="H2929">
            <v>397740384</v>
          </cell>
          <cell r="I2929">
            <v>58995542</v>
          </cell>
          <cell r="J2929">
            <v>139581724</v>
          </cell>
          <cell r="K2929">
            <v>0</v>
          </cell>
          <cell r="L2929">
            <v>478326566</v>
          </cell>
        </row>
        <row r="2930">
          <cell r="D2930">
            <v>6060204</v>
          </cell>
          <cell r="E2930" t="str">
            <v>П</v>
          </cell>
          <cell r="F2930" t="str">
            <v>Информационные системы</v>
          </cell>
          <cell r="G2930">
            <v>0</v>
          </cell>
          <cell r="H2930">
            <v>39134850</v>
          </cell>
          <cell r="I2930">
            <v>39250607</v>
          </cell>
          <cell r="J2930">
            <v>115758</v>
          </cell>
          <cell r="K2930">
            <v>0</v>
          </cell>
          <cell r="L2930">
            <v>0</v>
          </cell>
        </row>
        <row r="2931">
          <cell r="D2931">
            <v>60603</v>
          </cell>
          <cell r="E2931" t="str">
            <v>П</v>
          </cell>
          <cell r="F2931" t="str">
            <v>Категория 3 - Оборудование , транспортные средства и другие основные средства , не включенные в 1 и 2 категории</v>
          </cell>
          <cell r="G2931">
            <v>0</v>
          </cell>
          <cell r="H2931">
            <v>454924210</v>
          </cell>
          <cell r="I2931">
            <v>92149330</v>
          </cell>
          <cell r="J2931">
            <v>274265651</v>
          </cell>
          <cell r="K2931">
            <v>0</v>
          </cell>
          <cell r="L2931">
            <v>637040532</v>
          </cell>
        </row>
        <row r="2932">
          <cell r="D2932">
            <v>6060301</v>
          </cell>
          <cell r="E2932" t="str">
            <v>П</v>
          </cell>
          <cell r="F2932" t="str">
            <v>Оборудование</v>
          </cell>
          <cell r="G2932">
            <v>0</v>
          </cell>
          <cell r="H2932">
            <v>298433888</v>
          </cell>
          <cell r="I2932">
            <v>57589139</v>
          </cell>
          <cell r="J2932">
            <v>199994488</v>
          </cell>
          <cell r="K2932">
            <v>0</v>
          </cell>
          <cell r="L2932">
            <v>440839236</v>
          </cell>
        </row>
        <row r="2933">
          <cell r="D2933">
            <v>6060302</v>
          </cell>
          <cell r="E2933" t="str">
            <v>П</v>
          </cell>
          <cell r="F2933" t="str">
            <v>Транспорт</v>
          </cell>
          <cell r="G2933">
            <v>0</v>
          </cell>
          <cell r="H2933">
            <v>27982500</v>
          </cell>
          <cell r="I2933">
            <v>5999414</v>
          </cell>
          <cell r="J2933">
            <v>9655754</v>
          </cell>
          <cell r="K2933">
            <v>0</v>
          </cell>
          <cell r="L2933">
            <v>31638840</v>
          </cell>
        </row>
        <row r="2934">
          <cell r="D2934">
            <v>6060303</v>
          </cell>
          <cell r="E2934" t="str">
            <v>П</v>
          </cell>
          <cell r="F2934" t="str">
            <v>Хозяйственный инвентарь и инструменты</v>
          </cell>
          <cell r="G2934">
            <v>0</v>
          </cell>
          <cell r="H2934">
            <v>125623079</v>
          </cell>
          <cell r="I2934">
            <v>27485929</v>
          </cell>
          <cell r="J2934">
            <v>60984148</v>
          </cell>
          <cell r="K2934">
            <v>0</v>
          </cell>
          <cell r="L2934">
            <v>159121299</v>
          </cell>
        </row>
        <row r="2935">
          <cell r="D2935">
            <v>6060399</v>
          </cell>
          <cell r="E2935" t="str">
            <v>П</v>
          </cell>
          <cell r="F2935" t="str">
            <v>Прочие</v>
          </cell>
          <cell r="G2935">
            <v>0</v>
          </cell>
          <cell r="H2935">
            <v>2884743</v>
          </cell>
          <cell r="I2935">
            <v>1074848</v>
          </cell>
          <cell r="J2935">
            <v>3631261</v>
          </cell>
          <cell r="K2935">
            <v>0</v>
          </cell>
          <cell r="L2935">
            <v>5441157</v>
          </cell>
        </row>
        <row r="2936">
          <cell r="D2936">
            <v>60604</v>
          </cell>
          <cell r="E2936" t="str">
            <v>П</v>
          </cell>
          <cell r="F2936" t="str">
            <v>Амортизация  долгосрочно арендуемых основных средств</v>
          </cell>
          <cell r="G2936">
            <v>0</v>
          </cell>
          <cell r="H2936">
            <v>1343566</v>
          </cell>
          <cell r="I2936">
            <v>389559</v>
          </cell>
          <cell r="J2936">
            <v>1032202</v>
          </cell>
          <cell r="K2936">
            <v>0</v>
          </cell>
          <cell r="L2936">
            <v>1986209</v>
          </cell>
        </row>
        <row r="2937">
          <cell r="D2937">
            <v>6060400</v>
          </cell>
          <cell r="E2937" t="str">
            <v>П</v>
          </cell>
          <cell r="F2937" t="str">
            <v>Амортизация  долгосрочно арендуемых основных средств</v>
          </cell>
          <cell r="G2937">
            <v>0</v>
          </cell>
          <cell r="H2937">
            <v>1343566</v>
          </cell>
          <cell r="I2937">
            <v>389559</v>
          </cell>
          <cell r="J2937">
            <v>1032202</v>
          </cell>
          <cell r="K2937">
            <v>0</v>
          </cell>
          <cell r="L2937">
            <v>1986209</v>
          </cell>
        </row>
        <row r="2938">
          <cell r="D2938">
            <v>60605</v>
          </cell>
          <cell r="E2938" t="str">
            <v>П</v>
          </cell>
          <cell r="F2938" t="str">
            <v>Арендные обязательства</v>
          </cell>
          <cell r="G2938">
            <v>0</v>
          </cell>
          <cell r="H2938">
            <v>16639920</v>
          </cell>
          <cell r="I2938">
            <v>19956014</v>
          </cell>
          <cell r="J2938">
            <v>7945150</v>
          </cell>
          <cell r="K2938">
            <v>0</v>
          </cell>
          <cell r="L2938">
            <v>4629056</v>
          </cell>
        </row>
        <row r="2939">
          <cell r="D2939">
            <v>6060500</v>
          </cell>
          <cell r="E2939" t="str">
            <v>П</v>
          </cell>
          <cell r="F2939" t="str">
            <v>Арендные обязательства</v>
          </cell>
          <cell r="G2939">
            <v>0</v>
          </cell>
          <cell r="H2939">
            <v>16639920</v>
          </cell>
          <cell r="I2939">
            <v>19956014</v>
          </cell>
          <cell r="J2939">
            <v>7945150</v>
          </cell>
          <cell r="K2939">
            <v>0</v>
          </cell>
          <cell r="L2939">
            <v>4629056</v>
          </cell>
        </row>
        <row r="2940">
          <cell r="D2940">
            <v>60606</v>
          </cell>
          <cell r="E2940" t="str">
            <v>А</v>
          </cell>
          <cell r="F2940" t="str">
            <v>Требования по арендным обязательствам</v>
          </cell>
          <cell r="G2940">
            <v>0</v>
          </cell>
          <cell r="H2940">
            <v>0</v>
          </cell>
          <cell r="I2940">
            <v>7658</v>
          </cell>
          <cell r="J2940">
            <v>7658</v>
          </cell>
          <cell r="K2940">
            <v>0</v>
          </cell>
          <cell r="L2940">
            <v>0</v>
          </cell>
        </row>
        <row r="2941">
          <cell r="D2941">
            <v>6060600</v>
          </cell>
          <cell r="E2941" t="str">
            <v>А</v>
          </cell>
          <cell r="F2941" t="str">
            <v>Требования по арендным обязательствам</v>
          </cell>
          <cell r="G2941">
            <v>0</v>
          </cell>
          <cell r="H2941">
            <v>0</v>
          </cell>
          <cell r="I2941">
            <v>7658</v>
          </cell>
          <cell r="J2941">
            <v>7658</v>
          </cell>
          <cell r="K2941">
            <v>0</v>
          </cell>
          <cell r="L2941">
            <v>0</v>
          </cell>
        </row>
        <row r="2942">
          <cell r="D2942">
            <v>60607</v>
          </cell>
          <cell r="E2942" t="str">
            <v>П</v>
          </cell>
          <cell r="F2942" t="str">
            <v>Категория 1 - Здания и сооружения, переданные организациям банка</v>
          </cell>
          <cell r="G2942">
            <v>0</v>
          </cell>
          <cell r="H2942">
            <v>0</v>
          </cell>
          <cell r="I2942">
            <v>0</v>
          </cell>
          <cell r="J2942">
            <v>0</v>
          </cell>
          <cell r="K2942">
            <v>0</v>
          </cell>
          <cell r="L2942">
            <v>0</v>
          </cell>
        </row>
        <row r="2943">
          <cell r="D2943">
            <v>6060700</v>
          </cell>
          <cell r="E2943" t="str">
            <v>П</v>
          </cell>
          <cell r="F2943" t="str">
            <v>Категория 1 - Здания и сооружения, переданные организациям банка</v>
          </cell>
          <cell r="G2943">
            <v>0</v>
          </cell>
          <cell r="H2943">
            <v>0</v>
          </cell>
          <cell r="I2943">
            <v>0</v>
          </cell>
          <cell r="J2943">
            <v>0</v>
          </cell>
          <cell r="K2943">
            <v>0</v>
          </cell>
          <cell r="L2943">
            <v>0</v>
          </cell>
        </row>
        <row r="2944">
          <cell r="D2944">
            <v>60608</v>
          </cell>
          <cell r="E2944" t="str">
            <v>П</v>
          </cell>
          <cell r="F2944" t="str">
            <v>Категория 2- Легковой   автотранспорт, легкий грузовой автотранспорт ( грузоподъемностью до 2 тонн), конторские оборудование</v>
          </cell>
          <cell r="G2944">
            <v>0</v>
          </cell>
          <cell r="H2944">
            <v>0</v>
          </cell>
          <cell r="I2944">
            <v>0</v>
          </cell>
          <cell r="J2944">
            <v>0</v>
          </cell>
          <cell r="K2944">
            <v>0</v>
          </cell>
          <cell r="L2944">
            <v>0</v>
          </cell>
        </row>
        <row r="2945">
          <cell r="D2945">
            <v>6060800</v>
          </cell>
          <cell r="E2945" t="str">
            <v>П</v>
          </cell>
          <cell r="F2945" t="str">
            <v>Категория 2- Легковой   автотранспорт, легкий грузовой автотранспорт ( грузоподъемностью до 2 тонн), конторские оборудование</v>
          </cell>
          <cell r="G2945">
            <v>0</v>
          </cell>
          <cell r="H2945">
            <v>0</v>
          </cell>
          <cell r="I2945">
            <v>0</v>
          </cell>
          <cell r="J2945">
            <v>0</v>
          </cell>
          <cell r="K2945">
            <v>0</v>
          </cell>
          <cell r="L2945">
            <v>0</v>
          </cell>
        </row>
        <row r="2946">
          <cell r="D2946">
            <v>60609</v>
          </cell>
          <cell r="E2946" t="str">
            <v>П</v>
          </cell>
          <cell r="F2946" t="str">
            <v>Категория 3 - Оборудование, транспортные средства и другие основные средства, не включенные в 1 и 2 категории,  переданные ор</v>
          </cell>
          <cell r="G2946">
            <v>0</v>
          </cell>
          <cell r="H2946">
            <v>0</v>
          </cell>
          <cell r="I2946">
            <v>0</v>
          </cell>
          <cell r="J2946">
            <v>0</v>
          </cell>
          <cell r="K2946">
            <v>0</v>
          </cell>
          <cell r="L2946">
            <v>0</v>
          </cell>
        </row>
        <row r="2947">
          <cell r="D2947">
            <v>6060900</v>
          </cell>
          <cell r="E2947" t="str">
            <v>П</v>
          </cell>
          <cell r="F2947" t="str">
            <v>Категория 3 - Оборудование, транспортные средства и другие основные средства, не включенные в 1 и 2 категории,  переданные ор</v>
          </cell>
          <cell r="G2947">
            <v>0</v>
          </cell>
          <cell r="H2947">
            <v>0</v>
          </cell>
          <cell r="I2947">
            <v>0</v>
          </cell>
          <cell r="J2947">
            <v>0</v>
          </cell>
          <cell r="K2947">
            <v>0</v>
          </cell>
          <cell r="L2947">
            <v>0</v>
          </cell>
        </row>
        <row r="2948">
          <cell r="D2948">
            <v>60610</v>
          </cell>
          <cell r="E2948" t="str">
            <v>П</v>
          </cell>
          <cell r="F2948" t="str">
            <v>Амортизация  долгосрочно арендуемых основных средств , переданных  организациям банка</v>
          </cell>
          <cell r="G2948">
            <v>0</v>
          </cell>
          <cell r="H2948">
            <v>0</v>
          </cell>
          <cell r="I2948">
            <v>0</v>
          </cell>
          <cell r="J2948">
            <v>0</v>
          </cell>
          <cell r="K2948">
            <v>0</v>
          </cell>
          <cell r="L2948">
            <v>0</v>
          </cell>
        </row>
        <row r="2949">
          <cell r="D2949">
            <v>6061000</v>
          </cell>
          <cell r="E2949" t="str">
            <v>П</v>
          </cell>
          <cell r="F2949" t="str">
            <v>Амортизация  долгосрочно арендуемых основных средств , переданных  организациям банка</v>
          </cell>
          <cell r="G2949">
            <v>0</v>
          </cell>
          <cell r="H2949">
            <v>0</v>
          </cell>
          <cell r="I2949">
            <v>0</v>
          </cell>
          <cell r="J2949">
            <v>0</v>
          </cell>
          <cell r="K2949">
            <v>0</v>
          </cell>
          <cell r="L2949">
            <v>0</v>
          </cell>
        </row>
        <row r="2950">
          <cell r="D2950">
            <v>60611</v>
          </cell>
          <cell r="E2950" t="str">
            <v>П</v>
          </cell>
          <cell r="F2950" t="str">
            <v>Амортизация оборудования в резерве</v>
          </cell>
          <cell r="G2950">
            <v>0</v>
          </cell>
          <cell r="H2950">
            <v>5518149</v>
          </cell>
          <cell r="I2950">
            <v>11139083</v>
          </cell>
          <cell r="J2950">
            <v>13428675</v>
          </cell>
          <cell r="K2950">
            <v>0</v>
          </cell>
          <cell r="L2950">
            <v>7807741</v>
          </cell>
        </row>
        <row r="2951">
          <cell r="D2951">
            <v>6061100</v>
          </cell>
          <cell r="E2951" t="str">
            <v>П</v>
          </cell>
          <cell r="F2951" t="str">
            <v>Амортизация оборудования в резерве</v>
          </cell>
          <cell r="G2951">
            <v>0</v>
          </cell>
          <cell r="H2951">
            <v>5518149</v>
          </cell>
          <cell r="I2951">
            <v>11139083</v>
          </cell>
          <cell r="J2951">
            <v>13428675</v>
          </cell>
          <cell r="K2951">
            <v>0</v>
          </cell>
          <cell r="L2951">
            <v>7807741</v>
          </cell>
        </row>
        <row r="2952">
          <cell r="D2952">
            <v>607</v>
          </cell>
          <cell r="F2952" t="str">
            <v>Капитальные вложения</v>
          </cell>
          <cell r="G2952">
            <v>1372233490</v>
          </cell>
          <cell r="H2952">
            <v>0</v>
          </cell>
          <cell r="I2952">
            <v>2793731223</v>
          </cell>
          <cell r="J2952">
            <v>2945654429</v>
          </cell>
          <cell r="K2952">
            <v>1220310285</v>
          </cell>
          <cell r="L2952">
            <v>0</v>
          </cell>
        </row>
        <row r="2953">
          <cell r="D2953">
            <v>60701</v>
          </cell>
          <cell r="E2953" t="str">
            <v>А</v>
          </cell>
          <cell r="F2953" t="str">
            <v>Собственные капитальные вложения</v>
          </cell>
          <cell r="G2953">
            <v>1372233490</v>
          </cell>
          <cell r="H2953">
            <v>0</v>
          </cell>
          <cell r="I2953">
            <v>2793731223</v>
          </cell>
          <cell r="J2953">
            <v>2945654429</v>
          </cell>
          <cell r="K2953">
            <v>1220310285</v>
          </cell>
          <cell r="L2953">
            <v>0</v>
          </cell>
        </row>
        <row r="2954">
          <cell r="D2954">
            <v>6070101</v>
          </cell>
          <cell r="E2954" t="str">
            <v>А</v>
          </cell>
          <cell r="F2954" t="str">
            <v>Капитальные затраты на строительство (включая дооценку)</v>
          </cell>
          <cell r="G2954">
            <v>1358711120</v>
          </cell>
          <cell r="H2954">
            <v>0</v>
          </cell>
          <cell r="I2954">
            <v>778871209</v>
          </cell>
          <cell r="J2954">
            <v>942116323</v>
          </cell>
          <cell r="K2954">
            <v>1195466006</v>
          </cell>
          <cell r="L2954">
            <v>0</v>
          </cell>
        </row>
        <row r="2955">
          <cell r="D2955">
            <v>6070102</v>
          </cell>
          <cell r="E2955" t="str">
            <v>А</v>
          </cell>
          <cell r="F2955" t="str">
            <v>Затраты на приобретение зданий и сооружений</v>
          </cell>
          <cell r="G2955">
            <v>1210500</v>
          </cell>
          <cell r="H2955">
            <v>0</v>
          </cell>
          <cell r="I2955">
            <v>154888158</v>
          </cell>
          <cell r="J2955">
            <v>155348658</v>
          </cell>
          <cell r="K2955">
            <v>750000</v>
          </cell>
          <cell r="L2955">
            <v>0</v>
          </cell>
        </row>
        <row r="2956">
          <cell r="D2956">
            <v>6070103</v>
          </cell>
          <cell r="E2956" t="str">
            <v>А</v>
          </cell>
          <cell r="F2956" t="str">
            <v>Затраты на приобретение автотранспорта, компьютерной техники, информационных систем и транспорта</v>
          </cell>
          <cell r="G2956">
            <v>575597</v>
          </cell>
          <cell r="H2956">
            <v>0</v>
          </cell>
          <cell r="I2956">
            <v>1143485704</v>
          </cell>
          <cell r="J2956">
            <v>1143937755</v>
          </cell>
          <cell r="K2956">
            <v>123546</v>
          </cell>
          <cell r="L2956">
            <v>0</v>
          </cell>
        </row>
        <row r="2957">
          <cell r="D2957">
            <v>6070104</v>
          </cell>
          <cell r="E2957" t="str">
            <v>А</v>
          </cell>
          <cell r="F2957" t="str">
            <v>Капитальные затраты по арендованным банком зданиям</v>
          </cell>
          <cell r="G2957">
            <v>243186</v>
          </cell>
          <cell r="H2957">
            <v>0</v>
          </cell>
          <cell r="I2957">
            <v>4561969</v>
          </cell>
          <cell r="J2957">
            <v>4299644</v>
          </cell>
          <cell r="K2957">
            <v>505511</v>
          </cell>
          <cell r="L2957">
            <v>0</v>
          </cell>
        </row>
        <row r="2958">
          <cell r="D2958">
            <v>6070105</v>
          </cell>
          <cell r="E2958" t="str">
            <v>А</v>
          </cell>
          <cell r="F2958" t="str">
            <v>Затраты на приобретение нематериальных активов</v>
          </cell>
          <cell r="G2958">
            <v>5935298</v>
          </cell>
          <cell r="H2958">
            <v>0</v>
          </cell>
          <cell r="I2958">
            <v>170738617</v>
          </cell>
          <cell r="J2958">
            <v>166259099</v>
          </cell>
          <cell r="K2958">
            <v>10414816</v>
          </cell>
          <cell r="L2958">
            <v>0</v>
          </cell>
        </row>
        <row r="2959">
          <cell r="D2959">
            <v>6070106</v>
          </cell>
          <cell r="E2959" t="str">
            <v>А</v>
          </cell>
          <cell r="F2959" t="str">
            <v>Затраты на приобретение земли</v>
          </cell>
          <cell r="G2959">
            <v>34196</v>
          </cell>
          <cell r="H2959">
            <v>0</v>
          </cell>
          <cell r="I2959">
            <v>27936</v>
          </cell>
          <cell r="J2959">
            <v>62132</v>
          </cell>
          <cell r="K2959">
            <v>0</v>
          </cell>
          <cell r="L2959">
            <v>0</v>
          </cell>
        </row>
        <row r="2960">
          <cell r="D2960">
            <v>6070199</v>
          </cell>
          <cell r="E2960" t="str">
            <v>А</v>
          </cell>
          <cell r="F2960" t="str">
            <v>Другие капитальные затраты</v>
          </cell>
          <cell r="G2960">
            <v>5523593</v>
          </cell>
          <cell r="H2960">
            <v>0</v>
          </cell>
          <cell r="I2960">
            <v>541157630</v>
          </cell>
          <cell r="J2960">
            <v>533630816</v>
          </cell>
          <cell r="K2960">
            <v>13050406</v>
          </cell>
          <cell r="L2960">
            <v>0</v>
          </cell>
        </row>
        <row r="2961">
          <cell r="D2961">
            <v>608</v>
          </cell>
          <cell r="F2961" t="str">
            <v>Лизинговые операции</v>
          </cell>
          <cell r="G2961">
            <v>114398534</v>
          </cell>
          <cell r="H2961">
            <v>9545265</v>
          </cell>
          <cell r="I2961">
            <v>17863906</v>
          </cell>
          <cell r="J2961">
            <v>40463090</v>
          </cell>
          <cell r="K2961">
            <v>91720280</v>
          </cell>
          <cell r="L2961">
            <v>9466194</v>
          </cell>
        </row>
        <row r="2962">
          <cell r="D2962">
            <v>60801</v>
          </cell>
          <cell r="E2962" t="str">
            <v>А</v>
          </cell>
          <cell r="F2962" t="str">
            <v>Машины, оборудование, транспортные и другие средства для сдачи( несданные ) в лизинг</v>
          </cell>
          <cell r="G2962">
            <v>16814905</v>
          </cell>
          <cell r="H2962">
            <v>0</v>
          </cell>
          <cell r="I2962">
            <v>14821339</v>
          </cell>
          <cell r="J2962">
            <v>16376494</v>
          </cell>
          <cell r="K2962">
            <v>15259750</v>
          </cell>
          <cell r="L2962">
            <v>0</v>
          </cell>
        </row>
        <row r="2963">
          <cell r="D2963">
            <v>6080100</v>
          </cell>
          <cell r="E2963" t="str">
            <v>А</v>
          </cell>
          <cell r="F2963" t="str">
            <v>Машины, оборудование, транспортные и другие средства для сдачи( несданные ) в лизинг</v>
          </cell>
          <cell r="G2963">
            <v>16814905</v>
          </cell>
          <cell r="H2963">
            <v>0</v>
          </cell>
          <cell r="I2963">
            <v>14821339</v>
          </cell>
          <cell r="J2963">
            <v>16376494</v>
          </cell>
          <cell r="K2963">
            <v>15259750</v>
          </cell>
          <cell r="L2963">
            <v>0</v>
          </cell>
        </row>
        <row r="2964">
          <cell r="D2964">
            <v>60802</v>
          </cell>
          <cell r="E2964" t="str">
            <v>А</v>
          </cell>
          <cell r="F2964" t="str">
            <v>Машины, оборудование, транспортные и другие средства, переданные в лизинг</v>
          </cell>
          <cell r="G2964">
            <v>97583629</v>
          </cell>
          <cell r="H2964">
            <v>0</v>
          </cell>
          <cell r="I2964">
            <v>381717</v>
          </cell>
          <cell r="J2964">
            <v>21504817</v>
          </cell>
          <cell r="K2964">
            <v>76460530</v>
          </cell>
          <cell r="L2964">
            <v>0</v>
          </cell>
        </row>
        <row r="2965">
          <cell r="D2965">
            <v>6080200</v>
          </cell>
          <cell r="E2965" t="str">
            <v>А</v>
          </cell>
          <cell r="F2965" t="str">
            <v>Машины, оборудование, транспортные и другие средства, переданные в лизинг</v>
          </cell>
          <cell r="G2965">
            <v>97583629</v>
          </cell>
          <cell r="H2965">
            <v>0</v>
          </cell>
          <cell r="I2965">
            <v>381717</v>
          </cell>
          <cell r="J2965">
            <v>21504817</v>
          </cell>
          <cell r="K2965">
            <v>76460530</v>
          </cell>
          <cell r="L2965">
            <v>0</v>
          </cell>
        </row>
        <row r="2966">
          <cell r="D2966">
            <v>60803</v>
          </cell>
          <cell r="E2966" t="str">
            <v>П</v>
          </cell>
          <cell r="F2966" t="str">
            <v>Амортизация машин, оборудования, транспортных  средств, передаваемых в лизинг</v>
          </cell>
          <cell r="G2966">
            <v>0</v>
          </cell>
          <cell r="H2966">
            <v>9545265</v>
          </cell>
          <cell r="I2966">
            <v>2660850</v>
          </cell>
          <cell r="J2966">
            <v>2581779</v>
          </cell>
          <cell r="K2966">
            <v>0</v>
          </cell>
          <cell r="L2966">
            <v>9466194</v>
          </cell>
        </row>
        <row r="2967">
          <cell r="D2967">
            <v>6080301</v>
          </cell>
          <cell r="E2967" t="str">
            <v>П</v>
          </cell>
          <cell r="F2967" t="str">
            <v>Износ машин, оборудования, транспортных средств, переданных в лизинг</v>
          </cell>
          <cell r="G2967">
            <v>0</v>
          </cell>
          <cell r="H2967">
            <v>8750205</v>
          </cell>
          <cell r="I2967">
            <v>2040231</v>
          </cell>
          <cell r="J2967">
            <v>1827428</v>
          </cell>
          <cell r="K2967">
            <v>0</v>
          </cell>
          <cell r="L2967">
            <v>8537402</v>
          </cell>
        </row>
        <row r="2968">
          <cell r="D2968">
            <v>6080302</v>
          </cell>
          <cell r="E2968" t="str">
            <v>П</v>
          </cell>
          <cell r="F2968" t="str">
            <v>Износ машин, оборудования, транспортных средств и других средств для сдачи (не сданные) в лизинг</v>
          </cell>
          <cell r="G2968">
            <v>0</v>
          </cell>
          <cell r="H2968">
            <v>795059</v>
          </cell>
          <cell r="I2968">
            <v>620619</v>
          </cell>
          <cell r="J2968">
            <v>754351</v>
          </cell>
          <cell r="K2968">
            <v>0</v>
          </cell>
          <cell r="L2968">
            <v>928792</v>
          </cell>
        </row>
        <row r="2969">
          <cell r="D2969">
            <v>609</v>
          </cell>
          <cell r="F2969" t="str">
            <v>Нематериальные активы</v>
          </cell>
          <cell r="G2969">
            <v>647715879</v>
          </cell>
          <cell r="H2969">
            <v>232347684</v>
          </cell>
          <cell r="I2969">
            <v>776073057</v>
          </cell>
          <cell r="J2969">
            <v>780587231</v>
          </cell>
          <cell r="K2969">
            <v>733383567</v>
          </cell>
          <cell r="L2969">
            <v>322529545</v>
          </cell>
        </row>
        <row r="2970">
          <cell r="D2970">
            <v>60901</v>
          </cell>
          <cell r="E2970" t="str">
            <v>А</v>
          </cell>
          <cell r="F2970" t="str">
            <v>Нематериальные активы</v>
          </cell>
          <cell r="G2970">
            <v>647715879</v>
          </cell>
          <cell r="H2970">
            <v>0</v>
          </cell>
          <cell r="I2970">
            <v>729187979</v>
          </cell>
          <cell r="J2970">
            <v>643520291</v>
          </cell>
          <cell r="K2970">
            <v>733383567</v>
          </cell>
          <cell r="L2970">
            <v>0</v>
          </cell>
        </row>
        <row r="2971">
          <cell r="D2971">
            <v>6090101</v>
          </cell>
          <cell r="E2971" t="str">
            <v>А</v>
          </cell>
          <cell r="F2971" t="str">
            <v>Права пользования землей</v>
          </cell>
          <cell r="G2971">
            <v>75661044</v>
          </cell>
          <cell r="H2971">
            <v>0</v>
          </cell>
          <cell r="I2971">
            <v>9883940</v>
          </cell>
          <cell r="J2971">
            <v>66295091</v>
          </cell>
          <cell r="K2971">
            <v>19249894</v>
          </cell>
          <cell r="L2971">
            <v>0</v>
          </cell>
        </row>
        <row r="2972">
          <cell r="D2972">
            <v>6090102</v>
          </cell>
          <cell r="E2972" t="str">
            <v>А</v>
          </cell>
          <cell r="F2972" t="str">
            <v>Права пользования программными продуктами, патентами, лицензиями и т.п.</v>
          </cell>
          <cell r="G2972">
            <v>510122361</v>
          </cell>
          <cell r="H2972">
            <v>0</v>
          </cell>
          <cell r="I2972">
            <v>1763585</v>
          </cell>
          <cell r="J2972">
            <v>511885945</v>
          </cell>
          <cell r="K2972">
            <v>0</v>
          </cell>
          <cell r="L2972">
            <v>0</v>
          </cell>
        </row>
        <row r="2973">
          <cell r="D2973">
            <v>6090199</v>
          </cell>
          <cell r="E2973" t="str">
            <v>А</v>
          </cell>
          <cell r="F2973" t="str">
            <v>Прочие нематериальные активы</v>
          </cell>
          <cell r="G2973">
            <v>61932474</v>
          </cell>
          <cell r="H2973">
            <v>0</v>
          </cell>
          <cell r="I2973">
            <v>717540454</v>
          </cell>
          <cell r="J2973">
            <v>65339255</v>
          </cell>
          <cell r="K2973">
            <v>714133674</v>
          </cell>
          <cell r="L2973">
            <v>0</v>
          </cell>
        </row>
        <row r="2974">
          <cell r="D2974">
            <v>60902</v>
          </cell>
          <cell r="E2974" t="str">
            <v>А</v>
          </cell>
          <cell r="F2974" t="str">
            <v>Нематериальные активы в организациях банков</v>
          </cell>
          <cell r="G2974">
            <v>0</v>
          </cell>
          <cell r="H2974">
            <v>0</v>
          </cell>
          <cell r="I2974">
            <v>0</v>
          </cell>
          <cell r="J2974">
            <v>0</v>
          </cell>
          <cell r="K2974">
            <v>0</v>
          </cell>
          <cell r="L2974">
            <v>0</v>
          </cell>
        </row>
        <row r="2975">
          <cell r="D2975">
            <v>6090200</v>
          </cell>
          <cell r="E2975" t="str">
            <v>А</v>
          </cell>
          <cell r="F2975" t="str">
            <v>Нематериальные активы в организациях банков</v>
          </cell>
          <cell r="G2975">
            <v>0</v>
          </cell>
          <cell r="H2975">
            <v>0</v>
          </cell>
          <cell r="I2975">
            <v>0</v>
          </cell>
          <cell r="J2975">
            <v>0</v>
          </cell>
          <cell r="K2975">
            <v>0</v>
          </cell>
          <cell r="L2975">
            <v>0</v>
          </cell>
        </row>
        <row r="2976">
          <cell r="D2976">
            <v>60903</v>
          </cell>
          <cell r="E2976" t="str">
            <v>П</v>
          </cell>
          <cell r="F2976" t="str">
            <v>Амортизация  нематериальных активов</v>
          </cell>
          <cell r="G2976">
            <v>0</v>
          </cell>
          <cell r="H2976">
            <v>232347684</v>
          </cell>
          <cell r="I2976">
            <v>46885078</v>
          </cell>
          <cell r="J2976">
            <v>137066939</v>
          </cell>
          <cell r="K2976">
            <v>0</v>
          </cell>
          <cell r="L2976">
            <v>322529545</v>
          </cell>
        </row>
        <row r="2977">
          <cell r="D2977">
            <v>6090300</v>
          </cell>
          <cell r="E2977" t="str">
            <v>П</v>
          </cell>
          <cell r="F2977" t="str">
            <v>Амортизация  нематериальных активов</v>
          </cell>
          <cell r="G2977">
            <v>0</v>
          </cell>
          <cell r="H2977">
            <v>232347684</v>
          </cell>
          <cell r="I2977">
            <v>46885078</v>
          </cell>
          <cell r="J2977">
            <v>137066939</v>
          </cell>
          <cell r="K2977">
            <v>0</v>
          </cell>
          <cell r="L2977">
            <v>322529545</v>
          </cell>
        </row>
        <row r="2978">
          <cell r="D2978">
            <v>610</v>
          </cell>
          <cell r="F2978" t="str">
            <v>Хозяйственные материалы</v>
          </cell>
          <cell r="G2978">
            <v>707322822</v>
          </cell>
          <cell r="H2978">
            <v>0</v>
          </cell>
          <cell r="I2978">
            <v>4033868491</v>
          </cell>
          <cell r="J2978">
            <v>3818340135</v>
          </cell>
          <cell r="K2978">
            <v>922851178</v>
          </cell>
          <cell r="L2978">
            <v>0</v>
          </cell>
        </row>
        <row r="2979">
          <cell r="D2979">
            <v>61001</v>
          </cell>
          <cell r="E2979" t="str">
            <v>А</v>
          </cell>
          <cell r="F2979" t="str">
            <v>Канцелярские принадлежности</v>
          </cell>
          <cell r="G2979">
            <v>69168907</v>
          </cell>
          <cell r="H2979">
            <v>0</v>
          </cell>
          <cell r="I2979">
            <v>346785674</v>
          </cell>
          <cell r="J2979">
            <v>344736364</v>
          </cell>
          <cell r="K2979">
            <v>71218217</v>
          </cell>
          <cell r="L2979">
            <v>0</v>
          </cell>
        </row>
        <row r="2980">
          <cell r="D2980">
            <v>6100100</v>
          </cell>
          <cell r="E2980" t="str">
            <v>А</v>
          </cell>
          <cell r="F2980" t="str">
            <v>Канцелярские принадлежности</v>
          </cell>
          <cell r="G2980">
            <v>69168907</v>
          </cell>
          <cell r="H2980">
            <v>0</v>
          </cell>
          <cell r="I2980">
            <v>346785674</v>
          </cell>
          <cell r="J2980">
            <v>344736364</v>
          </cell>
          <cell r="K2980">
            <v>71218217</v>
          </cell>
          <cell r="L2980">
            <v>0</v>
          </cell>
        </row>
        <row r="2981">
          <cell r="D2981">
            <v>61002</v>
          </cell>
          <cell r="E2981" t="str">
            <v>А</v>
          </cell>
          <cell r="F2981" t="str">
            <v>Запасные части, включая шины, для автотранспорта, а также средств вычислительной техники</v>
          </cell>
          <cell r="G2981">
            <v>175341681</v>
          </cell>
          <cell r="H2981">
            <v>0</v>
          </cell>
          <cell r="I2981">
            <v>470266511</v>
          </cell>
          <cell r="J2981">
            <v>463508219</v>
          </cell>
          <cell r="K2981">
            <v>182099973</v>
          </cell>
          <cell r="L2981">
            <v>0</v>
          </cell>
        </row>
        <row r="2982">
          <cell r="D2982">
            <v>6100200</v>
          </cell>
          <cell r="E2982" t="str">
            <v>А</v>
          </cell>
          <cell r="F2982" t="str">
            <v>Запасные части, включая шины, для автотранспорта, а также средств вычислительной техники</v>
          </cell>
          <cell r="G2982">
            <v>175341681</v>
          </cell>
          <cell r="H2982">
            <v>0</v>
          </cell>
          <cell r="I2982">
            <v>470266511</v>
          </cell>
          <cell r="J2982">
            <v>463508219</v>
          </cell>
          <cell r="K2982">
            <v>182099973</v>
          </cell>
          <cell r="L2982">
            <v>0</v>
          </cell>
        </row>
        <row r="2983">
          <cell r="D2983">
            <v>61003</v>
          </cell>
          <cell r="E2983" t="str">
            <v>А</v>
          </cell>
          <cell r="F2983" t="str">
            <v>Оборудование</v>
          </cell>
          <cell r="G2983">
            <v>266433320</v>
          </cell>
          <cell r="H2983">
            <v>0</v>
          </cell>
          <cell r="I2983">
            <v>2343116273</v>
          </cell>
          <cell r="J2983">
            <v>2171591162</v>
          </cell>
          <cell r="K2983">
            <v>437958431</v>
          </cell>
          <cell r="L2983">
            <v>0</v>
          </cell>
        </row>
        <row r="2984">
          <cell r="D2984">
            <v>6100300</v>
          </cell>
          <cell r="E2984" t="str">
            <v>А</v>
          </cell>
          <cell r="F2984" t="str">
            <v>Оборудование</v>
          </cell>
          <cell r="G2984">
            <v>266433320</v>
          </cell>
          <cell r="H2984">
            <v>0</v>
          </cell>
          <cell r="I2984">
            <v>2343116273</v>
          </cell>
          <cell r="J2984">
            <v>2171591162</v>
          </cell>
          <cell r="K2984">
            <v>437958431</v>
          </cell>
          <cell r="L2984">
            <v>0</v>
          </cell>
        </row>
        <row r="2985">
          <cell r="D2985">
            <v>61004</v>
          </cell>
          <cell r="E2985" t="str">
            <v>А</v>
          </cell>
          <cell r="F2985" t="str">
            <v>Материалы для социально - бытовых нужд</v>
          </cell>
          <cell r="G2985">
            <v>16034240</v>
          </cell>
          <cell r="H2985">
            <v>0</v>
          </cell>
          <cell r="I2985">
            <v>49780451</v>
          </cell>
          <cell r="J2985">
            <v>39096915</v>
          </cell>
          <cell r="K2985">
            <v>26717775</v>
          </cell>
          <cell r="L2985">
            <v>0</v>
          </cell>
        </row>
        <row r="2986">
          <cell r="D2986">
            <v>6100400</v>
          </cell>
          <cell r="E2986" t="str">
            <v>А</v>
          </cell>
          <cell r="F2986" t="str">
            <v>Материалы для социально - бытовых нужд</v>
          </cell>
          <cell r="G2986">
            <v>16034240</v>
          </cell>
          <cell r="H2986">
            <v>0</v>
          </cell>
          <cell r="I2986">
            <v>49780451</v>
          </cell>
          <cell r="J2986">
            <v>39096915</v>
          </cell>
          <cell r="K2986">
            <v>26717775</v>
          </cell>
          <cell r="L2986">
            <v>0</v>
          </cell>
        </row>
        <row r="2987">
          <cell r="D2987">
            <v>61005</v>
          </cell>
          <cell r="E2987" t="str">
            <v>А</v>
          </cell>
          <cell r="F2987" t="str">
            <v>Материалы для упаковки денег</v>
          </cell>
          <cell r="G2987">
            <v>12090960</v>
          </cell>
          <cell r="H2987">
            <v>0</v>
          </cell>
          <cell r="I2987">
            <v>29992237</v>
          </cell>
          <cell r="J2987">
            <v>28226327</v>
          </cell>
          <cell r="K2987">
            <v>13856870</v>
          </cell>
          <cell r="L2987">
            <v>0</v>
          </cell>
        </row>
        <row r="2988">
          <cell r="D2988">
            <v>6100500</v>
          </cell>
          <cell r="E2988" t="str">
            <v>А</v>
          </cell>
          <cell r="F2988" t="str">
            <v>Материалы для упаковки денег</v>
          </cell>
          <cell r="G2988">
            <v>12090960</v>
          </cell>
          <cell r="H2988">
            <v>0</v>
          </cell>
          <cell r="I2988">
            <v>29992237</v>
          </cell>
          <cell r="J2988">
            <v>28226327</v>
          </cell>
          <cell r="K2988">
            <v>13856870</v>
          </cell>
          <cell r="L2988">
            <v>0</v>
          </cell>
        </row>
        <row r="2989">
          <cell r="D2989">
            <v>61006</v>
          </cell>
          <cell r="E2989" t="str">
            <v>А</v>
          </cell>
          <cell r="F2989" t="str">
            <v>Другие материалы</v>
          </cell>
          <cell r="G2989">
            <v>168253715</v>
          </cell>
          <cell r="H2989">
            <v>0</v>
          </cell>
          <cell r="I2989">
            <v>793927346</v>
          </cell>
          <cell r="J2989">
            <v>771181148</v>
          </cell>
          <cell r="K2989">
            <v>190999913</v>
          </cell>
          <cell r="L2989">
            <v>0</v>
          </cell>
        </row>
        <row r="2990">
          <cell r="D2990">
            <v>6100600</v>
          </cell>
          <cell r="E2990" t="str">
            <v>А</v>
          </cell>
          <cell r="F2990" t="str">
            <v>Другие материалы</v>
          </cell>
          <cell r="G2990">
            <v>168253715</v>
          </cell>
          <cell r="H2990">
            <v>0</v>
          </cell>
          <cell r="I2990">
            <v>793927346</v>
          </cell>
          <cell r="J2990">
            <v>771181148</v>
          </cell>
          <cell r="K2990">
            <v>190999913</v>
          </cell>
          <cell r="L2990">
            <v>0</v>
          </cell>
        </row>
        <row r="2991">
          <cell r="D2991">
            <v>61007</v>
          </cell>
          <cell r="E2991" t="str">
            <v>А</v>
          </cell>
          <cell r="F2991" t="str">
            <v>Хозяйственные материалы в организациях банков, состоящих на сметном финансировании</v>
          </cell>
          <cell r="G2991">
            <v>0</v>
          </cell>
          <cell r="H2991">
            <v>0</v>
          </cell>
          <cell r="I2991">
            <v>0</v>
          </cell>
          <cell r="J2991">
            <v>0</v>
          </cell>
          <cell r="K2991">
            <v>0</v>
          </cell>
          <cell r="L2991">
            <v>0</v>
          </cell>
        </row>
        <row r="2992">
          <cell r="D2992">
            <v>6100700</v>
          </cell>
          <cell r="E2992" t="str">
            <v>А</v>
          </cell>
          <cell r="F2992" t="str">
            <v>Хозяйственные материалы в организациях банков, состоящих на сметном финансировании</v>
          </cell>
          <cell r="G2992">
            <v>0</v>
          </cell>
          <cell r="H2992">
            <v>0</v>
          </cell>
          <cell r="I2992">
            <v>0</v>
          </cell>
          <cell r="J2992">
            <v>0</v>
          </cell>
          <cell r="K2992">
            <v>0</v>
          </cell>
          <cell r="L2992">
            <v>0</v>
          </cell>
        </row>
        <row r="2993">
          <cell r="D2993">
            <v>611</v>
          </cell>
          <cell r="F2993" t="str">
            <v>Малоценные и быстроизнашивающиеся предметы</v>
          </cell>
          <cell r="G2993">
            <v>2543699787</v>
          </cell>
          <cell r="H2993">
            <v>2543699787</v>
          </cell>
          <cell r="I2993">
            <v>1122482187</v>
          </cell>
          <cell r="J2993">
            <v>1122482187</v>
          </cell>
          <cell r="K2993">
            <v>2814071366</v>
          </cell>
          <cell r="L2993">
            <v>2814071366</v>
          </cell>
        </row>
        <row r="2994">
          <cell r="D2994">
            <v>61101</v>
          </cell>
          <cell r="E2994" t="str">
            <v>А</v>
          </cell>
          <cell r="F2994" t="str">
            <v>Малоценные и быстроизнашивающиеся предметы</v>
          </cell>
          <cell r="G2994">
            <v>2543699787</v>
          </cell>
          <cell r="H2994">
            <v>0</v>
          </cell>
          <cell r="I2994">
            <v>696673062</v>
          </cell>
          <cell r="J2994">
            <v>426301484</v>
          </cell>
          <cell r="K2994">
            <v>2814071366</v>
          </cell>
          <cell r="L2994">
            <v>0</v>
          </cell>
        </row>
        <row r="2995">
          <cell r="D2995">
            <v>6110100</v>
          </cell>
          <cell r="E2995" t="str">
            <v>А</v>
          </cell>
          <cell r="F2995" t="str">
            <v>Малоценные и быстроизнашивающиеся предметы</v>
          </cell>
          <cell r="G2995">
            <v>2543699787</v>
          </cell>
          <cell r="H2995">
            <v>0</v>
          </cell>
          <cell r="I2995">
            <v>696673062</v>
          </cell>
          <cell r="J2995">
            <v>426301484</v>
          </cell>
          <cell r="K2995">
            <v>2814071366</v>
          </cell>
          <cell r="L2995">
            <v>0</v>
          </cell>
        </row>
        <row r="2996">
          <cell r="D2996">
            <v>61102</v>
          </cell>
          <cell r="E2996" t="str">
            <v>А</v>
          </cell>
          <cell r="F2996" t="str">
            <v>Малоценные и быстроизнашивающиеся предметы в организациях банков</v>
          </cell>
          <cell r="G2996">
            <v>0</v>
          </cell>
          <cell r="H2996">
            <v>0</v>
          </cell>
          <cell r="I2996">
            <v>0</v>
          </cell>
          <cell r="J2996">
            <v>0</v>
          </cell>
          <cell r="K2996">
            <v>0</v>
          </cell>
          <cell r="L2996">
            <v>0</v>
          </cell>
        </row>
        <row r="2997">
          <cell r="D2997">
            <v>6110200</v>
          </cell>
          <cell r="E2997" t="str">
            <v>А</v>
          </cell>
          <cell r="F2997" t="str">
            <v>Малоценные и быстроизнашивающиеся предметы в организациях банков</v>
          </cell>
          <cell r="G2997">
            <v>0</v>
          </cell>
          <cell r="H2997">
            <v>0</v>
          </cell>
          <cell r="I2997">
            <v>0</v>
          </cell>
          <cell r="J2997">
            <v>0</v>
          </cell>
          <cell r="K2997">
            <v>0</v>
          </cell>
          <cell r="L2997">
            <v>0</v>
          </cell>
        </row>
        <row r="2998">
          <cell r="D2998">
            <v>61103</v>
          </cell>
          <cell r="E2998" t="str">
            <v>П</v>
          </cell>
          <cell r="F2998" t="str">
            <v>Амортизация малоценных быстроизнашивающихся предметов</v>
          </cell>
          <cell r="G2998">
            <v>0</v>
          </cell>
          <cell r="H2998">
            <v>2543699787</v>
          </cell>
          <cell r="I2998">
            <v>425809125</v>
          </cell>
          <cell r="J2998">
            <v>696180703</v>
          </cell>
          <cell r="K2998">
            <v>0</v>
          </cell>
          <cell r="L2998">
            <v>2814071366</v>
          </cell>
        </row>
        <row r="2999">
          <cell r="D2999">
            <v>6110300</v>
          </cell>
          <cell r="E2999" t="str">
            <v>П</v>
          </cell>
          <cell r="F2999" t="str">
            <v>Амортизация малоценных быстроизнашивающихся предметов</v>
          </cell>
          <cell r="G2999">
            <v>0</v>
          </cell>
          <cell r="H2999">
            <v>2543699787</v>
          </cell>
          <cell r="I2999">
            <v>425809125</v>
          </cell>
          <cell r="J2999">
            <v>696180703</v>
          </cell>
          <cell r="K2999">
            <v>0</v>
          </cell>
          <cell r="L2999">
            <v>2814071366</v>
          </cell>
        </row>
        <row r="3000">
          <cell r="D3000">
            <v>612</v>
          </cell>
          <cell r="F3000" t="str">
            <v>Реализация (выбытие) имущества банков</v>
          </cell>
          <cell r="G3000">
            <v>64099</v>
          </cell>
          <cell r="H3000">
            <v>71047941</v>
          </cell>
          <cell r="I3000">
            <v>419709777</v>
          </cell>
          <cell r="J3000">
            <v>399276973</v>
          </cell>
          <cell r="K3000">
            <v>573655</v>
          </cell>
          <cell r="L3000">
            <v>51124693</v>
          </cell>
        </row>
        <row r="3001">
          <cell r="D3001">
            <v>61201</v>
          </cell>
          <cell r="E3001" t="str">
            <v>П</v>
          </cell>
          <cell r="F3001" t="str">
            <v>Реализация (выбытие) имущества банков</v>
          </cell>
          <cell r="G3001">
            <v>0</v>
          </cell>
          <cell r="H3001">
            <v>71047941</v>
          </cell>
          <cell r="I3001">
            <v>313835964</v>
          </cell>
          <cell r="J3001">
            <v>293912716</v>
          </cell>
          <cell r="K3001">
            <v>0</v>
          </cell>
          <cell r="L3001">
            <v>51124693</v>
          </cell>
        </row>
        <row r="3002">
          <cell r="D3002">
            <v>6120100</v>
          </cell>
          <cell r="E3002" t="str">
            <v>П</v>
          </cell>
          <cell r="F3002" t="str">
            <v>Реализация (выбытие) имущества банков</v>
          </cell>
          <cell r="G3002">
            <v>0</v>
          </cell>
          <cell r="H3002">
            <v>71047941</v>
          </cell>
          <cell r="I3002">
            <v>313835964</v>
          </cell>
          <cell r="J3002">
            <v>293912716</v>
          </cell>
          <cell r="K3002">
            <v>0</v>
          </cell>
          <cell r="L3002">
            <v>51124693</v>
          </cell>
        </row>
        <row r="3003">
          <cell r="D3003">
            <v>61202</v>
          </cell>
          <cell r="E3003" t="str">
            <v>А</v>
          </cell>
          <cell r="F3003" t="str">
            <v>Реализация (выбытие) имущества банков</v>
          </cell>
          <cell r="G3003">
            <v>64099</v>
          </cell>
          <cell r="H3003">
            <v>0</v>
          </cell>
          <cell r="I3003">
            <v>105873813</v>
          </cell>
          <cell r="J3003">
            <v>105364257</v>
          </cell>
          <cell r="K3003">
            <v>573655</v>
          </cell>
          <cell r="L3003">
            <v>0</v>
          </cell>
        </row>
        <row r="3004">
          <cell r="D3004">
            <v>6120200</v>
          </cell>
          <cell r="E3004" t="str">
            <v>А</v>
          </cell>
          <cell r="F3004" t="str">
            <v>Реализация (выбытие) имущества банков</v>
          </cell>
          <cell r="G3004">
            <v>64099</v>
          </cell>
          <cell r="H3004">
            <v>0</v>
          </cell>
          <cell r="I3004">
            <v>105873813</v>
          </cell>
          <cell r="J3004">
            <v>105364257</v>
          </cell>
          <cell r="K3004">
            <v>573655</v>
          </cell>
          <cell r="L3004">
            <v>0</v>
          </cell>
        </row>
        <row r="3005">
          <cell r="D3005">
            <v>613</v>
          </cell>
          <cell r="F3005" t="str">
            <v>Доходы будущих периодов</v>
          </cell>
          <cell r="G3005">
            <v>0</v>
          </cell>
          <cell r="H3005">
            <v>5347388525</v>
          </cell>
          <cell r="I3005">
            <v>177295672256</v>
          </cell>
          <cell r="J3005">
            <v>172492619357</v>
          </cell>
          <cell r="K3005">
            <v>0</v>
          </cell>
          <cell r="L3005">
            <v>544335625</v>
          </cell>
        </row>
        <row r="3006">
          <cell r="D3006">
            <v>61301</v>
          </cell>
          <cell r="E3006" t="str">
            <v>П</v>
          </cell>
          <cell r="F3006" t="str">
            <v>Доходы будущих периодов по кредитным операциям</v>
          </cell>
          <cell r="G3006">
            <v>0</v>
          </cell>
          <cell r="H3006">
            <v>4904666648</v>
          </cell>
          <cell r="I3006">
            <v>9411734394</v>
          </cell>
          <cell r="J3006">
            <v>4507067746</v>
          </cell>
          <cell r="K3006">
            <v>0</v>
          </cell>
          <cell r="L3006">
            <v>0</v>
          </cell>
        </row>
        <row r="3007">
          <cell r="D3007">
            <v>6130100</v>
          </cell>
          <cell r="E3007" t="str">
            <v>П</v>
          </cell>
          <cell r="F3007" t="str">
            <v>Доходы будущих периодов по кредитным операциям</v>
          </cell>
          <cell r="G3007">
            <v>0</v>
          </cell>
          <cell r="H3007">
            <v>0</v>
          </cell>
          <cell r="I3007">
            <v>0</v>
          </cell>
          <cell r="J3007">
            <v>0</v>
          </cell>
          <cell r="K3007">
            <v>0</v>
          </cell>
          <cell r="L3007">
            <v>0</v>
          </cell>
        </row>
        <row r="3008">
          <cell r="D3008">
            <v>6130101</v>
          </cell>
          <cell r="E3008" t="str">
            <v>П</v>
          </cell>
          <cell r="F3008" t="str">
            <v>Начисленные проценты по средствам, размещенным в банках - резидентах</v>
          </cell>
          <cell r="G3008">
            <v>0</v>
          </cell>
          <cell r="H3008">
            <v>350684171</v>
          </cell>
          <cell r="I3008">
            <v>971881979</v>
          </cell>
          <cell r="J3008">
            <v>621197808</v>
          </cell>
          <cell r="K3008">
            <v>0</v>
          </cell>
          <cell r="L3008">
            <v>0</v>
          </cell>
        </row>
        <row r="3009">
          <cell r="D3009">
            <v>6130102</v>
          </cell>
          <cell r="E3009" t="str">
            <v>П</v>
          </cell>
          <cell r="F3009" t="str">
            <v>Начисленные проценты по средствам, размещенным в банках - нерезидентах</v>
          </cell>
          <cell r="G3009">
            <v>0</v>
          </cell>
          <cell r="H3009">
            <v>1155292</v>
          </cell>
          <cell r="I3009">
            <v>5843029</v>
          </cell>
          <cell r="J3009">
            <v>4687737</v>
          </cell>
          <cell r="K3009">
            <v>0</v>
          </cell>
          <cell r="L3009">
            <v>0</v>
          </cell>
        </row>
        <row r="3010">
          <cell r="D3010">
            <v>6130103</v>
          </cell>
          <cell r="E3010" t="str">
            <v>П</v>
          </cell>
          <cell r="F3010" t="str">
            <v>Начисленные проценты по кредитам, выданным юридическим лицам и предпринимателям без образования юридического лица</v>
          </cell>
          <cell r="G3010">
            <v>0</v>
          </cell>
          <cell r="H3010">
            <v>4294480863</v>
          </cell>
          <cell r="I3010">
            <v>7916654448</v>
          </cell>
          <cell r="J3010">
            <v>3622173585</v>
          </cell>
          <cell r="K3010">
            <v>0</v>
          </cell>
          <cell r="L3010">
            <v>0</v>
          </cell>
        </row>
        <row r="3011">
          <cell r="D3011">
            <v>6130104</v>
          </cell>
          <cell r="E3011" t="str">
            <v>П</v>
          </cell>
          <cell r="F3011" t="str">
            <v>Начисленные проценты по кредитам, выданным юридическим лицам - нерезидентам</v>
          </cell>
          <cell r="G3011">
            <v>0</v>
          </cell>
          <cell r="H3011">
            <v>0</v>
          </cell>
          <cell r="I3011">
            <v>375243</v>
          </cell>
          <cell r="J3011">
            <v>375243</v>
          </cell>
          <cell r="K3011">
            <v>0</v>
          </cell>
          <cell r="L3011">
            <v>0</v>
          </cell>
        </row>
        <row r="3012">
          <cell r="D3012">
            <v>6130105</v>
          </cell>
          <cell r="E3012" t="str">
            <v>П</v>
          </cell>
          <cell r="F3012" t="str">
            <v>Начисленные проценты по кредитам, выданным физическим лицам - резидентам</v>
          </cell>
          <cell r="G3012">
            <v>0</v>
          </cell>
          <cell r="H3012">
            <v>258346323</v>
          </cell>
          <cell r="I3012">
            <v>516979695</v>
          </cell>
          <cell r="J3012">
            <v>258633373</v>
          </cell>
          <cell r="K3012">
            <v>0</v>
          </cell>
          <cell r="L3012">
            <v>0</v>
          </cell>
        </row>
        <row r="3013">
          <cell r="D3013">
            <v>6130106</v>
          </cell>
          <cell r="E3013" t="str">
            <v>П</v>
          </cell>
          <cell r="F3013" t="str">
            <v>Начисленные проценты по кредитам, выданным физическим лицам - нерезидентам</v>
          </cell>
          <cell r="G3013">
            <v>0</v>
          </cell>
          <cell r="H3013">
            <v>0</v>
          </cell>
          <cell r="I3013">
            <v>0</v>
          </cell>
          <cell r="J3013">
            <v>0</v>
          </cell>
          <cell r="K3013">
            <v>0</v>
          </cell>
          <cell r="L3013">
            <v>0</v>
          </cell>
        </row>
        <row r="3014">
          <cell r="D3014">
            <v>61302</v>
          </cell>
          <cell r="E3014" t="str">
            <v>П</v>
          </cell>
          <cell r="F3014" t="str">
            <v>Доходы будущих периодов по ценным бумагам</v>
          </cell>
          <cell r="G3014">
            <v>0</v>
          </cell>
          <cell r="H3014">
            <v>354196659</v>
          </cell>
          <cell r="I3014">
            <v>667205755</v>
          </cell>
          <cell r="J3014">
            <v>810390886</v>
          </cell>
          <cell r="K3014">
            <v>0</v>
          </cell>
          <cell r="L3014">
            <v>497381791</v>
          </cell>
        </row>
        <row r="3015">
          <cell r="D3015">
            <v>6130200</v>
          </cell>
          <cell r="E3015" t="str">
            <v>П</v>
          </cell>
          <cell r="F3015" t="str">
            <v>Доходы будущих периодов по ценным бумагам</v>
          </cell>
          <cell r="G3015">
            <v>0</v>
          </cell>
          <cell r="H3015">
            <v>354196659</v>
          </cell>
          <cell r="I3015">
            <v>354734694</v>
          </cell>
          <cell r="J3015">
            <v>538035</v>
          </cell>
          <cell r="K3015">
            <v>0</v>
          </cell>
          <cell r="L3015">
            <v>0</v>
          </cell>
        </row>
        <row r="3016">
          <cell r="D3016">
            <v>6130201</v>
          </cell>
          <cell r="E3016" t="str">
            <v>П</v>
          </cell>
          <cell r="F3016" t="str">
            <v>Сумма дисконтов и просроченных процентов по векселям, неоплаченным в срок</v>
          </cell>
          <cell r="G3016">
            <v>0</v>
          </cell>
          <cell r="H3016">
            <v>0</v>
          </cell>
          <cell r="I3016">
            <v>310641451</v>
          </cell>
          <cell r="J3016">
            <v>485044635</v>
          </cell>
          <cell r="K3016">
            <v>0</v>
          </cell>
          <cell r="L3016">
            <v>174403185</v>
          </cell>
        </row>
        <row r="3017">
          <cell r="D3017">
            <v>6130202</v>
          </cell>
          <cell r="E3017" t="str">
            <v>П</v>
          </cell>
          <cell r="F3017" t="str">
            <v>Увеличение вложений в ценные бумаги за счет получения дополнительных акций от эмитентов, осуществивших капитализацию собствен</v>
          </cell>
          <cell r="G3017">
            <v>0</v>
          </cell>
          <cell r="H3017">
            <v>0</v>
          </cell>
          <cell r="I3017">
            <v>1829610</v>
          </cell>
          <cell r="J3017">
            <v>324808216</v>
          </cell>
          <cell r="K3017">
            <v>0</v>
          </cell>
          <cell r="L3017">
            <v>322978606</v>
          </cell>
        </row>
        <row r="3018">
          <cell r="D3018">
            <v>61303</v>
          </cell>
          <cell r="E3018" t="str">
            <v>П</v>
          </cell>
          <cell r="F3018" t="str">
            <v>Доходы будущих периодов по драгоценным металлам</v>
          </cell>
          <cell r="G3018">
            <v>0</v>
          </cell>
          <cell r="H3018">
            <v>0</v>
          </cell>
          <cell r="I3018">
            <v>0</v>
          </cell>
          <cell r="J3018">
            <v>0</v>
          </cell>
          <cell r="K3018">
            <v>0</v>
          </cell>
          <cell r="L3018">
            <v>0</v>
          </cell>
        </row>
        <row r="3019">
          <cell r="D3019">
            <v>6130300</v>
          </cell>
          <cell r="E3019" t="str">
            <v>П</v>
          </cell>
          <cell r="F3019" t="str">
            <v>Доходы будущих периодов по драгоценным металлам</v>
          </cell>
          <cell r="G3019">
            <v>0</v>
          </cell>
          <cell r="H3019">
            <v>0</v>
          </cell>
          <cell r="I3019">
            <v>0</v>
          </cell>
          <cell r="J3019">
            <v>0</v>
          </cell>
          <cell r="K3019">
            <v>0</v>
          </cell>
          <cell r="L3019">
            <v>0</v>
          </cell>
        </row>
        <row r="3020">
          <cell r="D3020">
            <v>61304</v>
          </cell>
          <cell r="E3020" t="str">
            <v>П</v>
          </cell>
          <cell r="F3020" t="str">
            <v>Доходы будущих периодов по другим операциям</v>
          </cell>
          <cell r="G3020">
            <v>0</v>
          </cell>
          <cell r="H3020">
            <v>7967026</v>
          </cell>
          <cell r="I3020">
            <v>168842770</v>
          </cell>
          <cell r="J3020">
            <v>171081882</v>
          </cell>
          <cell r="K3020">
            <v>0</v>
          </cell>
          <cell r="L3020">
            <v>10206137</v>
          </cell>
        </row>
        <row r="3021">
          <cell r="D3021">
            <v>6130401</v>
          </cell>
          <cell r="E3021" t="str">
            <v>П</v>
          </cell>
          <cell r="F3021" t="str">
            <v>сумма лизинговых и арендных платежей</v>
          </cell>
          <cell r="G3021">
            <v>0</v>
          </cell>
          <cell r="H3021">
            <v>5092263</v>
          </cell>
          <cell r="I3021">
            <v>21619997</v>
          </cell>
          <cell r="J3021">
            <v>21843374</v>
          </cell>
          <cell r="K3021">
            <v>0</v>
          </cell>
          <cell r="L3021">
            <v>5315640</v>
          </cell>
        </row>
        <row r="3022">
          <cell r="D3022">
            <v>6130402</v>
          </cell>
          <cell r="E3022" t="str">
            <v>П</v>
          </cell>
          <cell r="F3022" t="str">
            <v>плата за кредитные ресурсы, предоставленные при расчетах по ценным бумагам СБ РФ</v>
          </cell>
          <cell r="G3022">
            <v>0</v>
          </cell>
          <cell r="H3022">
            <v>0</v>
          </cell>
          <cell r="I3022">
            <v>88868811</v>
          </cell>
          <cell r="J3022">
            <v>88878708</v>
          </cell>
          <cell r="K3022">
            <v>0</v>
          </cell>
          <cell r="L3022">
            <v>9897</v>
          </cell>
        </row>
        <row r="3023">
          <cell r="D3023">
            <v>6130499</v>
          </cell>
          <cell r="E3023" t="str">
            <v>П</v>
          </cell>
          <cell r="F3023" t="str">
            <v>прочие</v>
          </cell>
          <cell r="G3023">
            <v>0</v>
          </cell>
          <cell r="H3023">
            <v>2874763</v>
          </cell>
          <cell r="I3023">
            <v>58353962</v>
          </cell>
          <cell r="J3023">
            <v>60359799</v>
          </cell>
          <cell r="K3023">
            <v>0</v>
          </cell>
          <cell r="L3023">
            <v>4880601</v>
          </cell>
        </row>
        <row r="3024">
          <cell r="D3024">
            <v>61305</v>
          </cell>
          <cell r="E3024" t="str">
            <v>П</v>
          </cell>
          <cell r="F3024" t="str">
            <v>Полученный авансом накопленный процентный (купонный)доход по процентным (купонным)долговым обязательствам</v>
          </cell>
          <cell r="G3024">
            <v>0</v>
          </cell>
          <cell r="H3024">
            <v>80558191</v>
          </cell>
          <cell r="I3024">
            <v>24035845403</v>
          </cell>
          <cell r="J3024">
            <v>23992034909</v>
          </cell>
          <cell r="K3024">
            <v>0</v>
          </cell>
          <cell r="L3024">
            <v>36747697</v>
          </cell>
        </row>
        <row r="3025">
          <cell r="D3025">
            <v>6130501</v>
          </cell>
          <cell r="E3025" t="str">
            <v>П</v>
          </cell>
          <cell r="F3025" t="str">
            <v>Средства полученные по накопленному купонного доходу по ОФЗ</v>
          </cell>
          <cell r="G3025">
            <v>0</v>
          </cell>
          <cell r="H3025">
            <v>41169506</v>
          </cell>
          <cell r="I3025">
            <v>9422840955</v>
          </cell>
          <cell r="J3025">
            <v>9410567848</v>
          </cell>
          <cell r="K3025">
            <v>0</v>
          </cell>
          <cell r="L3025">
            <v>28896399</v>
          </cell>
        </row>
        <row r="3026">
          <cell r="D3026">
            <v>6130502</v>
          </cell>
          <cell r="E3026" t="str">
            <v>П</v>
          </cell>
          <cell r="F3026" t="str">
            <v>Средства полученные по накопленному купонному доходу по ОГСЗ</v>
          </cell>
          <cell r="G3026">
            <v>0</v>
          </cell>
          <cell r="H3026">
            <v>29211112</v>
          </cell>
          <cell r="I3026">
            <v>493418068</v>
          </cell>
          <cell r="J3026">
            <v>472058254</v>
          </cell>
          <cell r="K3026">
            <v>0</v>
          </cell>
          <cell r="L3026">
            <v>7851298</v>
          </cell>
        </row>
        <row r="3027">
          <cell r="D3027">
            <v>6130503</v>
          </cell>
          <cell r="E3027" t="str">
            <v>П</v>
          </cell>
          <cell r="F3027" t="str">
            <v>Средства полученные по накопленному купонному доходу по облигациям местных органов власти</v>
          </cell>
          <cell r="G3027">
            <v>0</v>
          </cell>
          <cell r="H3027">
            <v>553853</v>
          </cell>
          <cell r="I3027">
            <v>237097939</v>
          </cell>
          <cell r="J3027">
            <v>236544086</v>
          </cell>
          <cell r="K3027">
            <v>0</v>
          </cell>
          <cell r="L3027">
            <v>0</v>
          </cell>
        </row>
        <row r="3028">
          <cell r="D3028">
            <v>6130504</v>
          </cell>
          <cell r="E3028" t="str">
            <v>П</v>
          </cell>
          <cell r="F3028" t="str">
            <v>Средства полученные по накопленному купонному доходу по РАО ВСМ</v>
          </cell>
          <cell r="G3028">
            <v>0</v>
          </cell>
          <cell r="H3028">
            <v>0</v>
          </cell>
          <cell r="I3028">
            <v>421888</v>
          </cell>
          <cell r="J3028">
            <v>421888</v>
          </cell>
          <cell r="K3028">
            <v>0</v>
          </cell>
          <cell r="L3028">
            <v>0</v>
          </cell>
        </row>
        <row r="3029">
          <cell r="D3029">
            <v>6130505</v>
          </cell>
          <cell r="E3029" t="str">
            <v>П</v>
          </cell>
          <cell r="F3029" t="str">
            <v>Средства полученные по накопленному купонному доходу по ОВГВЗ</v>
          </cell>
          <cell r="G3029">
            <v>0</v>
          </cell>
          <cell r="H3029">
            <v>9444200</v>
          </cell>
          <cell r="I3029">
            <v>2385796867</v>
          </cell>
          <cell r="J3029">
            <v>2376352668</v>
          </cell>
          <cell r="K3029">
            <v>0</v>
          </cell>
          <cell r="L3029">
            <v>0</v>
          </cell>
        </row>
        <row r="3030">
          <cell r="D3030">
            <v>6130507</v>
          </cell>
          <cell r="E3030" t="str">
            <v>П</v>
          </cell>
          <cell r="F3030" t="str">
            <v>Средства, полученные по накопленному купонному доходу по облигациям внешнего валютного займа</v>
          </cell>
          <cell r="G3030">
            <v>0</v>
          </cell>
          <cell r="H3030">
            <v>179520</v>
          </cell>
          <cell r="I3030">
            <v>11463241690</v>
          </cell>
          <cell r="J3030">
            <v>11463062170</v>
          </cell>
          <cell r="K3030">
            <v>0</v>
          </cell>
          <cell r="L3030">
            <v>0</v>
          </cell>
        </row>
        <row r="3031">
          <cell r="D3031">
            <v>6130508</v>
          </cell>
          <cell r="E3031" t="str">
            <v>П</v>
          </cell>
          <cell r="F3031" t="str">
            <v>Средства полученные по накопленному купонному доходу по долговым обязательствам иностранных государств</v>
          </cell>
          <cell r="G3031">
            <v>0</v>
          </cell>
          <cell r="H3031">
            <v>0</v>
          </cell>
          <cell r="I3031">
            <v>33027995</v>
          </cell>
          <cell r="J3031">
            <v>33027995</v>
          </cell>
          <cell r="K3031">
            <v>0</v>
          </cell>
          <cell r="L3031">
            <v>0</v>
          </cell>
        </row>
        <row r="3032">
          <cell r="D3032">
            <v>6130599</v>
          </cell>
          <cell r="E3032" t="str">
            <v>П</v>
          </cell>
          <cell r="F3032" t="str">
            <v>Средства, полученные по накопленному купонному доходу по прочим долговым обязательствам</v>
          </cell>
          <cell r="G3032">
            <v>0</v>
          </cell>
          <cell r="H3032">
            <v>0</v>
          </cell>
          <cell r="I3032">
            <v>0</v>
          </cell>
          <cell r="J3032">
            <v>0</v>
          </cell>
          <cell r="K3032">
            <v>0</v>
          </cell>
          <cell r="L3032">
            <v>0</v>
          </cell>
        </row>
        <row r="3033">
          <cell r="D3033">
            <v>61306</v>
          </cell>
          <cell r="E3033" t="str">
            <v>П</v>
          </cell>
          <cell r="F3033" t="str">
            <v>Переоценка средств в иностранной валюте - положительные разницы</v>
          </cell>
          <cell r="G3033">
            <v>0</v>
          </cell>
          <cell r="H3033">
            <v>0</v>
          </cell>
          <cell r="I3033">
            <v>130412621442</v>
          </cell>
          <cell r="J3033">
            <v>130412621442</v>
          </cell>
          <cell r="K3033">
            <v>0</v>
          </cell>
          <cell r="L3033">
            <v>0</v>
          </cell>
        </row>
        <row r="3034">
          <cell r="D3034">
            <v>6130602</v>
          </cell>
          <cell r="E3034" t="str">
            <v>П</v>
          </cell>
          <cell r="F3034" t="str">
            <v>Нереализованные курсовые разницы</v>
          </cell>
          <cell r="G3034">
            <v>0</v>
          </cell>
          <cell r="H3034">
            <v>0</v>
          </cell>
          <cell r="I3034">
            <v>127078836093</v>
          </cell>
          <cell r="J3034">
            <v>127078836093</v>
          </cell>
          <cell r="K3034">
            <v>0</v>
          </cell>
          <cell r="L3034">
            <v>0</v>
          </cell>
        </row>
        <row r="3035">
          <cell r="D3035">
            <v>6130603</v>
          </cell>
          <cell r="E3035" t="str">
            <v>П</v>
          </cell>
          <cell r="F3035" t="str">
            <v>Реализованные курсовые разницы по обменным операциям с иностранной валютой</v>
          </cell>
          <cell r="G3035">
            <v>0</v>
          </cell>
          <cell r="H3035">
            <v>0</v>
          </cell>
          <cell r="I3035">
            <v>2153530576</v>
          </cell>
          <cell r="J3035">
            <v>2153530576</v>
          </cell>
          <cell r="K3035">
            <v>0</v>
          </cell>
          <cell r="L3035">
            <v>0</v>
          </cell>
        </row>
        <row r="3036">
          <cell r="D3036">
            <v>6130604</v>
          </cell>
          <cell r="E3036" t="str">
            <v>П</v>
          </cell>
          <cell r="F3036" t="str">
            <v>Реализованные курсовые разницы по операциям на валютных биржах</v>
          </cell>
          <cell r="G3036">
            <v>0</v>
          </cell>
          <cell r="H3036">
            <v>0</v>
          </cell>
          <cell r="I3036">
            <v>20671513</v>
          </cell>
          <cell r="J3036">
            <v>20671513</v>
          </cell>
          <cell r="K3036">
            <v>0</v>
          </cell>
          <cell r="L3036">
            <v>0</v>
          </cell>
        </row>
        <row r="3037">
          <cell r="D3037">
            <v>6130606</v>
          </cell>
          <cell r="E3037" t="str">
            <v>П</v>
          </cell>
          <cell r="F3037" t="str">
            <v>Реализованные курсовые разницы от проведения операций с ''опционами''</v>
          </cell>
          <cell r="G3037">
            <v>0</v>
          </cell>
          <cell r="H3037">
            <v>0</v>
          </cell>
          <cell r="I3037">
            <v>0</v>
          </cell>
          <cell r="J3037">
            <v>0</v>
          </cell>
          <cell r="K3037">
            <v>0</v>
          </cell>
          <cell r="L3037">
            <v>0</v>
          </cell>
        </row>
        <row r="3038">
          <cell r="D3038">
            <v>6130607</v>
          </cell>
          <cell r="E3038" t="str">
            <v>П</v>
          </cell>
          <cell r="F3038" t="str">
            <v>Реализованные курсовые разницы от проведения  ''форвардных'' операций</v>
          </cell>
          <cell r="G3038">
            <v>0</v>
          </cell>
          <cell r="H3038">
            <v>0</v>
          </cell>
          <cell r="I3038">
            <v>13170081</v>
          </cell>
          <cell r="J3038">
            <v>13170081</v>
          </cell>
          <cell r="K3038">
            <v>0</v>
          </cell>
          <cell r="L3038">
            <v>0</v>
          </cell>
        </row>
        <row r="3039">
          <cell r="D3039">
            <v>6130608</v>
          </cell>
          <cell r="E3039" t="str">
            <v>П</v>
          </cell>
          <cell r="F3039" t="str">
            <v>Реализованные курсовые разницы от проведения ''фьючерсных'' операций</v>
          </cell>
          <cell r="G3039">
            <v>0</v>
          </cell>
          <cell r="H3039">
            <v>0</v>
          </cell>
          <cell r="I3039">
            <v>0</v>
          </cell>
          <cell r="J3039">
            <v>0</v>
          </cell>
          <cell r="K3039">
            <v>0</v>
          </cell>
          <cell r="L3039">
            <v>0</v>
          </cell>
        </row>
        <row r="3040">
          <cell r="D3040">
            <v>6130609</v>
          </cell>
          <cell r="E3040" t="str">
            <v>П</v>
          </cell>
          <cell r="F3040" t="str">
            <v>Реализованные курсовые разницы от проведения операций '' СВОП''</v>
          </cell>
          <cell r="G3040">
            <v>0</v>
          </cell>
          <cell r="H3040">
            <v>0</v>
          </cell>
          <cell r="I3040">
            <v>239037</v>
          </cell>
          <cell r="J3040">
            <v>239037</v>
          </cell>
          <cell r="K3040">
            <v>0</v>
          </cell>
          <cell r="L3040">
            <v>0</v>
          </cell>
        </row>
        <row r="3041">
          <cell r="D3041">
            <v>6130610</v>
          </cell>
          <cell r="E3041" t="str">
            <v>П</v>
          </cell>
          <cell r="F3041" t="str">
            <v>Реализованные курсовые разницы по операциям между учреждениями Сбербанка России</v>
          </cell>
          <cell r="G3041">
            <v>0</v>
          </cell>
          <cell r="H3041">
            <v>0</v>
          </cell>
          <cell r="I3041">
            <v>1146174142</v>
          </cell>
          <cell r="J3041">
            <v>1146174142</v>
          </cell>
          <cell r="K3041">
            <v>0</v>
          </cell>
          <cell r="L3041">
            <v>0</v>
          </cell>
        </row>
        <row r="3042">
          <cell r="D3042">
            <v>61307</v>
          </cell>
          <cell r="E3042" t="str">
            <v>П</v>
          </cell>
          <cell r="F3042" t="str">
            <v>Переоценка ценных бумаг  - положительные разницы</v>
          </cell>
          <cell r="G3042">
            <v>0</v>
          </cell>
          <cell r="H3042">
            <v>0</v>
          </cell>
          <cell r="I3042">
            <v>11601598136</v>
          </cell>
          <cell r="J3042">
            <v>11601598136</v>
          </cell>
          <cell r="K3042">
            <v>0</v>
          </cell>
          <cell r="L3042">
            <v>0</v>
          </cell>
        </row>
        <row r="3043">
          <cell r="D3043">
            <v>6130701</v>
          </cell>
          <cell r="E3043" t="str">
            <v>П</v>
          </cell>
          <cell r="F3043" t="str">
            <v>Государственные краткосрочные бескупонные облигации</v>
          </cell>
          <cell r="G3043">
            <v>0</v>
          </cell>
          <cell r="H3043">
            <v>0</v>
          </cell>
          <cell r="I3043">
            <v>1391240380</v>
          </cell>
          <cell r="J3043">
            <v>1391240380</v>
          </cell>
          <cell r="K3043">
            <v>0</v>
          </cell>
          <cell r="L3043">
            <v>0</v>
          </cell>
        </row>
        <row r="3044">
          <cell r="D3044">
            <v>6130702</v>
          </cell>
          <cell r="E3044" t="str">
            <v>П</v>
          </cell>
          <cell r="F3044" t="str">
            <v>Облигации федерального займа</v>
          </cell>
          <cell r="G3044">
            <v>0</v>
          </cell>
          <cell r="H3044">
            <v>0</v>
          </cell>
          <cell r="I3044">
            <v>10210260172</v>
          </cell>
          <cell r="J3044">
            <v>10210260172</v>
          </cell>
          <cell r="K3044">
            <v>0</v>
          </cell>
          <cell r="L3044">
            <v>0</v>
          </cell>
        </row>
        <row r="3045">
          <cell r="D3045">
            <v>6130703</v>
          </cell>
          <cell r="E3045" t="str">
            <v>П</v>
          </cell>
          <cell r="F3045" t="str">
            <v>РАО  Высокоскоростные магистрали</v>
          </cell>
          <cell r="G3045">
            <v>0</v>
          </cell>
          <cell r="H3045">
            <v>0</v>
          </cell>
          <cell r="I3045">
            <v>97584</v>
          </cell>
          <cell r="J3045">
            <v>97584</v>
          </cell>
          <cell r="K3045">
            <v>0</v>
          </cell>
          <cell r="L3045">
            <v>0</v>
          </cell>
        </row>
        <row r="3046">
          <cell r="D3046">
            <v>6130704</v>
          </cell>
          <cell r="E3046" t="str">
            <v>П</v>
          </cell>
          <cell r="F3046" t="str">
            <v>Вариационная маржа по операциям с фьючерсами на облигации ГКО, ОФЗ-ПК</v>
          </cell>
          <cell r="G3046">
            <v>0</v>
          </cell>
          <cell r="H3046">
            <v>0</v>
          </cell>
          <cell r="I3046">
            <v>0</v>
          </cell>
          <cell r="J3046">
            <v>0</v>
          </cell>
          <cell r="K3046">
            <v>0</v>
          </cell>
          <cell r="L3046">
            <v>0</v>
          </cell>
        </row>
        <row r="3047">
          <cell r="D3047">
            <v>6130705</v>
          </cell>
          <cell r="E3047" t="str">
            <v>П</v>
          </cell>
          <cell r="F3047" t="str">
            <v>Вариационная маржа по операциям с фьючерсами на доллар США</v>
          </cell>
          <cell r="G3047">
            <v>0</v>
          </cell>
          <cell r="H3047">
            <v>0</v>
          </cell>
          <cell r="I3047">
            <v>0</v>
          </cell>
          <cell r="J3047">
            <v>0</v>
          </cell>
          <cell r="K3047">
            <v>0</v>
          </cell>
          <cell r="L3047">
            <v>0</v>
          </cell>
        </row>
        <row r="3048">
          <cell r="D3048">
            <v>6130706</v>
          </cell>
          <cell r="E3048" t="str">
            <v>П</v>
          </cell>
          <cell r="F3048" t="str">
            <v>Облигации банка России</v>
          </cell>
          <cell r="G3048">
            <v>0</v>
          </cell>
          <cell r="H3048">
            <v>0</v>
          </cell>
          <cell r="I3048">
            <v>0</v>
          </cell>
          <cell r="J3048">
            <v>0</v>
          </cell>
          <cell r="K3048">
            <v>0</v>
          </cell>
          <cell r="L3048">
            <v>0</v>
          </cell>
        </row>
        <row r="3049">
          <cell r="D3049">
            <v>61308</v>
          </cell>
          <cell r="E3049" t="str">
            <v>П</v>
          </cell>
          <cell r="F3049" t="str">
            <v>Переоценка драгоценных металлов - положительные разницы</v>
          </cell>
          <cell r="G3049">
            <v>0</v>
          </cell>
          <cell r="H3049">
            <v>0</v>
          </cell>
          <cell r="I3049">
            <v>997824355</v>
          </cell>
          <cell r="J3049">
            <v>997824355</v>
          </cell>
          <cell r="K3049">
            <v>0</v>
          </cell>
          <cell r="L3049">
            <v>0</v>
          </cell>
        </row>
        <row r="3050">
          <cell r="D3050">
            <v>6130801</v>
          </cell>
          <cell r="E3050" t="str">
            <v>П</v>
          </cell>
          <cell r="F3050" t="str">
            <v>Реализованные курсовые разницы по операциям между учреждениями Сбербанка России</v>
          </cell>
          <cell r="G3050">
            <v>0</v>
          </cell>
          <cell r="H3050">
            <v>0</v>
          </cell>
          <cell r="I3050">
            <v>653273</v>
          </cell>
          <cell r="J3050">
            <v>653273</v>
          </cell>
          <cell r="K3050">
            <v>0</v>
          </cell>
          <cell r="L3050">
            <v>0</v>
          </cell>
        </row>
        <row r="3051">
          <cell r="D3051">
            <v>6130802</v>
          </cell>
          <cell r="E3051" t="str">
            <v>П</v>
          </cell>
          <cell r="F3051" t="str">
            <v>Нереализованные курсовые разницы</v>
          </cell>
          <cell r="G3051">
            <v>0</v>
          </cell>
          <cell r="H3051">
            <v>0</v>
          </cell>
          <cell r="I3051">
            <v>880790079</v>
          </cell>
          <cell r="J3051">
            <v>880790079</v>
          </cell>
          <cell r="K3051">
            <v>0</v>
          </cell>
          <cell r="L3051">
            <v>0</v>
          </cell>
        </row>
        <row r="3052">
          <cell r="D3052">
            <v>6130803</v>
          </cell>
          <cell r="E3052" t="str">
            <v>П</v>
          </cell>
          <cell r="F3052" t="str">
            <v>Реализованные курсовые разницы по операциям с клиентами банка</v>
          </cell>
          <cell r="G3052">
            <v>0</v>
          </cell>
          <cell r="H3052">
            <v>0</v>
          </cell>
          <cell r="I3052">
            <v>116381003</v>
          </cell>
          <cell r="J3052">
            <v>116381003</v>
          </cell>
          <cell r="K3052">
            <v>0</v>
          </cell>
          <cell r="L3052">
            <v>0</v>
          </cell>
        </row>
        <row r="3053">
          <cell r="D3053">
            <v>614</v>
          </cell>
          <cell r="F3053" t="str">
            <v>Расходы будущих периодов</v>
          </cell>
          <cell r="G3053">
            <v>6161245391</v>
          </cell>
          <cell r="H3053">
            <v>0</v>
          </cell>
          <cell r="I3053">
            <v>140756027877</v>
          </cell>
          <cell r="J3053">
            <v>146052768685</v>
          </cell>
          <cell r="K3053">
            <v>864504583</v>
          </cell>
          <cell r="L3053">
            <v>0</v>
          </cell>
        </row>
        <row r="3054">
          <cell r="D3054">
            <v>61401</v>
          </cell>
          <cell r="E3054" t="str">
            <v>А</v>
          </cell>
          <cell r="F3054" t="str">
            <v>Расходы будущих периодов по кредитным операциям</v>
          </cell>
          <cell r="G3054">
            <v>5413272875</v>
          </cell>
          <cell r="H3054">
            <v>0</v>
          </cell>
          <cell r="I3054">
            <v>6036799589</v>
          </cell>
          <cell r="J3054">
            <v>11450072464</v>
          </cell>
          <cell r="K3054">
            <v>0</v>
          </cell>
          <cell r="L3054">
            <v>0</v>
          </cell>
        </row>
        <row r="3055">
          <cell r="D3055">
            <v>6140100</v>
          </cell>
          <cell r="E3055" t="str">
            <v>А</v>
          </cell>
          <cell r="F3055" t="str">
            <v>Расходы будущих периодов по кредитным операциям</v>
          </cell>
          <cell r="G3055">
            <v>0</v>
          </cell>
          <cell r="H3055">
            <v>0</v>
          </cell>
          <cell r="I3055">
            <v>0</v>
          </cell>
          <cell r="J3055">
            <v>0</v>
          </cell>
          <cell r="K3055">
            <v>0</v>
          </cell>
          <cell r="L3055">
            <v>0</v>
          </cell>
        </row>
        <row r="3056">
          <cell r="D3056">
            <v>6140101</v>
          </cell>
          <cell r="E3056" t="str">
            <v>А</v>
          </cell>
          <cell r="F3056" t="str">
            <v>Начисленные проценты по полученным централизованным кредитам</v>
          </cell>
          <cell r="G3056">
            <v>0</v>
          </cell>
          <cell r="H3056">
            <v>0</v>
          </cell>
          <cell r="I3056">
            <v>183071</v>
          </cell>
          <cell r="J3056">
            <v>183071</v>
          </cell>
          <cell r="K3056">
            <v>0</v>
          </cell>
          <cell r="L3056">
            <v>0</v>
          </cell>
        </row>
        <row r="3057">
          <cell r="D3057">
            <v>6140102</v>
          </cell>
          <cell r="E3057" t="str">
            <v>А</v>
          </cell>
          <cell r="F3057" t="str">
            <v>Начисленные проценты по привлеченным средствам банков-резидентов</v>
          </cell>
          <cell r="G3057">
            <v>3945487</v>
          </cell>
          <cell r="H3057">
            <v>0</v>
          </cell>
          <cell r="I3057">
            <v>5467280</v>
          </cell>
          <cell r="J3057">
            <v>9412768</v>
          </cell>
          <cell r="K3057">
            <v>0</v>
          </cell>
          <cell r="L3057">
            <v>0</v>
          </cell>
        </row>
        <row r="3058">
          <cell r="D3058">
            <v>6140104</v>
          </cell>
          <cell r="E3058" t="str">
            <v>А</v>
          </cell>
          <cell r="F3058" t="str">
            <v>Начисленные проценты по привлеченным средствам юридических лиц и предпринимателей без образования юридического лица</v>
          </cell>
          <cell r="G3058">
            <v>245085296</v>
          </cell>
          <cell r="H3058">
            <v>0</v>
          </cell>
          <cell r="I3058">
            <v>307927485</v>
          </cell>
          <cell r="J3058">
            <v>553012781</v>
          </cell>
          <cell r="K3058">
            <v>0</v>
          </cell>
          <cell r="L3058">
            <v>0</v>
          </cell>
        </row>
        <row r="3059">
          <cell r="D3059">
            <v>6140105</v>
          </cell>
          <cell r="E3059" t="str">
            <v>А</v>
          </cell>
          <cell r="F3059" t="str">
            <v>Начисленные проценты по привлеченным средствам банков - нерезидентов</v>
          </cell>
          <cell r="G3059">
            <v>23175466</v>
          </cell>
          <cell r="H3059">
            <v>0</v>
          </cell>
          <cell r="I3059">
            <v>9071834</v>
          </cell>
          <cell r="J3059">
            <v>32247299</v>
          </cell>
          <cell r="K3059">
            <v>0</v>
          </cell>
          <cell r="L3059">
            <v>0</v>
          </cell>
        </row>
        <row r="3060">
          <cell r="D3060">
            <v>6140106</v>
          </cell>
          <cell r="E3060" t="str">
            <v>А</v>
          </cell>
          <cell r="F3060" t="str">
            <v>Начисленные проценты по привлеченным средствам юридических лиц - нерезидентов</v>
          </cell>
          <cell r="G3060">
            <v>169937</v>
          </cell>
          <cell r="H3060">
            <v>0</v>
          </cell>
          <cell r="I3060">
            <v>381319</v>
          </cell>
          <cell r="J3060">
            <v>551256</v>
          </cell>
          <cell r="K3060">
            <v>0</v>
          </cell>
          <cell r="L3060">
            <v>0</v>
          </cell>
        </row>
        <row r="3061">
          <cell r="D3061">
            <v>6140108</v>
          </cell>
          <cell r="E3061" t="str">
            <v>А</v>
          </cell>
          <cell r="F3061" t="str">
            <v>Начисленные проценты по депозитам (вкладам) физических лиц-резидентов, действующим в режиме вкладов до востребования</v>
          </cell>
          <cell r="G3061">
            <v>0</v>
          </cell>
          <cell r="H3061">
            <v>0</v>
          </cell>
          <cell r="I3061">
            <v>835043245</v>
          </cell>
          <cell r="J3061">
            <v>835043245</v>
          </cell>
          <cell r="K3061">
            <v>0</v>
          </cell>
          <cell r="L3061">
            <v>0</v>
          </cell>
        </row>
        <row r="3062">
          <cell r="D3062">
            <v>6140109</v>
          </cell>
          <cell r="E3062" t="str">
            <v>А</v>
          </cell>
          <cell r="F3062" t="str">
            <v>Начисленные проценты по срочным  депозитам (вкладам) физических лиц - резидентов</v>
          </cell>
          <cell r="G3062">
            <v>5137594553</v>
          </cell>
          <cell r="H3062">
            <v>0</v>
          </cell>
          <cell r="I3062">
            <v>4873498911</v>
          </cell>
          <cell r="J3062">
            <v>10011093463</v>
          </cell>
          <cell r="K3062">
            <v>0</v>
          </cell>
          <cell r="L3062">
            <v>0</v>
          </cell>
        </row>
        <row r="3063">
          <cell r="D3063">
            <v>6140110</v>
          </cell>
          <cell r="E3063" t="str">
            <v>А</v>
          </cell>
          <cell r="F3063" t="str">
            <v>Начисленные проценты по депозитам (вкладам) физических лиц - нерезидентов,действующих в режиме вкладов до востребования</v>
          </cell>
          <cell r="G3063">
            <v>0</v>
          </cell>
          <cell r="H3063">
            <v>0</v>
          </cell>
          <cell r="I3063">
            <v>1135594</v>
          </cell>
          <cell r="J3063">
            <v>1135594</v>
          </cell>
          <cell r="K3063">
            <v>0</v>
          </cell>
          <cell r="L3063">
            <v>0</v>
          </cell>
        </row>
        <row r="3064">
          <cell r="D3064">
            <v>6140111</v>
          </cell>
          <cell r="E3064" t="str">
            <v>А</v>
          </cell>
          <cell r="F3064" t="str">
            <v>Начисленные проценты по срочным депозитам (вкладам) физических лиц - нерезидентов</v>
          </cell>
          <cell r="G3064">
            <v>3302136</v>
          </cell>
          <cell r="H3064">
            <v>0</v>
          </cell>
          <cell r="I3064">
            <v>4090851</v>
          </cell>
          <cell r="J3064">
            <v>7392987</v>
          </cell>
          <cell r="K3064">
            <v>0</v>
          </cell>
          <cell r="L3064">
            <v>0</v>
          </cell>
        </row>
        <row r="3065">
          <cell r="D3065">
            <v>61402</v>
          </cell>
          <cell r="E3065" t="str">
            <v>А</v>
          </cell>
          <cell r="F3065" t="str">
            <v>Расходы будущих периодов по ценным бумагам</v>
          </cell>
          <cell r="G3065">
            <v>0</v>
          </cell>
          <cell r="H3065">
            <v>0</v>
          </cell>
          <cell r="I3065">
            <v>400</v>
          </cell>
          <cell r="J3065">
            <v>400</v>
          </cell>
          <cell r="K3065">
            <v>0</v>
          </cell>
          <cell r="L3065">
            <v>0</v>
          </cell>
        </row>
        <row r="3066">
          <cell r="D3066">
            <v>6140200</v>
          </cell>
          <cell r="E3066" t="str">
            <v>А</v>
          </cell>
          <cell r="F3066" t="str">
            <v>Расходы будущих периодов по ценным бумагам</v>
          </cell>
          <cell r="G3066">
            <v>0</v>
          </cell>
          <cell r="H3066">
            <v>0</v>
          </cell>
          <cell r="I3066">
            <v>400</v>
          </cell>
          <cell r="J3066">
            <v>400</v>
          </cell>
          <cell r="K3066">
            <v>0</v>
          </cell>
          <cell r="L3066">
            <v>0</v>
          </cell>
        </row>
        <row r="3067">
          <cell r="D3067">
            <v>61403</v>
          </cell>
          <cell r="E3067" t="str">
            <v>А</v>
          </cell>
          <cell r="F3067" t="str">
            <v>Расходы будущих периодов по другим операциям</v>
          </cell>
          <cell r="G3067">
            <v>473967838</v>
          </cell>
          <cell r="H3067">
            <v>0</v>
          </cell>
          <cell r="I3067">
            <v>355426126</v>
          </cell>
          <cell r="J3067">
            <v>358633715</v>
          </cell>
          <cell r="K3067">
            <v>470760250</v>
          </cell>
          <cell r="L3067">
            <v>0</v>
          </cell>
        </row>
        <row r="3068">
          <cell r="D3068">
            <v>6140301</v>
          </cell>
          <cell r="E3068" t="str">
            <v>А</v>
          </cell>
          <cell r="F3068" t="str">
            <v>сумма лизинговых и арендных платежей</v>
          </cell>
          <cell r="G3068">
            <v>368571921</v>
          </cell>
          <cell r="H3068">
            <v>0</v>
          </cell>
          <cell r="I3068">
            <v>247660809</v>
          </cell>
          <cell r="J3068">
            <v>236252185</v>
          </cell>
          <cell r="K3068">
            <v>379980544</v>
          </cell>
          <cell r="L3068">
            <v>0</v>
          </cell>
        </row>
        <row r="3069">
          <cell r="D3069">
            <v>6140302</v>
          </cell>
          <cell r="E3069" t="str">
            <v>А</v>
          </cell>
          <cell r="F3069" t="str">
            <v>расходы по подписке на периодические издания</v>
          </cell>
          <cell r="G3069">
            <v>12140108</v>
          </cell>
          <cell r="H3069">
            <v>0</v>
          </cell>
          <cell r="I3069">
            <v>14463441</v>
          </cell>
          <cell r="J3069">
            <v>19732448</v>
          </cell>
          <cell r="K3069">
            <v>6871101</v>
          </cell>
          <cell r="L3069">
            <v>0</v>
          </cell>
        </row>
        <row r="3070">
          <cell r="D3070">
            <v>6140303</v>
          </cell>
          <cell r="E3070" t="str">
            <v>А</v>
          </cell>
          <cell r="F3070" t="str">
            <v>сумма заработной платы работникам, уходящим в отпуск, в части, относящейся к будущему году</v>
          </cell>
          <cell r="G3070">
            <v>15407101</v>
          </cell>
          <cell r="H3070">
            <v>0</v>
          </cell>
          <cell r="I3070">
            <v>968218</v>
          </cell>
          <cell r="J3070">
            <v>16375319</v>
          </cell>
          <cell r="K3070">
            <v>0</v>
          </cell>
          <cell r="L3070">
            <v>0</v>
          </cell>
        </row>
        <row r="3071">
          <cell r="D3071">
            <v>6140399</v>
          </cell>
          <cell r="E3071" t="str">
            <v>А</v>
          </cell>
          <cell r="F3071" t="str">
            <v>прочие</v>
          </cell>
          <cell r="G3071">
            <v>77848708</v>
          </cell>
          <cell r="H3071">
            <v>0</v>
          </cell>
          <cell r="I3071">
            <v>92333659</v>
          </cell>
          <cell r="J3071">
            <v>86273763</v>
          </cell>
          <cell r="K3071">
            <v>83908604</v>
          </cell>
          <cell r="L3071">
            <v>0</v>
          </cell>
        </row>
        <row r="3072">
          <cell r="D3072">
            <v>61405</v>
          </cell>
          <cell r="E3072" t="str">
            <v>А</v>
          </cell>
          <cell r="F3072" t="str">
            <v>Уплаченный авансом накопленный процентный (купонный) доход по процентным (купонным) долговым обязательствам</v>
          </cell>
          <cell r="G3072">
            <v>274004678</v>
          </cell>
          <cell r="H3072">
            <v>0</v>
          </cell>
          <cell r="I3072">
            <v>2653779988</v>
          </cell>
          <cell r="J3072">
            <v>2534040333</v>
          </cell>
          <cell r="K3072">
            <v>393744333</v>
          </cell>
          <cell r="L3072">
            <v>0</v>
          </cell>
        </row>
        <row r="3073">
          <cell r="D3073">
            <v>6140501</v>
          </cell>
          <cell r="E3073" t="str">
            <v>А</v>
          </cell>
          <cell r="F3073" t="str">
            <v>Затраты, произведенные по накопленному купонному доходу по ОФЗ</v>
          </cell>
          <cell r="G3073">
            <v>180881074</v>
          </cell>
          <cell r="H3073">
            <v>0</v>
          </cell>
          <cell r="I3073">
            <v>848176598</v>
          </cell>
          <cell r="J3073">
            <v>960484912</v>
          </cell>
          <cell r="K3073">
            <v>68572760</v>
          </cell>
          <cell r="L3073">
            <v>0</v>
          </cell>
        </row>
        <row r="3074">
          <cell r="D3074">
            <v>6140502</v>
          </cell>
          <cell r="E3074" t="str">
            <v>А</v>
          </cell>
          <cell r="F3074" t="str">
            <v>Затраты, произведенные по накопленному купонному доходу по ОГСЗ</v>
          </cell>
          <cell r="G3074">
            <v>34747599</v>
          </cell>
          <cell r="H3074">
            <v>0</v>
          </cell>
          <cell r="I3074">
            <v>48387690</v>
          </cell>
          <cell r="J3074">
            <v>75835528</v>
          </cell>
          <cell r="K3074">
            <v>7299762</v>
          </cell>
          <cell r="L3074">
            <v>0</v>
          </cell>
        </row>
        <row r="3075">
          <cell r="D3075">
            <v>6140503</v>
          </cell>
          <cell r="E3075" t="str">
            <v>А</v>
          </cell>
          <cell r="F3075" t="str">
            <v>Затраты, произведенные по накопленному купонному доходу по облигациям местных органов власти</v>
          </cell>
          <cell r="G3075">
            <v>31480042</v>
          </cell>
          <cell r="H3075">
            <v>0</v>
          </cell>
          <cell r="I3075">
            <v>77209309</v>
          </cell>
          <cell r="J3075">
            <v>105045794</v>
          </cell>
          <cell r="K3075">
            <v>3643557</v>
          </cell>
          <cell r="L3075">
            <v>0</v>
          </cell>
        </row>
        <row r="3076">
          <cell r="D3076">
            <v>6140504</v>
          </cell>
          <cell r="E3076" t="str">
            <v>А</v>
          </cell>
          <cell r="F3076" t="str">
            <v>Затраты, произведенные по накопленному купонному доходу по РАО ВСМ</v>
          </cell>
          <cell r="G3076">
            <v>0</v>
          </cell>
          <cell r="H3076">
            <v>0</v>
          </cell>
          <cell r="I3076">
            <v>0</v>
          </cell>
          <cell r="J3076">
            <v>0</v>
          </cell>
          <cell r="K3076">
            <v>0</v>
          </cell>
          <cell r="L3076">
            <v>0</v>
          </cell>
        </row>
        <row r="3077">
          <cell r="D3077">
            <v>6140505</v>
          </cell>
          <cell r="E3077" t="str">
            <v>А</v>
          </cell>
          <cell r="F3077" t="str">
            <v>Затраты, произведенные по накопленному купонному доходу по ОВГВЗ</v>
          </cell>
          <cell r="G3077">
            <v>21449742</v>
          </cell>
          <cell r="H3077">
            <v>0</v>
          </cell>
          <cell r="I3077">
            <v>354605907</v>
          </cell>
          <cell r="J3077">
            <v>363091522</v>
          </cell>
          <cell r="K3077">
            <v>12964127</v>
          </cell>
          <cell r="L3077">
            <v>0</v>
          </cell>
        </row>
        <row r="3078">
          <cell r="D3078">
            <v>6140507</v>
          </cell>
          <cell r="E3078" t="str">
            <v>А</v>
          </cell>
          <cell r="F3078" t="str">
            <v>Затраты, произведенные по накопленному купонному доходу по облигациям внешних  валютных  займов</v>
          </cell>
          <cell r="G3078">
            <v>5446222</v>
          </cell>
          <cell r="H3078">
            <v>0</v>
          </cell>
          <cell r="I3078">
            <v>1325400485</v>
          </cell>
          <cell r="J3078">
            <v>1029582578</v>
          </cell>
          <cell r="K3078">
            <v>301264128</v>
          </cell>
          <cell r="L3078">
            <v>0</v>
          </cell>
        </row>
        <row r="3079">
          <cell r="D3079">
            <v>6140508</v>
          </cell>
          <cell r="E3079" t="str">
            <v>А</v>
          </cell>
          <cell r="F3079" t="str">
            <v>Затраты, произведенные по накопленному купонному доходу по долговым обязательствам иностранных государств</v>
          </cell>
          <cell r="G3079">
            <v>0</v>
          </cell>
          <cell r="H3079">
            <v>0</v>
          </cell>
          <cell r="I3079">
            <v>0</v>
          </cell>
          <cell r="J3079">
            <v>0</v>
          </cell>
          <cell r="K3079">
            <v>0</v>
          </cell>
          <cell r="L3079">
            <v>0</v>
          </cell>
        </row>
        <row r="3080">
          <cell r="D3080">
            <v>6140599</v>
          </cell>
          <cell r="E3080" t="str">
            <v>А</v>
          </cell>
          <cell r="F3080" t="str">
            <v>Затраты, произведенные по накопленному купонному доходу по прочим долговым обязательствам</v>
          </cell>
          <cell r="G3080">
            <v>0</v>
          </cell>
          <cell r="H3080">
            <v>0</v>
          </cell>
          <cell r="I3080">
            <v>0</v>
          </cell>
          <cell r="J3080">
            <v>0</v>
          </cell>
          <cell r="K3080">
            <v>0</v>
          </cell>
          <cell r="L3080">
            <v>0</v>
          </cell>
        </row>
        <row r="3081">
          <cell r="D3081">
            <v>61406</v>
          </cell>
          <cell r="E3081" t="str">
            <v>А</v>
          </cell>
          <cell r="F3081" t="str">
            <v>Переоценка средств в иностранной валюте - отрицательные разницы</v>
          </cell>
          <cell r="G3081">
            <v>0</v>
          </cell>
          <cell r="H3081">
            <v>0</v>
          </cell>
          <cell r="I3081">
            <v>125332895705</v>
          </cell>
          <cell r="J3081">
            <v>125332895705</v>
          </cell>
          <cell r="K3081">
            <v>0</v>
          </cell>
          <cell r="L3081">
            <v>0</v>
          </cell>
        </row>
        <row r="3082">
          <cell r="D3082">
            <v>6140602</v>
          </cell>
          <cell r="E3082" t="str">
            <v>А</v>
          </cell>
          <cell r="F3082" t="str">
            <v>Нереализованные курсовые разницы</v>
          </cell>
          <cell r="G3082">
            <v>0</v>
          </cell>
          <cell r="H3082">
            <v>0</v>
          </cell>
          <cell r="I3082">
            <v>123700016798</v>
          </cell>
          <cell r="J3082">
            <v>123700016798</v>
          </cell>
          <cell r="K3082">
            <v>0</v>
          </cell>
          <cell r="L3082">
            <v>0</v>
          </cell>
        </row>
        <row r="3083">
          <cell r="D3083">
            <v>6140603</v>
          </cell>
          <cell r="E3083" t="str">
            <v>А</v>
          </cell>
          <cell r="F3083" t="str">
            <v>Реализованные курсовые разницы по обменным операциям с иностранной валютой</v>
          </cell>
          <cell r="G3083">
            <v>0</v>
          </cell>
          <cell r="H3083">
            <v>0</v>
          </cell>
          <cell r="I3083">
            <v>420545999</v>
          </cell>
          <cell r="J3083">
            <v>420545999</v>
          </cell>
          <cell r="K3083">
            <v>0</v>
          </cell>
          <cell r="L3083">
            <v>0</v>
          </cell>
        </row>
        <row r="3084">
          <cell r="D3084">
            <v>6140604</v>
          </cell>
          <cell r="E3084" t="str">
            <v>А</v>
          </cell>
          <cell r="F3084" t="str">
            <v>Реализованные курсовые разницы по операциям на валютных биржах</v>
          </cell>
          <cell r="G3084">
            <v>0</v>
          </cell>
          <cell r="H3084">
            <v>0</v>
          </cell>
          <cell r="I3084">
            <v>50083071</v>
          </cell>
          <cell r="J3084">
            <v>50083071</v>
          </cell>
          <cell r="K3084">
            <v>0</v>
          </cell>
          <cell r="L3084">
            <v>0</v>
          </cell>
        </row>
        <row r="3085">
          <cell r="D3085">
            <v>6140606</v>
          </cell>
          <cell r="E3085" t="str">
            <v>А</v>
          </cell>
          <cell r="F3085" t="str">
            <v>Реализованные курсовые разницы от проведения операций с ''опционами''</v>
          </cell>
          <cell r="G3085">
            <v>0</v>
          </cell>
          <cell r="H3085">
            <v>0</v>
          </cell>
          <cell r="I3085">
            <v>0</v>
          </cell>
          <cell r="J3085">
            <v>0</v>
          </cell>
          <cell r="K3085">
            <v>0</v>
          </cell>
          <cell r="L3085">
            <v>0</v>
          </cell>
        </row>
        <row r="3086">
          <cell r="D3086">
            <v>6140607</v>
          </cell>
          <cell r="E3086" t="str">
            <v>А</v>
          </cell>
          <cell r="F3086" t="str">
            <v>Реализованные курсовые разницы от проведения ''форвардных'' операций</v>
          </cell>
          <cell r="G3086">
            <v>0</v>
          </cell>
          <cell r="H3086">
            <v>0</v>
          </cell>
          <cell r="I3086">
            <v>10392659</v>
          </cell>
          <cell r="J3086">
            <v>10392659</v>
          </cell>
          <cell r="K3086">
            <v>0</v>
          </cell>
          <cell r="L3086">
            <v>0</v>
          </cell>
        </row>
        <row r="3087">
          <cell r="D3087">
            <v>6140608</v>
          </cell>
          <cell r="E3087" t="str">
            <v>А</v>
          </cell>
          <cell r="F3087" t="str">
            <v>Реализованные курсовые разницы от проведения ''фьючерсных'' операций</v>
          </cell>
          <cell r="G3087">
            <v>0</v>
          </cell>
          <cell r="H3087">
            <v>0</v>
          </cell>
          <cell r="I3087">
            <v>0</v>
          </cell>
          <cell r="J3087">
            <v>0</v>
          </cell>
          <cell r="K3087">
            <v>0</v>
          </cell>
          <cell r="L3087">
            <v>0</v>
          </cell>
        </row>
        <row r="3088">
          <cell r="D3088">
            <v>6140609</v>
          </cell>
          <cell r="E3088" t="str">
            <v>А</v>
          </cell>
          <cell r="F3088" t="str">
            <v>Реализованные курсовые разницы от проведения операций ''СВОП''</v>
          </cell>
          <cell r="G3088">
            <v>0</v>
          </cell>
          <cell r="H3088">
            <v>0</v>
          </cell>
          <cell r="I3088">
            <v>33720</v>
          </cell>
          <cell r="J3088">
            <v>33720</v>
          </cell>
          <cell r="K3088">
            <v>0</v>
          </cell>
          <cell r="L3088">
            <v>0</v>
          </cell>
        </row>
        <row r="3089">
          <cell r="D3089">
            <v>6140610</v>
          </cell>
          <cell r="E3089" t="str">
            <v>А</v>
          </cell>
          <cell r="F3089" t="str">
            <v>Реализованные курсовые разницы по операциям между учреждениями Сбербанка России</v>
          </cell>
          <cell r="G3089">
            <v>0</v>
          </cell>
          <cell r="H3089">
            <v>0</v>
          </cell>
          <cell r="I3089">
            <v>1151823458</v>
          </cell>
          <cell r="J3089">
            <v>1151823458</v>
          </cell>
          <cell r="K3089">
            <v>0</v>
          </cell>
          <cell r="L3089">
            <v>0</v>
          </cell>
        </row>
        <row r="3090">
          <cell r="D3090">
            <v>61407</v>
          </cell>
          <cell r="E3090" t="str">
            <v>А</v>
          </cell>
          <cell r="F3090" t="str">
            <v>Переоценка ценных бумаг  - отрицательные разницы</v>
          </cell>
          <cell r="G3090">
            <v>0</v>
          </cell>
          <cell r="H3090">
            <v>0</v>
          </cell>
          <cell r="I3090">
            <v>5494488143</v>
          </cell>
          <cell r="J3090">
            <v>5494488143</v>
          </cell>
          <cell r="K3090">
            <v>0</v>
          </cell>
          <cell r="L3090">
            <v>0</v>
          </cell>
        </row>
        <row r="3091">
          <cell r="D3091">
            <v>6140701</v>
          </cell>
          <cell r="E3091" t="str">
            <v>А</v>
          </cell>
          <cell r="F3091" t="str">
            <v>Государственные краткосрочные бескупонные облигации</v>
          </cell>
          <cell r="G3091">
            <v>0</v>
          </cell>
          <cell r="H3091">
            <v>0</v>
          </cell>
          <cell r="I3091">
            <v>205487119</v>
          </cell>
          <cell r="J3091">
            <v>205487119</v>
          </cell>
          <cell r="K3091">
            <v>0</v>
          </cell>
          <cell r="L3091">
            <v>0</v>
          </cell>
        </row>
        <row r="3092">
          <cell r="D3092">
            <v>6140702</v>
          </cell>
          <cell r="E3092" t="str">
            <v>А</v>
          </cell>
          <cell r="F3092" t="str">
            <v>Облигации федерального займа</v>
          </cell>
          <cell r="G3092">
            <v>0</v>
          </cell>
          <cell r="H3092">
            <v>0</v>
          </cell>
          <cell r="I3092">
            <v>5289001024</v>
          </cell>
          <cell r="J3092">
            <v>5289001024</v>
          </cell>
          <cell r="K3092">
            <v>0</v>
          </cell>
          <cell r="L3092">
            <v>0</v>
          </cell>
        </row>
        <row r="3093">
          <cell r="D3093">
            <v>6140703</v>
          </cell>
          <cell r="E3093" t="str">
            <v>А</v>
          </cell>
          <cell r="F3093" t="str">
            <v>РАО Высокоскоростные магистрали</v>
          </cell>
          <cell r="G3093">
            <v>0</v>
          </cell>
          <cell r="H3093">
            <v>0</v>
          </cell>
          <cell r="I3093">
            <v>0</v>
          </cell>
          <cell r="J3093">
            <v>0</v>
          </cell>
          <cell r="K3093">
            <v>0</v>
          </cell>
          <cell r="L3093">
            <v>0</v>
          </cell>
        </row>
        <row r="3094">
          <cell r="D3094">
            <v>6140704</v>
          </cell>
          <cell r="E3094" t="str">
            <v>А</v>
          </cell>
          <cell r="F3094" t="str">
            <v>Вариационная маржа по операциям с фьючерсами на облигации ГКО, ОФЗ-ПК</v>
          </cell>
          <cell r="G3094">
            <v>0</v>
          </cell>
          <cell r="H3094">
            <v>0</v>
          </cell>
          <cell r="I3094">
            <v>0</v>
          </cell>
          <cell r="J3094">
            <v>0</v>
          </cell>
          <cell r="K3094">
            <v>0</v>
          </cell>
          <cell r="L3094">
            <v>0</v>
          </cell>
        </row>
        <row r="3095">
          <cell r="D3095">
            <v>6140705</v>
          </cell>
          <cell r="E3095" t="str">
            <v>А</v>
          </cell>
          <cell r="F3095" t="str">
            <v>Вариационная маржа по операциям с фьючерсами на доллар США</v>
          </cell>
          <cell r="G3095">
            <v>0</v>
          </cell>
          <cell r="H3095">
            <v>0</v>
          </cell>
          <cell r="I3095">
            <v>0</v>
          </cell>
          <cell r="J3095">
            <v>0</v>
          </cell>
          <cell r="K3095">
            <v>0</v>
          </cell>
          <cell r="L3095">
            <v>0</v>
          </cell>
        </row>
        <row r="3096">
          <cell r="D3096">
            <v>6140706</v>
          </cell>
          <cell r="E3096" t="str">
            <v>А</v>
          </cell>
          <cell r="F3096" t="str">
            <v>Облигации Банка России</v>
          </cell>
          <cell r="G3096">
            <v>0</v>
          </cell>
          <cell r="H3096">
            <v>0</v>
          </cell>
          <cell r="I3096">
            <v>0</v>
          </cell>
          <cell r="J3096">
            <v>0</v>
          </cell>
          <cell r="K3096">
            <v>0</v>
          </cell>
          <cell r="L3096">
            <v>0</v>
          </cell>
        </row>
        <row r="3097">
          <cell r="D3097">
            <v>61408</v>
          </cell>
          <cell r="E3097" t="str">
            <v>А</v>
          </cell>
          <cell r="F3097" t="str">
            <v>Переоценка драгоценных металлов - отрицательные разницы</v>
          </cell>
          <cell r="G3097">
            <v>0</v>
          </cell>
          <cell r="H3097">
            <v>0</v>
          </cell>
          <cell r="I3097">
            <v>882637924</v>
          </cell>
          <cell r="J3097">
            <v>882637924</v>
          </cell>
          <cell r="K3097">
            <v>0</v>
          </cell>
          <cell r="L3097">
            <v>0</v>
          </cell>
        </row>
        <row r="3098">
          <cell r="D3098">
            <v>6140801</v>
          </cell>
          <cell r="E3098" t="str">
            <v>А</v>
          </cell>
          <cell r="F3098" t="str">
            <v>Реализованные курсовые разницы по операциям между учреждениями Сбербанка России</v>
          </cell>
          <cell r="G3098">
            <v>0</v>
          </cell>
          <cell r="H3098">
            <v>0</v>
          </cell>
          <cell r="I3098">
            <v>367003</v>
          </cell>
          <cell r="J3098">
            <v>367003</v>
          </cell>
          <cell r="K3098">
            <v>0</v>
          </cell>
          <cell r="L3098">
            <v>0</v>
          </cell>
        </row>
        <row r="3099">
          <cell r="D3099">
            <v>6140802</v>
          </cell>
          <cell r="E3099" t="str">
            <v>А</v>
          </cell>
          <cell r="F3099" t="str">
            <v>Нереализованные курсовые разницы</v>
          </cell>
          <cell r="G3099">
            <v>0</v>
          </cell>
          <cell r="H3099">
            <v>0</v>
          </cell>
          <cell r="I3099">
            <v>843482592</v>
          </cell>
          <cell r="J3099">
            <v>843482592</v>
          </cell>
          <cell r="K3099">
            <v>0</v>
          </cell>
          <cell r="L3099">
            <v>0</v>
          </cell>
        </row>
        <row r="3100">
          <cell r="D3100">
            <v>6140803</v>
          </cell>
          <cell r="E3100" t="str">
            <v>А</v>
          </cell>
          <cell r="F3100" t="str">
            <v>Реализованные курсовые разницы по операциям с клиентами банка</v>
          </cell>
          <cell r="G3100">
            <v>0</v>
          </cell>
          <cell r="H3100">
            <v>0</v>
          </cell>
          <cell r="I3100">
            <v>38788330</v>
          </cell>
          <cell r="J3100">
            <v>38788330</v>
          </cell>
          <cell r="K3100">
            <v>0</v>
          </cell>
          <cell r="L3100">
            <v>0</v>
          </cell>
        </row>
        <row r="3101">
          <cell r="D3101">
            <v>701</v>
          </cell>
          <cell r="F3101" t="str">
            <v>Доходы</v>
          </cell>
          <cell r="G3101">
            <v>0</v>
          </cell>
          <cell r="H3101">
            <v>0</v>
          </cell>
          <cell r="I3101">
            <v>266783296975</v>
          </cell>
          <cell r="J3101">
            <v>266783296975</v>
          </cell>
          <cell r="K3101">
            <v>0</v>
          </cell>
          <cell r="L3101">
            <v>0</v>
          </cell>
        </row>
        <row r="3102">
          <cell r="D3102">
            <v>70101</v>
          </cell>
          <cell r="E3102" t="str">
            <v>П</v>
          </cell>
          <cell r="F3102" t="str">
            <v>Проценты, полученные за предоставленные кредиты</v>
          </cell>
          <cell r="G3102">
            <v>0</v>
          </cell>
          <cell r="H3102">
            <v>0</v>
          </cell>
          <cell r="I3102">
            <v>45737240006</v>
          </cell>
          <cell r="J3102">
            <v>45737240006</v>
          </cell>
          <cell r="K3102">
            <v>0</v>
          </cell>
          <cell r="L3102">
            <v>0</v>
          </cell>
        </row>
        <row r="3103">
          <cell r="D3103">
            <v>7010100</v>
          </cell>
          <cell r="E3103" t="str">
            <v>П</v>
          </cell>
          <cell r="F3103" t="str">
            <v>Проценты, полученные за предоставленные кредиты</v>
          </cell>
          <cell r="G3103">
            <v>0</v>
          </cell>
          <cell r="H3103">
            <v>0</v>
          </cell>
          <cell r="I3103">
            <v>45737240006</v>
          </cell>
          <cell r="J3103">
            <v>45737240006</v>
          </cell>
          <cell r="K3103">
            <v>0</v>
          </cell>
          <cell r="L3103">
            <v>0</v>
          </cell>
        </row>
        <row r="3104">
          <cell r="D3104">
            <v>70102</v>
          </cell>
          <cell r="E3104" t="str">
            <v>П</v>
          </cell>
          <cell r="F3104" t="str">
            <v>Доходы, полученные от операций с ценными бумагами</v>
          </cell>
          <cell r="G3104">
            <v>0</v>
          </cell>
          <cell r="H3104">
            <v>0</v>
          </cell>
          <cell r="I3104">
            <v>30069405777</v>
          </cell>
          <cell r="J3104">
            <v>30069405777</v>
          </cell>
          <cell r="K3104">
            <v>0</v>
          </cell>
          <cell r="L3104">
            <v>0</v>
          </cell>
        </row>
        <row r="3105">
          <cell r="D3105">
            <v>7010200</v>
          </cell>
          <cell r="E3105" t="str">
            <v>П</v>
          </cell>
          <cell r="F3105" t="str">
            <v>Доходы, полученные от операций с ценными бумагами</v>
          </cell>
          <cell r="G3105">
            <v>0</v>
          </cell>
          <cell r="H3105">
            <v>0</v>
          </cell>
          <cell r="I3105">
            <v>30069405777</v>
          </cell>
          <cell r="J3105">
            <v>30069405777</v>
          </cell>
          <cell r="K3105">
            <v>0</v>
          </cell>
          <cell r="L3105">
            <v>0</v>
          </cell>
        </row>
        <row r="3106">
          <cell r="D3106">
            <v>70103</v>
          </cell>
          <cell r="E3106" t="str">
            <v>П</v>
          </cell>
          <cell r="F3106" t="str">
            <v>Доходы, полученные от операций с иностранной валютой и другими валютными ценностями</v>
          </cell>
          <cell r="G3106">
            <v>0</v>
          </cell>
          <cell r="H3106">
            <v>0</v>
          </cell>
          <cell r="I3106">
            <v>131315169500</v>
          </cell>
          <cell r="J3106">
            <v>131315169500</v>
          </cell>
          <cell r="K3106">
            <v>0</v>
          </cell>
          <cell r="L3106">
            <v>0</v>
          </cell>
        </row>
        <row r="3107">
          <cell r="D3107">
            <v>7010300</v>
          </cell>
          <cell r="E3107" t="str">
            <v>П</v>
          </cell>
          <cell r="F3107" t="str">
            <v>Доходы, полученные от операций с иностранной валютой и другими валютными ценностями</v>
          </cell>
          <cell r="G3107">
            <v>0</v>
          </cell>
          <cell r="H3107">
            <v>0</v>
          </cell>
          <cell r="I3107">
            <v>131315169500</v>
          </cell>
          <cell r="J3107">
            <v>131315169500</v>
          </cell>
          <cell r="K3107">
            <v>0</v>
          </cell>
          <cell r="L3107">
            <v>0</v>
          </cell>
        </row>
        <row r="3108">
          <cell r="D3108">
            <v>70104</v>
          </cell>
          <cell r="E3108" t="str">
            <v>П</v>
          </cell>
          <cell r="F3108" t="str">
            <v>Дивиденды полученные</v>
          </cell>
          <cell r="G3108">
            <v>0</v>
          </cell>
          <cell r="H3108">
            <v>0</v>
          </cell>
          <cell r="I3108">
            <v>957376</v>
          </cell>
          <cell r="J3108">
            <v>957376</v>
          </cell>
          <cell r="K3108">
            <v>0</v>
          </cell>
          <cell r="L3108">
            <v>0</v>
          </cell>
        </row>
        <row r="3109">
          <cell r="D3109">
            <v>7010400</v>
          </cell>
          <cell r="E3109" t="str">
            <v>П</v>
          </cell>
          <cell r="F3109" t="str">
            <v>Дивиденды полученные</v>
          </cell>
          <cell r="G3109">
            <v>0</v>
          </cell>
          <cell r="H3109">
            <v>0</v>
          </cell>
          <cell r="I3109">
            <v>957376</v>
          </cell>
          <cell r="J3109">
            <v>957376</v>
          </cell>
          <cell r="K3109">
            <v>0</v>
          </cell>
          <cell r="L3109">
            <v>0</v>
          </cell>
        </row>
        <row r="3110">
          <cell r="D3110">
            <v>70105</v>
          </cell>
          <cell r="E3110" t="str">
            <v>П</v>
          </cell>
          <cell r="F3110" t="str">
            <v>Доходы по организациям банков</v>
          </cell>
          <cell r="G3110">
            <v>0</v>
          </cell>
          <cell r="H3110">
            <v>0</v>
          </cell>
          <cell r="I3110">
            <v>0</v>
          </cell>
          <cell r="J3110">
            <v>0</v>
          </cell>
          <cell r="K3110">
            <v>0</v>
          </cell>
          <cell r="L3110">
            <v>0</v>
          </cell>
        </row>
        <row r="3111">
          <cell r="D3111">
            <v>7010500</v>
          </cell>
          <cell r="E3111" t="str">
            <v>П</v>
          </cell>
          <cell r="F3111" t="str">
            <v>Доходы по организациям банков</v>
          </cell>
          <cell r="G3111">
            <v>0</v>
          </cell>
          <cell r="H3111">
            <v>0</v>
          </cell>
          <cell r="I3111">
            <v>0</v>
          </cell>
          <cell r="J3111">
            <v>0</v>
          </cell>
          <cell r="K3111">
            <v>0</v>
          </cell>
          <cell r="L3111">
            <v>0</v>
          </cell>
        </row>
        <row r="3112">
          <cell r="D3112">
            <v>70106</v>
          </cell>
          <cell r="E3112" t="str">
            <v>П</v>
          </cell>
          <cell r="F3112" t="str">
            <v>Штрафы, пени, неустойки полученные</v>
          </cell>
          <cell r="G3112">
            <v>0</v>
          </cell>
          <cell r="H3112">
            <v>0</v>
          </cell>
          <cell r="I3112">
            <v>412649630</v>
          </cell>
          <cell r="J3112">
            <v>412649630</v>
          </cell>
          <cell r="K3112">
            <v>0</v>
          </cell>
          <cell r="L3112">
            <v>0</v>
          </cell>
        </row>
        <row r="3113">
          <cell r="D3113">
            <v>7010600</v>
          </cell>
          <cell r="E3113" t="str">
            <v>П</v>
          </cell>
          <cell r="F3113" t="str">
            <v>Штрафы, пени, неустойки полученные</v>
          </cell>
          <cell r="G3113">
            <v>0</v>
          </cell>
          <cell r="H3113">
            <v>0</v>
          </cell>
          <cell r="I3113">
            <v>412649630</v>
          </cell>
          <cell r="J3113">
            <v>412649630</v>
          </cell>
          <cell r="K3113">
            <v>0</v>
          </cell>
          <cell r="L3113">
            <v>0</v>
          </cell>
        </row>
        <row r="3114">
          <cell r="D3114">
            <v>70107</v>
          </cell>
          <cell r="E3114" t="str">
            <v>П</v>
          </cell>
          <cell r="F3114" t="str">
            <v>Другие доходы</v>
          </cell>
          <cell r="G3114">
            <v>0</v>
          </cell>
          <cell r="H3114">
            <v>0</v>
          </cell>
          <cell r="I3114">
            <v>59247874686</v>
          </cell>
          <cell r="J3114">
            <v>59247874686</v>
          </cell>
          <cell r="K3114">
            <v>0</v>
          </cell>
          <cell r="L3114">
            <v>0</v>
          </cell>
        </row>
        <row r="3115">
          <cell r="D3115">
            <v>7010700</v>
          </cell>
          <cell r="E3115" t="str">
            <v>П</v>
          </cell>
          <cell r="F3115" t="str">
            <v>Другие доходы</v>
          </cell>
          <cell r="G3115">
            <v>0</v>
          </cell>
          <cell r="H3115">
            <v>0</v>
          </cell>
          <cell r="I3115">
            <v>59247874686</v>
          </cell>
          <cell r="J3115">
            <v>59247874686</v>
          </cell>
          <cell r="K3115">
            <v>0</v>
          </cell>
          <cell r="L3115">
            <v>0</v>
          </cell>
        </row>
        <row r="3116">
          <cell r="D3116">
            <v>702</v>
          </cell>
          <cell r="F3116" t="str">
            <v>Расходы</v>
          </cell>
          <cell r="G3116">
            <v>0</v>
          </cell>
          <cell r="H3116">
            <v>0</v>
          </cell>
          <cell r="I3116">
            <v>247893761989</v>
          </cell>
          <cell r="J3116">
            <v>247893761989</v>
          </cell>
          <cell r="K3116">
            <v>0</v>
          </cell>
          <cell r="L3116">
            <v>0</v>
          </cell>
        </row>
        <row r="3117">
          <cell r="D3117">
            <v>70201</v>
          </cell>
          <cell r="E3117" t="str">
            <v>А</v>
          </cell>
          <cell r="F3117" t="str">
            <v>Проценты, уплаченные за привлеченные кредиты</v>
          </cell>
          <cell r="G3117">
            <v>0</v>
          </cell>
          <cell r="H3117">
            <v>0</v>
          </cell>
          <cell r="I3117">
            <v>153694771</v>
          </cell>
          <cell r="J3117">
            <v>153694771</v>
          </cell>
          <cell r="K3117">
            <v>0</v>
          </cell>
          <cell r="L3117">
            <v>0</v>
          </cell>
        </row>
        <row r="3118">
          <cell r="D3118">
            <v>7020100</v>
          </cell>
          <cell r="E3118" t="str">
            <v>А</v>
          </cell>
          <cell r="F3118" t="str">
            <v>Проценты, уплаченные за привлеченные кредиты</v>
          </cell>
          <cell r="G3118">
            <v>0</v>
          </cell>
          <cell r="H3118">
            <v>0</v>
          </cell>
          <cell r="I3118">
            <v>153694771</v>
          </cell>
          <cell r="J3118">
            <v>153694771</v>
          </cell>
          <cell r="K3118">
            <v>0</v>
          </cell>
          <cell r="L3118">
            <v>0</v>
          </cell>
        </row>
        <row r="3119">
          <cell r="D3119">
            <v>70202</v>
          </cell>
          <cell r="E3119" t="str">
            <v>А</v>
          </cell>
          <cell r="F3119" t="str">
            <v>Проценты, уплаченные юридическим лицам по привлеченным средствам</v>
          </cell>
          <cell r="G3119">
            <v>0</v>
          </cell>
          <cell r="H3119">
            <v>0</v>
          </cell>
          <cell r="I3119">
            <v>1956645939</v>
          </cell>
          <cell r="J3119">
            <v>1956645939</v>
          </cell>
          <cell r="K3119">
            <v>0</v>
          </cell>
          <cell r="L3119">
            <v>0</v>
          </cell>
        </row>
        <row r="3120">
          <cell r="D3120">
            <v>7020200</v>
          </cell>
          <cell r="E3120" t="str">
            <v>А</v>
          </cell>
          <cell r="F3120" t="str">
            <v>Проценты, уплаченные юридическим лицам по привлеченным средствам</v>
          </cell>
          <cell r="G3120">
            <v>0</v>
          </cell>
          <cell r="H3120">
            <v>0</v>
          </cell>
          <cell r="I3120">
            <v>1956645939</v>
          </cell>
          <cell r="J3120">
            <v>1956645939</v>
          </cell>
          <cell r="K3120">
            <v>0</v>
          </cell>
          <cell r="L3120">
            <v>0</v>
          </cell>
        </row>
        <row r="3121">
          <cell r="D3121">
            <v>70203</v>
          </cell>
          <cell r="E3121" t="str">
            <v>А</v>
          </cell>
          <cell r="F3121" t="str">
            <v>Проценты, уплаченные физическим лицам по депозитам</v>
          </cell>
          <cell r="G3121">
            <v>0</v>
          </cell>
          <cell r="H3121">
            <v>0</v>
          </cell>
          <cell r="I3121">
            <v>26677212218</v>
          </cell>
          <cell r="J3121">
            <v>26677212218</v>
          </cell>
          <cell r="K3121">
            <v>0</v>
          </cell>
          <cell r="L3121">
            <v>0</v>
          </cell>
        </row>
        <row r="3122">
          <cell r="D3122">
            <v>7020300</v>
          </cell>
          <cell r="E3122" t="str">
            <v>А</v>
          </cell>
          <cell r="F3122" t="str">
            <v>Проценты, уплаченные физическим лицам по депозитам</v>
          </cell>
          <cell r="G3122">
            <v>0</v>
          </cell>
          <cell r="H3122">
            <v>0</v>
          </cell>
          <cell r="I3122">
            <v>26677212218</v>
          </cell>
          <cell r="J3122">
            <v>26677212218</v>
          </cell>
          <cell r="K3122">
            <v>0</v>
          </cell>
          <cell r="L3122">
            <v>0</v>
          </cell>
        </row>
        <row r="3123">
          <cell r="D3123">
            <v>70204</v>
          </cell>
          <cell r="E3123" t="str">
            <v>А</v>
          </cell>
          <cell r="F3123" t="str">
            <v>Расходы по операциям с ценными бумагами</v>
          </cell>
          <cell r="G3123">
            <v>0</v>
          </cell>
          <cell r="H3123">
            <v>0</v>
          </cell>
          <cell r="I3123">
            <v>1344626827</v>
          </cell>
          <cell r="J3123">
            <v>1344626827</v>
          </cell>
          <cell r="K3123">
            <v>0</v>
          </cell>
          <cell r="L3123">
            <v>0</v>
          </cell>
        </row>
        <row r="3124">
          <cell r="D3124">
            <v>7020400</v>
          </cell>
          <cell r="E3124" t="str">
            <v>А</v>
          </cell>
          <cell r="F3124" t="str">
            <v>Расходы по операциям с ценными бумагами</v>
          </cell>
          <cell r="G3124">
            <v>0</v>
          </cell>
          <cell r="H3124">
            <v>0</v>
          </cell>
          <cell r="I3124">
            <v>1344626827</v>
          </cell>
          <cell r="J3124">
            <v>1344626827</v>
          </cell>
          <cell r="K3124">
            <v>0</v>
          </cell>
          <cell r="L3124">
            <v>0</v>
          </cell>
        </row>
        <row r="3125">
          <cell r="D3125">
            <v>70205</v>
          </cell>
          <cell r="E3125" t="str">
            <v>А</v>
          </cell>
          <cell r="F3125" t="str">
            <v>Расходы по операциям с иностранной валютой и другими валютными ценностями</v>
          </cell>
          <cell r="G3125">
            <v>0</v>
          </cell>
          <cell r="H3125">
            <v>0</v>
          </cell>
          <cell r="I3125">
            <v>125208186381</v>
          </cell>
          <cell r="J3125">
            <v>125208186381</v>
          </cell>
          <cell r="K3125">
            <v>0</v>
          </cell>
          <cell r="L3125">
            <v>0</v>
          </cell>
        </row>
        <row r="3126">
          <cell r="D3126">
            <v>7020500</v>
          </cell>
          <cell r="E3126" t="str">
            <v>А</v>
          </cell>
          <cell r="F3126" t="str">
            <v>Расходы по операциям с иностранной валютой и другими валютными ценностями</v>
          </cell>
          <cell r="G3126">
            <v>0</v>
          </cell>
          <cell r="H3126">
            <v>0</v>
          </cell>
          <cell r="I3126">
            <v>125208186381</v>
          </cell>
          <cell r="J3126">
            <v>125208186381</v>
          </cell>
          <cell r="K3126">
            <v>0</v>
          </cell>
          <cell r="L3126">
            <v>0</v>
          </cell>
        </row>
        <row r="3127">
          <cell r="D3127">
            <v>70206</v>
          </cell>
          <cell r="E3127" t="str">
            <v>А</v>
          </cell>
          <cell r="F3127" t="str">
            <v>Расходы на содержание аппарата управления</v>
          </cell>
          <cell r="G3127">
            <v>0</v>
          </cell>
          <cell r="H3127">
            <v>0</v>
          </cell>
          <cell r="I3127">
            <v>17931965172</v>
          </cell>
          <cell r="J3127">
            <v>17931965172</v>
          </cell>
          <cell r="K3127">
            <v>0</v>
          </cell>
          <cell r="L3127">
            <v>0</v>
          </cell>
        </row>
        <row r="3128">
          <cell r="D3128">
            <v>7020600</v>
          </cell>
          <cell r="E3128" t="str">
            <v>А</v>
          </cell>
          <cell r="F3128" t="str">
            <v>Расходы на содержание аппарата управления</v>
          </cell>
          <cell r="G3128">
            <v>0</v>
          </cell>
          <cell r="H3128">
            <v>0</v>
          </cell>
          <cell r="I3128">
            <v>17931965172</v>
          </cell>
          <cell r="J3128">
            <v>17931965172</v>
          </cell>
          <cell r="K3128">
            <v>0</v>
          </cell>
          <cell r="L3128">
            <v>0</v>
          </cell>
        </row>
        <row r="3129">
          <cell r="D3129">
            <v>70207</v>
          </cell>
          <cell r="E3129" t="str">
            <v>А</v>
          </cell>
          <cell r="F3129" t="str">
            <v>Расходы по организациям банков</v>
          </cell>
          <cell r="G3129">
            <v>0</v>
          </cell>
          <cell r="H3129">
            <v>0</v>
          </cell>
          <cell r="I3129">
            <v>0</v>
          </cell>
          <cell r="J3129">
            <v>0</v>
          </cell>
          <cell r="K3129">
            <v>0</v>
          </cell>
          <cell r="L3129">
            <v>0</v>
          </cell>
        </row>
        <row r="3130">
          <cell r="D3130">
            <v>7020700</v>
          </cell>
          <cell r="E3130" t="str">
            <v>А</v>
          </cell>
          <cell r="F3130" t="str">
            <v>Расходы по организациям банков</v>
          </cell>
          <cell r="G3130">
            <v>0</v>
          </cell>
          <cell r="H3130">
            <v>0</v>
          </cell>
          <cell r="I3130">
            <v>0</v>
          </cell>
          <cell r="J3130">
            <v>0</v>
          </cell>
          <cell r="K3130">
            <v>0</v>
          </cell>
          <cell r="L3130">
            <v>0</v>
          </cell>
        </row>
        <row r="3131">
          <cell r="D3131">
            <v>70208</v>
          </cell>
          <cell r="E3131" t="str">
            <v>А</v>
          </cell>
          <cell r="F3131" t="str">
            <v>Штрафы, пени, неустойки уплаченные</v>
          </cell>
          <cell r="G3131">
            <v>0</v>
          </cell>
          <cell r="H3131">
            <v>0</v>
          </cell>
          <cell r="I3131">
            <v>9025128</v>
          </cell>
          <cell r="J3131">
            <v>9025128</v>
          </cell>
          <cell r="K3131">
            <v>0</v>
          </cell>
          <cell r="L3131">
            <v>0</v>
          </cell>
        </row>
        <row r="3132">
          <cell r="D3132">
            <v>7020800</v>
          </cell>
          <cell r="E3132" t="str">
            <v>А</v>
          </cell>
          <cell r="F3132" t="str">
            <v>Штрафы, пени, неустойки уплаченные</v>
          </cell>
          <cell r="G3132">
            <v>0</v>
          </cell>
          <cell r="H3132">
            <v>0</v>
          </cell>
          <cell r="I3132">
            <v>9025128</v>
          </cell>
          <cell r="J3132">
            <v>9025128</v>
          </cell>
          <cell r="K3132">
            <v>0</v>
          </cell>
          <cell r="L3132">
            <v>0</v>
          </cell>
        </row>
        <row r="3133">
          <cell r="D3133">
            <v>70209</v>
          </cell>
          <cell r="E3133" t="str">
            <v>А</v>
          </cell>
          <cell r="F3133" t="str">
            <v>Другие расходы</v>
          </cell>
          <cell r="G3133">
            <v>0</v>
          </cell>
          <cell r="H3133">
            <v>0</v>
          </cell>
          <cell r="I3133">
            <v>74612405552</v>
          </cell>
          <cell r="J3133">
            <v>74612405552</v>
          </cell>
          <cell r="K3133">
            <v>0</v>
          </cell>
          <cell r="L3133">
            <v>0</v>
          </cell>
        </row>
        <row r="3134">
          <cell r="D3134">
            <v>7020900</v>
          </cell>
          <cell r="E3134" t="str">
            <v>А</v>
          </cell>
          <cell r="F3134" t="str">
            <v>Другие расходы</v>
          </cell>
          <cell r="G3134">
            <v>0</v>
          </cell>
          <cell r="H3134">
            <v>0</v>
          </cell>
          <cell r="I3134">
            <v>74612405552</v>
          </cell>
          <cell r="J3134">
            <v>74612405552</v>
          </cell>
          <cell r="K3134">
            <v>0</v>
          </cell>
          <cell r="L3134">
            <v>0</v>
          </cell>
        </row>
        <row r="3135">
          <cell r="D3135">
            <v>703</v>
          </cell>
          <cell r="F3135" t="str">
            <v>Прибыль</v>
          </cell>
          <cell r="G3135">
            <v>0</v>
          </cell>
          <cell r="H3135">
            <v>16466352286</v>
          </cell>
          <cell r="I3135">
            <v>280607939658</v>
          </cell>
          <cell r="J3135">
            <v>281853430079</v>
          </cell>
          <cell r="K3135">
            <v>0</v>
          </cell>
          <cell r="L3135">
            <v>17711842706</v>
          </cell>
        </row>
        <row r="3136">
          <cell r="D3136">
            <v>70301</v>
          </cell>
          <cell r="E3136" t="str">
            <v>П</v>
          </cell>
          <cell r="F3136" t="str">
            <v>Прибыль отчетного года</v>
          </cell>
          <cell r="G3136">
            <v>0</v>
          </cell>
          <cell r="H3136">
            <v>16466352286</v>
          </cell>
          <cell r="I3136">
            <v>264141587372</v>
          </cell>
          <cell r="J3136">
            <v>265387077792</v>
          </cell>
          <cell r="K3136">
            <v>0</v>
          </cell>
          <cell r="L3136">
            <v>17711842706</v>
          </cell>
        </row>
        <row r="3137">
          <cell r="D3137">
            <v>7030100</v>
          </cell>
          <cell r="E3137" t="str">
            <v>П</v>
          </cell>
          <cell r="F3137" t="str">
            <v>Прибыль отчетного года</v>
          </cell>
          <cell r="G3137">
            <v>0</v>
          </cell>
          <cell r="H3137">
            <v>16466352286</v>
          </cell>
          <cell r="I3137">
            <v>264141587372</v>
          </cell>
          <cell r="J3137">
            <v>265387077792</v>
          </cell>
          <cell r="K3137">
            <v>0</v>
          </cell>
          <cell r="L3137">
            <v>17711842706</v>
          </cell>
        </row>
        <row r="3138">
          <cell r="D3138">
            <v>70302</v>
          </cell>
          <cell r="E3138" t="str">
            <v>П</v>
          </cell>
          <cell r="F3138" t="str">
            <v>Прибыль предшествующих лет</v>
          </cell>
          <cell r="G3138">
            <v>0</v>
          </cell>
          <cell r="H3138">
            <v>0</v>
          </cell>
          <cell r="I3138">
            <v>16466352286</v>
          </cell>
          <cell r="J3138">
            <v>16466352286</v>
          </cell>
          <cell r="K3138">
            <v>0</v>
          </cell>
          <cell r="L3138">
            <v>0</v>
          </cell>
        </row>
        <row r="3139">
          <cell r="D3139">
            <v>7030200</v>
          </cell>
          <cell r="E3139" t="str">
            <v>П</v>
          </cell>
          <cell r="F3139" t="str">
            <v>Прибыль предшествующих лет</v>
          </cell>
          <cell r="G3139">
            <v>0</v>
          </cell>
          <cell r="H3139">
            <v>0</v>
          </cell>
          <cell r="I3139">
            <v>16466352286</v>
          </cell>
          <cell r="J3139">
            <v>16466352286</v>
          </cell>
          <cell r="K3139">
            <v>0</v>
          </cell>
          <cell r="L3139">
            <v>0</v>
          </cell>
        </row>
        <row r="3140">
          <cell r="D3140">
            <v>704</v>
          </cell>
          <cell r="F3140" t="str">
            <v>Убытки</v>
          </cell>
          <cell r="G3140">
            <v>0</v>
          </cell>
          <cell r="H3140">
            <v>0</v>
          </cell>
          <cell r="I3140">
            <v>9538319</v>
          </cell>
          <cell r="J3140">
            <v>9538319</v>
          </cell>
          <cell r="K3140">
            <v>0</v>
          </cell>
          <cell r="L3140">
            <v>0</v>
          </cell>
        </row>
        <row r="3141">
          <cell r="D3141">
            <v>70401</v>
          </cell>
          <cell r="E3141" t="str">
            <v>А</v>
          </cell>
          <cell r="F3141" t="str">
            <v>Убытки отчетного года</v>
          </cell>
          <cell r="G3141">
            <v>0</v>
          </cell>
          <cell r="H3141">
            <v>0</v>
          </cell>
          <cell r="I3141">
            <v>9538319</v>
          </cell>
          <cell r="J3141">
            <v>9538319</v>
          </cell>
          <cell r="K3141">
            <v>0</v>
          </cell>
          <cell r="L3141">
            <v>0</v>
          </cell>
        </row>
        <row r="3142">
          <cell r="D3142">
            <v>7040100</v>
          </cell>
          <cell r="E3142" t="str">
            <v>А</v>
          </cell>
          <cell r="F3142" t="str">
            <v>Убытки отчетного года</v>
          </cell>
          <cell r="G3142">
            <v>0</v>
          </cell>
          <cell r="H3142">
            <v>0</v>
          </cell>
          <cell r="I3142">
            <v>9538319</v>
          </cell>
          <cell r="J3142">
            <v>9538319</v>
          </cell>
          <cell r="K3142">
            <v>0</v>
          </cell>
          <cell r="L3142">
            <v>0</v>
          </cell>
        </row>
        <row r="3143">
          <cell r="D3143">
            <v>70402</v>
          </cell>
          <cell r="E3143" t="str">
            <v>А</v>
          </cell>
          <cell r="F3143" t="str">
            <v>Убытки предшествующих лет</v>
          </cell>
          <cell r="G3143">
            <v>0</v>
          </cell>
          <cell r="H3143">
            <v>0</v>
          </cell>
          <cell r="I3143">
            <v>0</v>
          </cell>
          <cell r="J3143">
            <v>0</v>
          </cell>
          <cell r="K3143">
            <v>0</v>
          </cell>
          <cell r="L3143">
            <v>0</v>
          </cell>
        </row>
        <row r="3144">
          <cell r="D3144">
            <v>7040200</v>
          </cell>
          <cell r="E3144" t="str">
            <v>А</v>
          </cell>
          <cell r="F3144" t="str">
            <v>Убытки предшествующих лет</v>
          </cell>
          <cell r="G3144">
            <v>0</v>
          </cell>
          <cell r="H3144">
            <v>0</v>
          </cell>
          <cell r="I3144">
            <v>0</v>
          </cell>
          <cell r="J3144">
            <v>0</v>
          </cell>
          <cell r="K3144">
            <v>0</v>
          </cell>
          <cell r="L3144">
            <v>0</v>
          </cell>
        </row>
        <row r="3145">
          <cell r="D3145">
            <v>705</v>
          </cell>
          <cell r="F3145" t="str">
            <v>Использование прибыли</v>
          </cell>
          <cell r="G3145">
            <v>15703862546</v>
          </cell>
          <cell r="H3145">
            <v>0</v>
          </cell>
          <cell r="I3145">
            <v>32921638470</v>
          </cell>
          <cell r="J3145">
            <v>32623767652</v>
          </cell>
          <cell r="K3145">
            <v>16001733364</v>
          </cell>
          <cell r="L3145">
            <v>0</v>
          </cell>
        </row>
        <row r="3146">
          <cell r="D3146">
            <v>70501</v>
          </cell>
          <cell r="E3146" t="str">
            <v>А</v>
          </cell>
          <cell r="F3146" t="str">
            <v>Использование прибыли отчетного года</v>
          </cell>
          <cell r="G3146">
            <v>15703862546</v>
          </cell>
          <cell r="H3146">
            <v>0</v>
          </cell>
          <cell r="I3146">
            <v>16455286184</v>
          </cell>
          <cell r="J3146">
            <v>16157415366</v>
          </cell>
          <cell r="K3146">
            <v>16001733364</v>
          </cell>
          <cell r="L3146">
            <v>0</v>
          </cell>
        </row>
        <row r="3147">
          <cell r="D3147">
            <v>7050101</v>
          </cell>
          <cell r="E3147" t="str">
            <v>А</v>
          </cell>
          <cell r="F3147" t="str">
            <v>Налог на прибыль в федеральный бюджет</v>
          </cell>
          <cell r="G3147">
            <v>0</v>
          </cell>
          <cell r="H3147">
            <v>0</v>
          </cell>
          <cell r="I3147">
            <v>6</v>
          </cell>
          <cell r="J3147">
            <v>6</v>
          </cell>
          <cell r="K3147">
            <v>0</v>
          </cell>
          <cell r="L3147">
            <v>0</v>
          </cell>
        </row>
        <row r="3148">
          <cell r="D3148">
            <v>7050102</v>
          </cell>
          <cell r="E3148" t="str">
            <v>А</v>
          </cell>
          <cell r="F3148" t="str">
            <v>Налог на прибыль в местный (областной, краевой) бюджет</v>
          </cell>
          <cell r="G3148">
            <v>0</v>
          </cell>
          <cell r="H3148">
            <v>0</v>
          </cell>
          <cell r="I3148">
            <v>0</v>
          </cell>
          <cell r="J3148">
            <v>0</v>
          </cell>
          <cell r="K3148">
            <v>0</v>
          </cell>
          <cell r="L3148">
            <v>0</v>
          </cell>
        </row>
        <row r="3149">
          <cell r="D3149">
            <v>7050105</v>
          </cell>
          <cell r="E3149" t="str">
            <v>А</v>
          </cell>
          <cell r="F3149" t="str">
            <v>Муниципальные налоги, установленные местными органами власти</v>
          </cell>
          <cell r="G3149">
            <v>1544911</v>
          </cell>
          <cell r="H3149">
            <v>0</v>
          </cell>
          <cell r="I3149">
            <v>100392</v>
          </cell>
          <cell r="J3149">
            <v>1605714</v>
          </cell>
          <cell r="K3149">
            <v>39589</v>
          </cell>
          <cell r="L3149">
            <v>0</v>
          </cell>
        </row>
        <row r="3150">
          <cell r="D3150">
            <v>7050106</v>
          </cell>
          <cell r="E3150" t="str">
            <v>А</v>
          </cell>
          <cell r="F3150" t="str">
            <v>Налог за использование в наименовании банка словосочетания ''Российская Федерация''</v>
          </cell>
          <cell r="G3150">
            <v>300260209</v>
          </cell>
          <cell r="H3150">
            <v>0</v>
          </cell>
          <cell r="I3150">
            <v>180140522</v>
          </cell>
          <cell r="J3150">
            <v>305274460</v>
          </cell>
          <cell r="K3150">
            <v>175126272</v>
          </cell>
          <cell r="L3150">
            <v>0</v>
          </cell>
        </row>
        <row r="3151">
          <cell r="D3151">
            <v>7050107</v>
          </cell>
          <cell r="E3151" t="str">
            <v>А</v>
          </cell>
          <cell r="F3151" t="str">
            <v>Налог на ценные бумаги (от доходов по ГЦБ 15 %)</v>
          </cell>
          <cell r="G3151">
            <v>3263813715</v>
          </cell>
          <cell r="H3151">
            <v>0</v>
          </cell>
          <cell r="I3151">
            <v>3134274576</v>
          </cell>
          <cell r="J3151">
            <v>3556383280</v>
          </cell>
          <cell r="K3151">
            <v>2841705011</v>
          </cell>
          <cell r="L3151">
            <v>0</v>
          </cell>
        </row>
        <row r="3152">
          <cell r="D3152">
            <v>7050108</v>
          </cell>
          <cell r="E3152" t="str">
            <v>А</v>
          </cell>
          <cell r="F3152" t="str">
            <v>Доплата налогов прошлых лет</v>
          </cell>
          <cell r="G3152">
            <v>16560048</v>
          </cell>
          <cell r="H3152">
            <v>0</v>
          </cell>
          <cell r="I3152">
            <v>3653385</v>
          </cell>
          <cell r="J3152">
            <v>18290630</v>
          </cell>
          <cell r="K3152">
            <v>1922803</v>
          </cell>
          <cell r="L3152">
            <v>0</v>
          </cell>
        </row>
        <row r="3153">
          <cell r="D3153">
            <v>7050109</v>
          </cell>
          <cell r="E3153" t="str">
            <v>А</v>
          </cell>
          <cell r="F3153" t="str">
            <v>Отчисления в резервный фонд СБ РФ</v>
          </cell>
          <cell r="G3153">
            <v>12708162</v>
          </cell>
          <cell r="H3153">
            <v>0</v>
          </cell>
          <cell r="I3153">
            <v>13972736</v>
          </cell>
          <cell r="J3153">
            <v>12870737</v>
          </cell>
          <cell r="K3153">
            <v>13810161</v>
          </cell>
          <cell r="L3153">
            <v>0</v>
          </cell>
        </row>
        <row r="3154">
          <cell r="D3154">
            <v>7050110</v>
          </cell>
          <cell r="E3154" t="str">
            <v>А</v>
          </cell>
          <cell r="F3154" t="str">
            <v>Отчисления в фонд страхования депозитов</v>
          </cell>
          <cell r="G3154">
            <v>254163247</v>
          </cell>
          <cell r="H3154">
            <v>0</v>
          </cell>
          <cell r="I3154">
            <v>279454719</v>
          </cell>
          <cell r="J3154">
            <v>257414739</v>
          </cell>
          <cell r="K3154">
            <v>276203227</v>
          </cell>
          <cell r="L3154">
            <v>0</v>
          </cell>
        </row>
        <row r="3155">
          <cell r="D3155">
            <v>7050111</v>
          </cell>
          <cell r="E3155" t="str">
            <v>А</v>
          </cell>
          <cell r="F3155" t="str">
            <v>Отчисления в фонд дивидендов</v>
          </cell>
          <cell r="G3155">
            <v>0</v>
          </cell>
          <cell r="H3155">
            <v>0</v>
          </cell>
          <cell r="I3155">
            <v>0</v>
          </cell>
          <cell r="J3155">
            <v>0</v>
          </cell>
          <cell r="K3155">
            <v>0</v>
          </cell>
          <cell r="L3155">
            <v>0</v>
          </cell>
        </row>
        <row r="3156">
          <cell r="D3156">
            <v>7050112</v>
          </cell>
          <cell r="E3156" t="str">
            <v>А</v>
          </cell>
          <cell r="F3156" t="str">
            <v>Отчисления в фонд для покрытия возможных убытков</v>
          </cell>
          <cell r="G3156">
            <v>0</v>
          </cell>
          <cell r="H3156">
            <v>0</v>
          </cell>
          <cell r="I3156">
            <v>0</v>
          </cell>
          <cell r="J3156">
            <v>0</v>
          </cell>
          <cell r="K3156">
            <v>0</v>
          </cell>
          <cell r="L3156">
            <v>0</v>
          </cell>
        </row>
        <row r="3157">
          <cell r="D3157">
            <v>7050113</v>
          </cell>
          <cell r="E3157" t="str">
            <v>А</v>
          </cell>
          <cell r="F3157" t="str">
            <v>Отчисления в фонд для развития автоматизации и материально - технической базы</v>
          </cell>
          <cell r="G3157">
            <v>1517354583</v>
          </cell>
          <cell r="H3157">
            <v>0</v>
          </cell>
          <cell r="I3157">
            <v>1668344672</v>
          </cell>
          <cell r="J3157">
            <v>1536765989</v>
          </cell>
          <cell r="K3157">
            <v>1648933266</v>
          </cell>
          <cell r="L3157">
            <v>0</v>
          </cell>
        </row>
        <row r="3158">
          <cell r="D3158">
            <v>7050114</v>
          </cell>
          <cell r="E3158" t="str">
            <v>А</v>
          </cell>
          <cell r="F3158" t="str">
            <v>Отчисления в фонд финансовой стабилизации</v>
          </cell>
          <cell r="G3158">
            <v>2020597812</v>
          </cell>
          <cell r="H3158">
            <v>0</v>
          </cell>
          <cell r="I3158">
            <v>2221665016</v>
          </cell>
          <cell r="J3158">
            <v>2046447172</v>
          </cell>
          <cell r="K3158">
            <v>2195815656</v>
          </cell>
          <cell r="L3158">
            <v>0</v>
          </cell>
        </row>
        <row r="3159">
          <cell r="D3159">
            <v>7050115</v>
          </cell>
          <cell r="E3159" t="str">
            <v>А</v>
          </cell>
          <cell r="F3159" t="str">
            <v>Отчисления в фонд акционирования работников банка</v>
          </cell>
          <cell r="G3159">
            <v>0</v>
          </cell>
          <cell r="H3159">
            <v>0</v>
          </cell>
          <cell r="I3159">
            <v>0</v>
          </cell>
          <cell r="J3159">
            <v>0</v>
          </cell>
          <cell r="K3159">
            <v>0</v>
          </cell>
          <cell r="L3159">
            <v>0</v>
          </cell>
        </row>
        <row r="3160">
          <cell r="D3160">
            <v>7050116</v>
          </cell>
          <cell r="E3160" t="str">
            <v>А</v>
          </cell>
          <cell r="F3160" t="str">
            <v>Отчисления в ФПР</v>
          </cell>
          <cell r="G3160">
            <v>6735326038</v>
          </cell>
          <cell r="H3160">
            <v>0</v>
          </cell>
          <cell r="I3160">
            <v>7405550053</v>
          </cell>
          <cell r="J3160">
            <v>6821490572</v>
          </cell>
          <cell r="K3160">
            <v>7319385519</v>
          </cell>
          <cell r="L3160">
            <v>0</v>
          </cell>
        </row>
        <row r="3161">
          <cell r="D3161">
            <v>7050117</v>
          </cell>
          <cell r="E3161" t="str">
            <v>А</v>
          </cell>
          <cell r="F3161" t="str">
            <v>Отчисления в ФМПСР</v>
          </cell>
          <cell r="G3161">
            <v>1397897857</v>
          </cell>
          <cell r="H3161">
            <v>0</v>
          </cell>
          <cell r="I3161">
            <v>1537000954</v>
          </cell>
          <cell r="J3161">
            <v>1415781062</v>
          </cell>
          <cell r="K3161">
            <v>1519117749</v>
          </cell>
          <cell r="L3161">
            <v>0</v>
          </cell>
        </row>
        <row r="3162">
          <cell r="D3162">
            <v>7050119</v>
          </cell>
          <cell r="E3162" t="str">
            <v>А</v>
          </cell>
          <cell r="F3162" t="str">
            <v>Налог на покупку иностранных денежных знаков и платежных документов, выраженных в иностранной валюте</v>
          </cell>
          <cell r="G3162">
            <v>173576694</v>
          </cell>
          <cell r="H3162">
            <v>0</v>
          </cell>
          <cell r="I3162">
            <v>0</v>
          </cell>
          <cell r="J3162">
            <v>173576694</v>
          </cell>
          <cell r="K3162">
            <v>0</v>
          </cell>
          <cell r="L3162">
            <v>0</v>
          </cell>
        </row>
        <row r="3163">
          <cell r="D3163">
            <v>7050120</v>
          </cell>
          <cell r="E3163" t="str">
            <v>А</v>
          </cell>
          <cell r="F3163" t="str">
            <v>Налог на отдельные виды транспортных средств</v>
          </cell>
          <cell r="G3163">
            <v>1016078</v>
          </cell>
          <cell r="H3163">
            <v>0</v>
          </cell>
          <cell r="I3163">
            <v>0</v>
          </cell>
          <cell r="J3163">
            <v>1016078</v>
          </cell>
          <cell r="K3163">
            <v>0</v>
          </cell>
          <cell r="L3163">
            <v>0</v>
          </cell>
        </row>
        <row r="3164">
          <cell r="D3164">
            <v>7050121</v>
          </cell>
          <cell r="E3164" t="str">
            <v>А</v>
          </cell>
          <cell r="F3164" t="str">
            <v>Сумма переплаты налога на прибыль</v>
          </cell>
          <cell r="G3164">
            <v>0</v>
          </cell>
          <cell r="H3164">
            <v>0</v>
          </cell>
          <cell r="I3164">
            <v>0</v>
          </cell>
          <cell r="J3164">
            <v>0</v>
          </cell>
          <cell r="K3164">
            <v>0</v>
          </cell>
          <cell r="L3164">
            <v>0</v>
          </cell>
        </row>
        <row r="3165">
          <cell r="D3165">
            <v>7050122</v>
          </cell>
          <cell r="E3165" t="str">
            <v>А</v>
          </cell>
          <cell r="F3165" t="str">
            <v>Суммы переплаты других налогов, источником уплаты которых является прибыль</v>
          </cell>
          <cell r="G3165">
            <v>0</v>
          </cell>
          <cell r="H3165">
            <v>0</v>
          </cell>
          <cell r="I3165">
            <v>83165</v>
          </cell>
          <cell r="J3165">
            <v>82496</v>
          </cell>
          <cell r="K3165">
            <v>669</v>
          </cell>
          <cell r="L3165">
            <v>0</v>
          </cell>
        </row>
        <row r="3166">
          <cell r="D3166">
            <v>7050123</v>
          </cell>
          <cell r="E3166" t="str">
            <v>А</v>
          </cell>
          <cell r="F3166" t="str">
            <v>Плата за загрязнение окружающей среды сверх установленных нормативов</v>
          </cell>
          <cell r="G3166">
            <v>1418294</v>
          </cell>
          <cell r="H3166">
            <v>0</v>
          </cell>
          <cell r="I3166">
            <v>2662245</v>
          </cell>
          <cell r="J3166">
            <v>2693196</v>
          </cell>
          <cell r="K3166">
            <v>1387343</v>
          </cell>
          <cell r="L3166">
            <v>0</v>
          </cell>
        </row>
        <row r="3167">
          <cell r="D3167">
            <v>7050124</v>
          </cell>
          <cell r="E3167" t="str">
            <v>А</v>
          </cell>
          <cell r="F3167" t="str">
            <v>Отчисления в фонд социальной поддержки работников Сбербанка России</v>
          </cell>
          <cell r="G3167">
            <v>7624897</v>
          </cell>
          <cell r="H3167">
            <v>0</v>
          </cell>
          <cell r="I3167">
            <v>8383742</v>
          </cell>
          <cell r="J3167">
            <v>7722542</v>
          </cell>
          <cell r="K3167">
            <v>8286097</v>
          </cell>
          <cell r="L3167">
            <v>0</v>
          </cell>
        </row>
        <row r="3168">
          <cell r="D3168">
            <v>70502</v>
          </cell>
          <cell r="E3168" t="str">
            <v>А</v>
          </cell>
          <cell r="F3168" t="str">
            <v>Использование прибыли предшествующих лет</v>
          </cell>
          <cell r="G3168">
            <v>0</v>
          </cell>
          <cell r="H3168">
            <v>0</v>
          </cell>
          <cell r="I3168">
            <v>16466352286</v>
          </cell>
          <cell r="J3168">
            <v>16466352286</v>
          </cell>
          <cell r="K3168">
            <v>0</v>
          </cell>
          <cell r="L3168">
            <v>0</v>
          </cell>
        </row>
        <row r="3169">
          <cell r="D3169">
            <v>7050200</v>
          </cell>
          <cell r="E3169" t="str">
            <v>А</v>
          </cell>
          <cell r="F3169" t="str">
            <v>Использование прибыли предшествующих лет</v>
          </cell>
          <cell r="G3169">
            <v>0</v>
          </cell>
          <cell r="H3169">
            <v>0</v>
          </cell>
          <cell r="I3169">
            <v>16466352286</v>
          </cell>
          <cell r="J3169">
            <v>16466352286</v>
          </cell>
          <cell r="K3169">
            <v>0</v>
          </cell>
          <cell r="L3169">
            <v>0</v>
          </cell>
        </row>
        <row r="3170">
          <cell r="D3170">
            <v>801</v>
          </cell>
          <cell r="F3170" t="str">
            <v>Касса</v>
          </cell>
          <cell r="G3170">
            <v>0</v>
          </cell>
          <cell r="H3170">
            <v>0</v>
          </cell>
          <cell r="I3170">
            <v>0</v>
          </cell>
          <cell r="J3170">
            <v>0</v>
          </cell>
          <cell r="K3170">
            <v>0</v>
          </cell>
          <cell r="L3170">
            <v>0</v>
          </cell>
        </row>
        <row r="3171">
          <cell r="D3171">
            <v>80101</v>
          </cell>
          <cell r="E3171" t="str">
            <v>А</v>
          </cell>
          <cell r="F3171" t="str">
            <v>Касса</v>
          </cell>
          <cell r="G3171">
            <v>0</v>
          </cell>
          <cell r="H3171">
            <v>0</v>
          </cell>
          <cell r="I3171">
            <v>0</v>
          </cell>
          <cell r="J3171">
            <v>0</v>
          </cell>
          <cell r="K3171">
            <v>0</v>
          </cell>
          <cell r="L3171">
            <v>0</v>
          </cell>
        </row>
        <row r="3172">
          <cell r="D3172">
            <v>8010100</v>
          </cell>
          <cell r="E3172" t="str">
            <v>А</v>
          </cell>
          <cell r="F3172" t="str">
            <v>Касса</v>
          </cell>
          <cell r="G3172">
            <v>0</v>
          </cell>
          <cell r="H3172">
            <v>0</v>
          </cell>
          <cell r="I3172">
            <v>0</v>
          </cell>
          <cell r="J3172">
            <v>0</v>
          </cell>
          <cell r="K3172">
            <v>0</v>
          </cell>
          <cell r="L3172">
            <v>0</v>
          </cell>
        </row>
        <row r="3173">
          <cell r="D3173">
            <v>802</v>
          </cell>
          <cell r="F3173" t="str">
            <v>Ценные бумаги в управлении</v>
          </cell>
          <cell r="G3173">
            <v>0</v>
          </cell>
          <cell r="H3173">
            <v>0</v>
          </cell>
          <cell r="I3173">
            <v>0</v>
          </cell>
          <cell r="J3173">
            <v>0</v>
          </cell>
          <cell r="K3173">
            <v>0</v>
          </cell>
          <cell r="L3173">
            <v>0</v>
          </cell>
        </row>
        <row r="3174">
          <cell r="D3174">
            <v>80201</v>
          </cell>
          <cell r="E3174" t="str">
            <v>А</v>
          </cell>
          <cell r="F3174" t="str">
            <v>Ценные бумаги в управлении</v>
          </cell>
          <cell r="G3174">
            <v>0</v>
          </cell>
          <cell r="H3174">
            <v>0</v>
          </cell>
          <cell r="I3174">
            <v>0</v>
          </cell>
          <cell r="J3174">
            <v>0</v>
          </cell>
          <cell r="K3174">
            <v>0</v>
          </cell>
          <cell r="L3174">
            <v>0</v>
          </cell>
        </row>
        <row r="3175">
          <cell r="D3175">
            <v>8020100</v>
          </cell>
          <cell r="E3175" t="str">
            <v>А</v>
          </cell>
          <cell r="F3175" t="str">
            <v>Ценные бумаги в управлении</v>
          </cell>
          <cell r="G3175">
            <v>0</v>
          </cell>
          <cell r="H3175">
            <v>0</v>
          </cell>
          <cell r="I3175">
            <v>0</v>
          </cell>
          <cell r="J3175">
            <v>0</v>
          </cell>
          <cell r="K3175">
            <v>0</v>
          </cell>
          <cell r="L3175">
            <v>0</v>
          </cell>
        </row>
        <row r="3176">
          <cell r="D3176">
            <v>803</v>
          </cell>
          <cell r="F3176" t="str">
            <v>Драгоценные металлы</v>
          </cell>
          <cell r="G3176">
            <v>0</v>
          </cell>
          <cell r="H3176">
            <v>0</v>
          </cell>
          <cell r="I3176">
            <v>0</v>
          </cell>
          <cell r="J3176">
            <v>0</v>
          </cell>
          <cell r="K3176">
            <v>0</v>
          </cell>
          <cell r="L3176">
            <v>0</v>
          </cell>
        </row>
        <row r="3177">
          <cell r="D3177">
            <v>80301</v>
          </cell>
          <cell r="E3177" t="str">
            <v>А</v>
          </cell>
          <cell r="F3177" t="str">
            <v>Драгоценные металлы</v>
          </cell>
          <cell r="G3177">
            <v>0</v>
          </cell>
          <cell r="H3177">
            <v>0</v>
          </cell>
          <cell r="I3177">
            <v>0</v>
          </cell>
          <cell r="J3177">
            <v>0</v>
          </cell>
          <cell r="K3177">
            <v>0</v>
          </cell>
          <cell r="L3177">
            <v>0</v>
          </cell>
        </row>
        <row r="3178">
          <cell r="D3178">
            <v>8030100</v>
          </cell>
          <cell r="E3178" t="str">
            <v>А</v>
          </cell>
          <cell r="F3178" t="str">
            <v>Драгоценные металлы</v>
          </cell>
          <cell r="G3178">
            <v>0</v>
          </cell>
          <cell r="H3178">
            <v>0</v>
          </cell>
          <cell r="I3178">
            <v>0</v>
          </cell>
          <cell r="J3178">
            <v>0</v>
          </cell>
          <cell r="K3178">
            <v>0</v>
          </cell>
          <cell r="L3178">
            <v>0</v>
          </cell>
        </row>
        <row r="3179">
          <cell r="D3179">
            <v>804</v>
          </cell>
          <cell r="F3179" t="str">
            <v>Кредиты предоставленные</v>
          </cell>
          <cell r="G3179">
            <v>0</v>
          </cell>
          <cell r="H3179">
            <v>0</v>
          </cell>
          <cell r="I3179">
            <v>0</v>
          </cell>
          <cell r="J3179">
            <v>0</v>
          </cell>
          <cell r="K3179">
            <v>0</v>
          </cell>
          <cell r="L3179">
            <v>0</v>
          </cell>
        </row>
        <row r="3180">
          <cell r="D3180">
            <v>80401</v>
          </cell>
          <cell r="E3180" t="str">
            <v>А</v>
          </cell>
          <cell r="F3180" t="str">
            <v>Кредиты предоставленные</v>
          </cell>
          <cell r="G3180">
            <v>0</v>
          </cell>
          <cell r="H3180">
            <v>0</v>
          </cell>
          <cell r="I3180">
            <v>0</v>
          </cell>
          <cell r="J3180">
            <v>0</v>
          </cell>
          <cell r="K3180">
            <v>0</v>
          </cell>
          <cell r="L3180">
            <v>0</v>
          </cell>
        </row>
        <row r="3181">
          <cell r="D3181">
            <v>8040100</v>
          </cell>
          <cell r="E3181" t="str">
            <v>А</v>
          </cell>
          <cell r="F3181" t="str">
            <v>Кредиты предоставленные</v>
          </cell>
          <cell r="G3181">
            <v>0</v>
          </cell>
          <cell r="H3181">
            <v>0</v>
          </cell>
          <cell r="I3181">
            <v>0</v>
          </cell>
          <cell r="J3181">
            <v>0</v>
          </cell>
          <cell r="K3181">
            <v>0</v>
          </cell>
          <cell r="L3181">
            <v>0</v>
          </cell>
        </row>
        <row r="3182">
          <cell r="D3182">
            <v>805</v>
          </cell>
          <cell r="F3182" t="str">
            <v>Средства использованные на другие цели</v>
          </cell>
          <cell r="G3182">
            <v>0</v>
          </cell>
          <cell r="H3182">
            <v>0</v>
          </cell>
          <cell r="I3182">
            <v>0</v>
          </cell>
          <cell r="J3182">
            <v>0</v>
          </cell>
          <cell r="K3182">
            <v>0</v>
          </cell>
          <cell r="L3182">
            <v>0</v>
          </cell>
        </row>
        <row r="3183">
          <cell r="D3183">
            <v>80501</v>
          </cell>
          <cell r="E3183" t="str">
            <v>А</v>
          </cell>
          <cell r="F3183" t="str">
            <v>Средства использованные на другие цели</v>
          </cell>
          <cell r="G3183">
            <v>0</v>
          </cell>
          <cell r="H3183">
            <v>0</v>
          </cell>
          <cell r="I3183">
            <v>0</v>
          </cell>
          <cell r="J3183">
            <v>0</v>
          </cell>
          <cell r="K3183">
            <v>0</v>
          </cell>
          <cell r="L3183">
            <v>0</v>
          </cell>
        </row>
        <row r="3184">
          <cell r="D3184">
            <v>8050100</v>
          </cell>
          <cell r="E3184" t="str">
            <v>А</v>
          </cell>
          <cell r="F3184" t="str">
            <v>Средства использованные на другие цели</v>
          </cell>
          <cell r="G3184">
            <v>0</v>
          </cell>
          <cell r="H3184">
            <v>0</v>
          </cell>
          <cell r="I3184">
            <v>0</v>
          </cell>
          <cell r="J3184">
            <v>0</v>
          </cell>
          <cell r="K3184">
            <v>0</v>
          </cell>
          <cell r="L3184">
            <v>0</v>
          </cell>
        </row>
        <row r="3185">
          <cell r="D3185">
            <v>806</v>
          </cell>
          <cell r="F3185" t="str">
            <v>Расчеты по доверительному управлению</v>
          </cell>
          <cell r="G3185">
            <v>0</v>
          </cell>
          <cell r="H3185">
            <v>0</v>
          </cell>
          <cell r="I3185">
            <v>0</v>
          </cell>
          <cell r="J3185">
            <v>0</v>
          </cell>
          <cell r="K3185">
            <v>0</v>
          </cell>
          <cell r="L3185">
            <v>0</v>
          </cell>
        </row>
        <row r="3186">
          <cell r="D3186">
            <v>80601</v>
          </cell>
          <cell r="E3186" t="str">
            <v>А</v>
          </cell>
          <cell r="F3186" t="str">
            <v>Расчеты по доверительному управлению</v>
          </cell>
          <cell r="G3186">
            <v>0</v>
          </cell>
          <cell r="H3186">
            <v>0</v>
          </cell>
          <cell r="I3186">
            <v>0</v>
          </cell>
          <cell r="J3186">
            <v>0</v>
          </cell>
          <cell r="K3186">
            <v>0</v>
          </cell>
          <cell r="L3186">
            <v>0</v>
          </cell>
        </row>
        <row r="3187">
          <cell r="D3187">
            <v>8060100</v>
          </cell>
          <cell r="E3187" t="str">
            <v>А</v>
          </cell>
          <cell r="F3187" t="str">
            <v>Расчеты по доверительному управлению</v>
          </cell>
          <cell r="G3187">
            <v>0</v>
          </cell>
          <cell r="H3187">
            <v>0</v>
          </cell>
          <cell r="I3187">
            <v>0</v>
          </cell>
          <cell r="J3187">
            <v>0</v>
          </cell>
          <cell r="K3187">
            <v>0</v>
          </cell>
          <cell r="L3187">
            <v>0</v>
          </cell>
        </row>
        <row r="3188">
          <cell r="D3188">
            <v>807</v>
          </cell>
          <cell r="F3188" t="str">
            <v>Уплаченный накопленный процентный (купонный) доход по процентным (купонным) долговым обязательствам</v>
          </cell>
          <cell r="G3188">
            <v>0</v>
          </cell>
          <cell r="H3188">
            <v>0</v>
          </cell>
          <cell r="I3188">
            <v>0</v>
          </cell>
          <cell r="J3188">
            <v>0</v>
          </cell>
          <cell r="K3188">
            <v>0</v>
          </cell>
          <cell r="L3188">
            <v>0</v>
          </cell>
        </row>
        <row r="3189">
          <cell r="D3189">
            <v>80701</v>
          </cell>
          <cell r="E3189" t="str">
            <v>А</v>
          </cell>
          <cell r="F3189" t="str">
            <v>Уплаченный накопленный процентный (купонный) доход по процентным (купонным) долговым обязательствам</v>
          </cell>
          <cell r="G3189">
            <v>0</v>
          </cell>
          <cell r="H3189">
            <v>0</v>
          </cell>
          <cell r="I3189">
            <v>0</v>
          </cell>
          <cell r="J3189">
            <v>0</v>
          </cell>
          <cell r="K3189">
            <v>0</v>
          </cell>
          <cell r="L3189">
            <v>0</v>
          </cell>
        </row>
        <row r="3190">
          <cell r="D3190">
            <v>8070100</v>
          </cell>
          <cell r="E3190" t="str">
            <v>А</v>
          </cell>
          <cell r="F3190" t="str">
            <v>Уплаченный накопленный процентный (купонный) доход по процентным (купонным) долговым обязательствам</v>
          </cell>
          <cell r="G3190">
            <v>0</v>
          </cell>
          <cell r="H3190">
            <v>0</v>
          </cell>
          <cell r="I3190">
            <v>0</v>
          </cell>
          <cell r="J3190">
            <v>0</v>
          </cell>
          <cell r="K3190">
            <v>0</v>
          </cell>
          <cell r="L3190">
            <v>0</v>
          </cell>
        </row>
        <row r="3191">
          <cell r="D3191">
            <v>808</v>
          </cell>
          <cell r="F3191" t="str">
            <v>Текущие счета</v>
          </cell>
          <cell r="G3191">
            <v>0</v>
          </cell>
          <cell r="H3191">
            <v>0</v>
          </cell>
          <cell r="I3191">
            <v>0</v>
          </cell>
          <cell r="J3191">
            <v>0</v>
          </cell>
          <cell r="K3191">
            <v>0</v>
          </cell>
          <cell r="L3191">
            <v>0</v>
          </cell>
        </row>
        <row r="3192">
          <cell r="D3192">
            <v>80801</v>
          </cell>
          <cell r="E3192" t="str">
            <v>А</v>
          </cell>
          <cell r="F3192" t="str">
            <v>Текущие счета</v>
          </cell>
          <cell r="G3192">
            <v>0</v>
          </cell>
          <cell r="H3192">
            <v>0</v>
          </cell>
          <cell r="I3192">
            <v>0</v>
          </cell>
          <cell r="J3192">
            <v>0</v>
          </cell>
          <cell r="K3192">
            <v>0</v>
          </cell>
          <cell r="L3192">
            <v>0</v>
          </cell>
        </row>
        <row r="3193">
          <cell r="D3193">
            <v>8080100</v>
          </cell>
          <cell r="E3193" t="str">
            <v>А</v>
          </cell>
          <cell r="F3193" t="str">
            <v>Текущие счета</v>
          </cell>
          <cell r="G3193">
            <v>0</v>
          </cell>
          <cell r="H3193">
            <v>0</v>
          </cell>
          <cell r="I3193">
            <v>0</v>
          </cell>
          <cell r="J3193">
            <v>0</v>
          </cell>
          <cell r="K3193">
            <v>0</v>
          </cell>
          <cell r="L3193">
            <v>0</v>
          </cell>
        </row>
        <row r="3194">
          <cell r="D3194">
            <v>809</v>
          </cell>
          <cell r="F3194" t="str">
            <v>Расходы по доверительному управлению</v>
          </cell>
          <cell r="G3194">
            <v>0</v>
          </cell>
          <cell r="H3194">
            <v>0</v>
          </cell>
          <cell r="I3194">
            <v>0</v>
          </cell>
          <cell r="J3194">
            <v>0</v>
          </cell>
          <cell r="K3194">
            <v>0</v>
          </cell>
          <cell r="L3194">
            <v>0</v>
          </cell>
        </row>
        <row r="3195">
          <cell r="D3195">
            <v>80901</v>
          </cell>
          <cell r="E3195" t="str">
            <v>А</v>
          </cell>
          <cell r="F3195" t="str">
            <v>Расходы по доверительному управлению</v>
          </cell>
          <cell r="G3195">
            <v>0</v>
          </cell>
          <cell r="H3195">
            <v>0</v>
          </cell>
          <cell r="I3195">
            <v>0</v>
          </cell>
          <cell r="J3195">
            <v>0</v>
          </cell>
          <cell r="K3195">
            <v>0</v>
          </cell>
          <cell r="L3195">
            <v>0</v>
          </cell>
        </row>
        <row r="3196">
          <cell r="D3196">
            <v>8090100</v>
          </cell>
          <cell r="E3196" t="str">
            <v>А</v>
          </cell>
          <cell r="F3196" t="str">
            <v>Расходы по доверительному управлению</v>
          </cell>
          <cell r="G3196">
            <v>0</v>
          </cell>
          <cell r="H3196">
            <v>0</v>
          </cell>
          <cell r="I3196">
            <v>0</v>
          </cell>
          <cell r="J3196">
            <v>0</v>
          </cell>
          <cell r="K3196">
            <v>0</v>
          </cell>
          <cell r="L3196">
            <v>0</v>
          </cell>
        </row>
        <row r="3197">
          <cell r="D3197">
            <v>810</v>
          </cell>
          <cell r="F3197" t="str">
            <v>Убыток по доверительному управлению</v>
          </cell>
          <cell r="G3197">
            <v>0</v>
          </cell>
          <cell r="H3197">
            <v>0</v>
          </cell>
          <cell r="I3197">
            <v>0</v>
          </cell>
          <cell r="J3197">
            <v>0</v>
          </cell>
          <cell r="K3197">
            <v>0</v>
          </cell>
          <cell r="L3197">
            <v>0</v>
          </cell>
        </row>
        <row r="3198">
          <cell r="D3198">
            <v>81001</v>
          </cell>
          <cell r="E3198" t="str">
            <v>А</v>
          </cell>
          <cell r="F3198" t="str">
            <v>Убыток по доверительному управлению</v>
          </cell>
          <cell r="G3198">
            <v>0</v>
          </cell>
          <cell r="H3198">
            <v>0</v>
          </cell>
          <cell r="I3198">
            <v>0</v>
          </cell>
          <cell r="J3198">
            <v>0</v>
          </cell>
          <cell r="K3198">
            <v>0</v>
          </cell>
          <cell r="L3198">
            <v>0</v>
          </cell>
        </row>
        <row r="3199">
          <cell r="D3199">
            <v>8100100</v>
          </cell>
          <cell r="E3199" t="str">
            <v>А</v>
          </cell>
          <cell r="F3199" t="str">
            <v>Убыток по доверительному управлению</v>
          </cell>
          <cell r="G3199">
            <v>0</v>
          </cell>
          <cell r="H3199">
            <v>0</v>
          </cell>
          <cell r="I3199">
            <v>0</v>
          </cell>
          <cell r="J3199">
            <v>0</v>
          </cell>
          <cell r="K3199">
            <v>0</v>
          </cell>
          <cell r="L3199">
            <v>0</v>
          </cell>
        </row>
        <row r="3200">
          <cell r="D3200">
            <v>851</v>
          </cell>
          <cell r="F3200" t="str">
            <v>Капитал в управлении (учредители)</v>
          </cell>
          <cell r="G3200">
            <v>0</v>
          </cell>
          <cell r="H3200">
            <v>0</v>
          </cell>
          <cell r="I3200">
            <v>0</v>
          </cell>
          <cell r="J3200">
            <v>0</v>
          </cell>
          <cell r="K3200">
            <v>0</v>
          </cell>
          <cell r="L3200">
            <v>0</v>
          </cell>
        </row>
        <row r="3201">
          <cell r="D3201">
            <v>85101</v>
          </cell>
          <cell r="E3201" t="str">
            <v>П</v>
          </cell>
          <cell r="F3201" t="str">
            <v>Капитал в управлении (учредители)</v>
          </cell>
          <cell r="G3201">
            <v>0</v>
          </cell>
          <cell r="H3201">
            <v>0</v>
          </cell>
          <cell r="I3201">
            <v>0</v>
          </cell>
          <cell r="J3201">
            <v>0</v>
          </cell>
          <cell r="K3201">
            <v>0</v>
          </cell>
          <cell r="L3201">
            <v>0</v>
          </cell>
        </row>
        <row r="3202">
          <cell r="D3202">
            <v>8510100</v>
          </cell>
          <cell r="E3202" t="str">
            <v>П</v>
          </cell>
          <cell r="F3202" t="str">
            <v>Капитал в управлении (учредители)</v>
          </cell>
          <cell r="G3202">
            <v>0</v>
          </cell>
          <cell r="H3202">
            <v>0</v>
          </cell>
          <cell r="I3202">
            <v>0</v>
          </cell>
          <cell r="J3202">
            <v>0</v>
          </cell>
          <cell r="K3202">
            <v>0</v>
          </cell>
          <cell r="L3202">
            <v>0</v>
          </cell>
        </row>
        <row r="3203">
          <cell r="D3203">
            <v>852</v>
          </cell>
          <cell r="F3203" t="str">
            <v>Расчеты по доверительному управлению</v>
          </cell>
          <cell r="G3203">
            <v>0</v>
          </cell>
          <cell r="H3203">
            <v>0</v>
          </cell>
          <cell r="I3203">
            <v>0</v>
          </cell>
          <cell r="J3203">
            <v>0</v>
          </cell>
          <cell r="K3203">
            <v>0</v>
          </cell>
          <cell r="L3203">
            <v>0</v>
          </cell>
        </row>
        <row r="3204">
          <cell r="D3204">
            <v>85201</v>
          </cell>
          <cell r="E3204" t="str">
            <v>П</v>
          </cell>
          <cell r="F3204" t="str">
            <v>Расчеты по доверительному управлению</v>
          </cell>
          <cell r="G3204">
            <v>0</v>
          </cell>
          <cell r="H3204">
            <v>0</v>
          </cell>
          <cell r="I3204">
            <v>0</v>
          </cell>
          <cell r="J3204">
            <v>0</v>
          </cell>
          <cell r="K3204">
            <v>0</v>
          </cell>
          <cell r="L3204">
            <v>0</v>
          </cell>
        </row>
        <row r="3205">
          <cell r="D3205">
            <v>8520100</v>
          </cell>
          <cell r="E3205" t="str">
            <v>П</v>
          </cell>
          <cell r="F3205" t="str">
            <v>Расчеты по доверительному управлению</v>
          </cell>
          <cell r="G3205">
            <v>0</v>
          </cell>
          <cell r="H3205">
            <v>0</v>
          </cell>
          <cell r="I3205">
            <v>0</v>
          </cell>
          <cell r="J3205">
            <v>0</v>
          </cell>
          <cell r="K3205">
            <v>0</v>
          </cell>
          <cell r="L3205">
            <v>0</v>
          </cell>
        </row>
        <row r="3206">
          <cell r="D3206">
            <v>853</v>
          </cell>
          <cell r="F3206" t="str">
            <v>Полученный накопленный процентный (купонный) доход по процентным (купонным) долговым обязательствам</v>
          </cell>
          <cell r="G3206">
            <v>0</v>
          </cell>
          <cell r="H3206">
            <v>0</v>
          </cell>
          <cell r="I3206">
            <v>0</v>
          </cell>
          <cell r="J3206">
            <v>0</v>
          </cell>
          <cell r="K3206">
            <v>0</v>
          </cell>
          <cell r="L3206">
            <v>0</v>
          </cell>
        </row>
        <row r="3207">
          <cell r="D3207">
            <v>85301</v>
          </cell>
          <cell r="E3207" t="str">
            <v>П</v>
          </cell>
          <cell r="F3207" t="str">
            <v>Полученный накопленный процентный (купонный) доход по процентным (купонным) долговым обязательствам</v>
          </cell>
          <cell r="G3207">
            <v>0</v>
          </cell>
          <cell r="H3207">
            <v>0</v>
          </cell>
          <cell r="I3207">
            <v>0</v>
          </cell>
          <cell r="J3207">
            <v>0</v>
          </cell>
          <cell r="K3207">
            <v>0</v>
          </cell>
          <cell r="L3207">
            <v>0</v>
          </cell>
        </row>
        <row r="3208">
          <cell r="D3208">
            <v>8530100</v>
          </cell>
          <cell r="E3208" t="str">
            <v>П</v>
          </cell>
          <cell r="F3208" t="str">
            <v>Полученный накопленный процентный (купонный) доход по процентным (купонным) долговым обязательствам</v>
          </cell>
          <cell r="G3208">
            <v>0</v>
          </cell>
          <cell r="H3208">
            <v>0</v>
          </cell>
          <cell r="I3208">
            <v>0</v>
          </cell>
          <cell r="J3208">
            <v>0</v>
          </cell>
          <cell r="K3208">
            <v>0</v>
          </cell>
          <cell r="L3208">
            <v>0</v>
          </cell>
        </row>
        <row r="3209">
          <cell r="D3209">
            <v>854</v>
          </cell>
          <cell r="F3209" t="str">
            <v>Доходы от доверительного управления</v>
          </cell>
          <cell r="G3209">
            <v>0</v>
          </cell>
          <cell r="H3209">
            <v>0</v>
          </cell>
          <cell r="I3209">
            <v>0</v>
          </cell>
          <cell r="J3209">
            <v>0</v>
          </cell>
          <cell r="K3209">
            <v>0</v>
          </cell>
          <cell r="L3209">
            <v>0</v>
          </cell>
        </row>
        <row r="3210">
          <cell r="D3210">
            <v>85401</v>
          </cell>
          <cell r="E3210" t="str">
            <v>П</v>
          </cell>
          <cell r="F3210" t="str">
            <v>Доходы от доверительного управления</v>
          </cell>
          <cell r="G3210">
            <v>0</v>
          </cell>
          <cell r="H3210">
            <v>0</v>
          </cell>
          <cell r="I3210">
            <v>0</v>
          </cell>
          <cell r="J3210">
            <v>0</v>
          </cell>
          <cell r="K3210">
            <v>0</v>
          </cell>
          <cell r="L3210">
            <v>0</v>
          </cell>
        </row>
        <row r="3211">
          <cell r="D3211">
            <v>8540100</v>
          </cell>
          <cell r="E3211" t="str">
            <v>П</v>
          </cell>
          <cell r="F3211" t="str">
            <v>Доходы от доверительного управления</v>
          </cell>
          <cell r="G3211">
            <v>0</v>
          </cell>
          <cell r="H3211">
            <v>0</v>
          </cell>
          <cell r="I3211">
            <v>0</v>
          </cell>
          <cell r="J3211">
            <v>0</v>
          </cell>
          <cell r="K3211">
            <v>0</v>
          </cell>
          <cell r="L3211">
            <v>0</v>
          </cell>
        </row>
        <row r="3212">
          <cell r="D3212">
            <v>855</v>
          </cell>
          <cell r="F3212" t="str">
            <v>Прибыль по доверительному управлению</v>
          </cell>
          <cell r="G3212">
            <v>0</v>
          </cell>
          <cell r="H3212">
            <v>0</v>
          </cell>
          <cell r="I3212">
            <v>0</v>
          </cell>
          <cell r="J3212">
            <v>0</v>
          </cell>
          <cell r="K3212">
            <v>0</v>
          </cell>
          <cell r="L3212">
            <v>0</v>
          </cell>
        </row>
        <row r="3213">
          <cell r="D3213">
            <v>85501</v>
          </cell>
          <cell r="E3213" t="str">
            <v>П</v>
          </cell>
          <cell r="F3213" t="str">
            <v>Прибыль по доверительному управлению</v>
          </cell>
          <cell r="G3213">
            <v>0</v>
          </cell>
          <cell r="H3213">
            <v>0</v>
          </cell>
          <cell r="I3213">
            <v>0</v>
          </cell>
          <cell r="J3213">
            <v>0</v>
          </cell>
          <cell r="K3213">
            <v>0</v>
          </cell>
          <cell r="L3213">
            <v>0</v>
          </cell>
        </row>
        <row r="3214">
          <cell r="D3214">
            <v>8550100</v>
          </cell>
          <cell r="E3214" t="str">
            <v>П</v>
          </cell>
          <cell r="F3214" t="str">
            <v>Прибыль по доверительному управлению</v>
          </cell>
          <cell r="G3214">
            <v>0</v>
          </cell>
          <cell r="H3214">
            <v>0</v>
          </cell>
          <cell r="I3214">
            <v>0</v>
          </cell>
          <cell r="J3214">
            <v>0</v>
          </cell>
          <cell r="K3214">
            <v>0</v>
          </cell>
          <cell r="L3214">
            <v>0</v>
          </cell>
        </row>
        <row r="3215">
          <cell r="D3215">
            <v>906</v>
          </cell>
          <cell r="F3215" t="str">
            <v>Неоплаченный уставный капитал кредитных организаций</v>
          </cell>
          <cell r="G3215">
            <v>0</v>
          </cell>
          <cell r="H3215">
            <v>0</v>
          </cell>
          <cell r="I3215">
            <v>0</v>
          </cell>
          <cell r="J3215">
            <v>0</v>
          </cell>
          <cell r="K3215">
            <v>0</v>
          </cell>
          <cell r="L3215">
            <v>0</v>
          </cell>
        </row>
        <row r="3216">
          <cell r="D3216">
            <v>90601</v>
          </cell>
          <cell r="E3216" t="str">
            <v>А</v>
          </cell>
          <cell r="F3216" t="str">
            <v>Неоплаченная сумма уставного капитала акционерного банка</v>
          </cell>
          <cell r="G3216">
            <v>0</v>
          </cell>
          <cell r="H3216">
            <v>0</v>
          </cell>
          <cell r="I3216">
            <v>0</v>
          </cell>
          <cell r="J3216">
            <v>0</v>
          </cell>
          <cell r="K3216">
            <v>0</v>
          </cell>
          <cell r="L3216">
            <v>0</v>
          </cell>
        </row>
        <row r="3217">
          <cell r="D3217">
            <v>9060100</v>
          </cell>
          <cell r="E3217" t="str">
            <v>А</v>
          </cell>
          <cell r="F3217" t="str">
            <v>Неоплаченная сумма уставного капитала акционерного банка</v>
          </cell>
          <cell r="G3217">
            <v>0</v>
          </cell>
          <cell r="H3217">
            <v>0</v>
          </cell>
          <cell r="I3217">
            <v>0</v>
          </cell>
          <cell r="J3217">
            <v>0</v>
          </cell>
          <cell r="K3217">
            <v>0</v>
          </cell>
          <cell r="L3217">
            <v>0</v>
          </cell>
        </row>
        <row r="3218">
          <cell r="D3218">
            <v>90602</v>
          </cell>
          <cell r="E3218" t="str">
            <v>А</v>
          </cell>
          <cell r="F3218" t="str">
            <v>Неоплаченная сумма уставного капитала не акционерного банка</v>
          </cell>
          <cell r="G3218">
            <v>0</v>
          </cell>
          <cell r="H3218">
            <v>0</v>
          </cell>
          <cell r="I3218">
            <v>0</v>
          </cell>
          <cell r="J3218">
            <v>0</v>
          </cell>
          <cell r="K3218">
            <v>0</v>
          </cell>
          <cell r="L3218">
            <v>0</v>
          </cell>
        </row>
        <row r="3219">
          <cell r="D3219">
            <v>9060200</v>
          </cell>
          <cell r="E3219" t="str">
            <v>А</v>
          </cell>
          <cell r="F3219" t="str">
            <v>Неоплаченная сумма уставного капитала не акционерного банка</v>
          </cell>
          <cell r="G3219">
            <v>0</v>
          </cell>
          <cell r="H3219">
            <v>0</v>
          </cell>
          <cell r="I3219">
            <v>0</v>
          </cell>
          <cell r="J3219">
            <v>0</v>
          </cell>
          <cell r="K3219">
            <v>0</v>
          </cell>
          <cell r="L3219">
            <v>0</v>
          </cell>
        </row>
        <row r="3220">
          <cell r="D3220">
            <v>907</v>
          </cell>
          <cell r="F3220" t="str">
            <v>Неразмещенные ценные бумаги</v>
          </cell>
          <cell r="G3220">
            <v>66084963</v>
          </cell>
          <cell r="H3220">
            <v>0</v>
          </cell>
          <cell r="I3220">
            <v>364534996217</v>
          </cell>
          <cell r="J3220">
            <v>364443370392</v>
          </cell>
          <cell r="K3220">
            <v>157710788</v>
          </cell>
          <cell r="L3220">
            <v>0</v>
          </cell>
        </row>
        <row r="3221">
          <cell r="D3221">
            <v>90701</v>
          </cell>
          <cell r="E3221" t="str">
            <v>А</v>
          </cell>
          <cell r="F3221" t="str">
            <v>Бланки собственных ценных бумаг для распространения</v>
          </cell>
          <cell r="G3221">
            <v>3694984</v>
          </cell>
          <cell r="H3221">
            <v>0</v>
          </cell>
          <cell r="I3221">
            <v>23972557</v>
          </cell>
          <cell r="J3221">
            <v>25394338</v>
          </cell>
          <cell r="K3221">
            <v>2273203</v>
          </cell>
          <cell r="L3221">
            <v>0</v>
          </cell>
        </row>
        <row r="3222">
          <cell r="D3222">
            <v>9070100</v>
          </cell>
          <cell r="E3222" t="str">
            <v>А</v>
          </cell>
          <cell r="F3222" t="str">
            <v>Бланки собственных ценных бумаг для распространения</v>
          </cell>
          <cell r="G3222">
            <v>3694984</v>
          </cell>
          <cell r="H3222">
            <v>0</v>
          </cell>
          <cell r="I3222">
            <v>23972557</v>
          </cell>
          <cell r="J3222">
            <v>25394338</v>
          </cell>
          <cell r="K3222">
            <v>2273203</v>
          </cell>
          <cell r="L3222">
            <v>0</v>
          </cell>
        </row>
        <row r="3223">
          <cell r="D3223">
            <v>90702</v>
          </cell>
          <cell r="E3223" t="str">
            <v>А</v>
          </cell>
          <cell r="F3223" t="str">
            <v>Бланки собственных ценных бумаг для уничтожения</v>
          </cell>
          <cell r="G3223">
            <v>10</v>
          </cell>
          <cell r="H3223">
            <v>0</v>
          </cell>
          <cell r="I3223">
            <v>10620872</v>
          </cell>
          <cell r="J3223">
            <v>10620771</v>
          </cell>
          <cell r="K3223">
            <v>111</v>
          </cell>
          <cell r="L3223">
            <v>0</v>
          </cell>
        </row>
        <row r="3224">
          <cell r="D3224">
            <v>9070201</v>
          </cell>
          <cell r="E3224" t="str">
            <v>А</v>
          </cell>
          <cell r="F3224" t="str">
            <v>Бланки собственных ценных бумаг, подготовленные к уничтожению отделами по проверке и уничтожению погашенных ценных бумаг</v>
          </cell>
          <cell r="G3224">
            <v>0</v>
          </cell>
          <cell r="H3224">
            <v>0</v>
          </cell>
          <cell r="I3224">
            <v>515</v>
          </cell>
          <cell r="J3224">
            <v>515</v>
          </cell>
          <cell r="K3224">
            <v>0</v>
          </cell>
          <cell r="L3224">
            <v>0</v>
          </cell>
        </row>
        <row r="3225">
          <cell r="D3225">
            <v>9070202</v>
          </cell>
          <cell r="E3225" t="str">
            <v>А</v>
          </cell>
          <cell r="F3225" t="str">
            <v>Бланки собственных ценных бумаг для уничтожения в учреждениях Сбербанка России</v>
          </cell>
          <cell r="G3225">
            <v>10</v>
          </cell>
          <cell r="H3225">
            <v>0</v>
          </cell>
          <cell r="I3225">
            <v>10620357</v>
          </cell>
          <cell r="J3225">
            <v>10620256</v>
          </cell>
          <cell r="K3225">
            <v>111</v>
          </cell>
          <cell r="L3225">
            <v>0</v>
          </cell>
        </row>
        <row r="3226">
          <cell r="D3226">
            <v>90703</v>
          </cell>
          <cell r="E3226" t="str">
            <v>А</v>
          </cell>
          <cell r="F3226" t="str">
            <v>Выкупленные до срока погашения собственные ценные бумаги для перепродажи</v>
          </cell>
          <cell r="G3226">
            <v>0</v>
          </cell>
          <cell r="H3226">
            <v>0</v>
          </cell>
          <cell r="I3226">
            <v>0</v>
          </cell>
          <cell r="J3226">
            <v>0</v>
          </cell>
          <cell r="K3226">
            <v>0</v>
          </cell>
          <cell r="L3226">
            <v>0</v>
          </cell>
        </row>
        <row r="3227">
          <cell r="D3227">
            <v>9070300</v>
          </cell>
          <cell r="E3227" t="str">
            <v>А</v>
          </cell>
          <cell r="F3227" t="str">
            <v>Выкупленные до срока погашения собственные ценные бумаги для перепродажи</v>
          </cell>
          <cell r="G3227">
            <v>0</v>
          </cell>
          <cell r="H3227">
            <v>0</v>
          </cell>
          <cell r="I3227">
            <v>0</v>
          </cell>
          <cell r="J3227">
            <v>0</v>
          </cell>
          <cell r="K3227">
            <v>0</v>
          </cell>
          <cell r="L3227">
            <v>0</v>
          </cell>
        </row>
        <row r="3228">
          <cell r="D3228">
            <v>90704</v>
          </cell>
          <cell r="E3228" t="str">
            <v>А</v>
          </cell>
          <cell r="F3228" t="str">
            <v>Собственные ценные бумаги, предъявленные для погашения</v>
          </cell>
          <cell r="G3228">
            <v>62219752</v>
          </cell>
          <cell r="H3228">
            <v>0</v>
          </cell>
          <cell r="I3228">
            <v>362894726665</v>
          </cell>
          <cell r="J3228">
            <v>362801536155</v>
          </cell>
          <cell r="K3228">
            <v>155410262</v>
          </cell>
          <cell r="L3228">
            <v>0</v>
          </cell>
        </row>
        <row r="3229">
          <cell r="D3229">
            <v>9070400</v>
          </cell>
          <cell r="E3229" t="str">
            <v>А</v>
          </cell>
          <cell r="F3229" t="str">
            <v>Собственные ценные бумаги, предъявленные для погашения</v>
          </cell>
          <cell r="G3229">
            <v>62219752</v>
          </cell>
          <cell r="H3229">
            <v>0</v>
          </cell>
          <cell r="I3229">
            <v>362894726665</v>
          </cell>
          <cell r="J3229">
            <v>362801536155</v>
          </cell>
          <cell r="K3229">
            <v>155410262</v>
          </cell>
          <cell r="L3229">
            <v>0</v>
          </cell>
        </row>
        <row r="3230">
          <cell r="D3230">
            <v>90705</v>
          </cell>
          <cell r="E3230" t="str">
            <v>А</v>
          </cell>
          <cell r="F3230" t="str">
            <v>Бланки, сертификаты, ценные бумаги, отосланные и выданные под отчет</v>
          </cell>
          <cell r="G3230">
            <v>170217</v>
          </cell>
          <cell r="H3230">
            <v>0</v>
          </cell>
          <cell r="I3230">
            <v>1605676123</v>
          </cell>
          <cell r="J3230">
            <v>1605819128</v>
          </cell>
          <cell r="K3230">
            <v>27212</v>
          </cell>
          <cell r="L3230">
            <v>0</v>
          </cell>
        </row>
        <row r="3231">
          <cell r="D3231">
            <v>9070500</v>
          </cell>
          <cell r="E3231" t="str">
            <v>А</v>
          </cell>
          <cell r="F3231" t="str">
            <v>Бланки, сертификаты, ценные бумаги, отосланные и выданные под отчет</v>
          </cell>
          <cell r="G3231">
            <v>170217</v>
          </cell>
          <cell r="H3231">
            <v>0</v>
          </cell>
          <cell r="I3231">
            <v>1605676123</v>
          </cell>
          <cell r="J3231">
            <v>1605819128</v>
          </cell>
          <cell r="K3231">
            <v>27212</v>
          </cell>
          <cell r="L3231">
            <v>0</v>
          </cell>
        </row>
        <row r="3232">
          <cell r="D3232">
            <v>908</v>
          </cell>
          <cell r="F3232" t="str">
            <v>Ценные бумаги прочих эмитентов</v>
          </cell>
          <cell r="G3232">
            <v>1574604814</v>
          </cell>
          <cell r="H3232">
            <v>0</v>
          </cell>
          <cell r="I3232">
            <v>5702195537</v>
          </cell>
          <cell r="J3232">
            <v>5610717710</v>
          </cell>
          <cell r="K3232">
            <v>1666082641</v>
          </cell>
          <cell r="L3232">
            <v>0</v>
          </cell>
        </row>
        <row r="3233">
          <cell r="D3233">
            <v>90801</v>
          </cell>
          <cell r="E3233" t="str">
            <v>А</v>
          </cell>
          <cell r="F3233" t="str">
            <v>Бланки ценных бумаг  других эмитентов для распространения</v>
          </cell>
          <cell r="G3233">
            <v>23799</v>
          </cell>
          <cell r="H3233">
            <v>0</v>
          </cell>
          <cell r="I3233">
            <v>249476</v>
          </cell>
          <cell r="J3233">
            <v>238730</v>
          </cell>
          <cell r="K3233">
            <v>34545</v>
          </cell>
          <cell r="L3233">
            <v>0</v>
          </cell>
        </row>
        <row r="3234">
          <cell r="D3234">
            <v>9080100</v>
          </cell>
          <cell r="E3234" t="str">
            <v>А</v>
          </cell>
          <cell r="F3234" t="str">
            <v>Бланки ценных бумаг  других эмитентов для распространения</v>
          </cell>
          <cell r="G3234">
            <v>23799</v>
          </cell>
          <cell r="H3234">
            <v>0</v>
          </cell>
          <cell r="I3234">
            <v>249476</v>
          </cell>
          <cell r="J3234">
            <v>238730</v>
          </cell>
          <cell r="K3234">
            <v>34545</v>
          </cell>
          <cell r="L3234">
            <v>0</v>
          </cell>
        </row>
        <row r="3235">
          <cell r="D3235">
            <v>90802</v>
          </cell>
          <cell r="E3235" t="str">
            <v>А</v>
          </cell>
          <cell r="F3235" t="str">
            <v>Ценные бумаги для продажи на комиссионных началах</v>
          </cell>
          <cell r="G3235">
            <v>10820</v>
          </cell>
          <cell r="H3235">
            <v>0</v>
          </cell>
          <cell r="I3235">
            <v>8109</v>
          </cell>
          <cell r="J3235">
            <v>8129</v>
          </cell>
          <cell r="K3235">
            <v>10799</v>
          </cell>
          <cell r="L3235">
            <v>0</v>
          </cell>
        </row>
        <row r="3236">
          <cell r="D3236">
            <v>9080200</v>
          </cell>
          <cell r="E3236" t="str">
            <v>А</v>
          </cell>
          <cell r="F3236" t="str">
            <v>Ценные бумаги для продажи на комиссионных началах</v>
          </cell>
          <cell r="G3236">
            <v>10820</v>
          </cell>
          <cell r="H3236">
            <v>0</v>
          </cell>
          <cell r="I3236">
            <v>8109</v>
          </cell>
          <cell r="J3236">
            <v>8129</v>
          </cell>
          <cell r="K3236">
            <v>10799</v>
          </cell>
          <cell r="L3236">
            <v>0</v>
          </cell>
        </row>
        <row r="3237">
          <cell r="D3237">
            <v>90803</v>
          </cell>
          <cell r="E3237" t="str">
            <v>А</v>
          </cell>
          <cell r="F3237" t="str">
            <v>Ценные бумаги на хранении по договорам хранения</v>
          </cell>
          <cell r="G3237">
            <v>1548240158</v>
          </cell>
          <cell r="H3237">
            <v>0</v>
          </cell>
          <cell r="I3237">
            <v>5692634531</v>
          </cell>
          <cell r="J3237">
            <v>5602187960</v>
          </cell>
          <cell r="K3237">
            <v>1638686729</v>
          </cell>
          <cell r="L3237">
            <v>0</v>
          </cell>
        </row>
        <row r="3238">
          <cell r="D3238">
            <v>9080300</v>
          </cell>
          <cell r="E3238" t="str">
            <v>А</v>
          </cell>
          <cell r="F3238" t="str">
            <v>Ценные бумаги на хранении по договорам хранения</v>
          </cell>
          <cell r="G3238">
            <v>1548240158</v>
          </cell>
          <cell r="H3238">
            <v>0</v>
          </cell>
          <cell r="I3238">
            <v>5692634531</v>
          </cell>
          <cell r="J3238">
            <v>5602187960</v>
          </cell>
          <cell r="K3238">
            <v>1638686729</v>
          </cell>
          <cell r="L3238">
            <v>0</v>
          </cell>
        </row>
        <row r="3239">
          <cell r="D3239">
            <v>90804</v>
          </cell>
          <cell r="E3239" t="str">
            <v>А</v>
          </cell>
          <cell r="F3239" t="str">
            <v>Облигации государственных займов, проданные предприятиям и организациям</v>
          </cell>
          <cell r="G3239">
            <v>0</v>
          </cell>
          <cell r="H3239">
            <v>0</v>
          </cell>
          <cell r="I3239">
            <v>0</v>
          </cell>
          <cell r="J3239">
            <v>0</v>
          </cell>
          <cell r="K3239">
            <v>0</v>
          </cell>
          <cell r="L3239">
            <v>0</v>
          </cell>
        </row>
        <row r="3240">
          <cell r="D3240">
            <v>9080400</v>
          </cell>
          <cell r="E3240" t="str">
            <v>А</v>
          </cell>
          <cell r="F3240" t="str">
            <v>Облигации государственных займов, проданные предприятиям и организациям</v>
          </cell>
          <cell r="G3240">
            <v>0</v>
          </cell>
          <cell r="H3240">
            <v>0</v>
          </cell>
          <cell r="I3240">
            <v>0</v>
          </cell>
          <cell r="J3240">
            <v>0</v>
          </cell>
          <cell r="K3240">
            <v>0</v>
          </cell>
          <cell r="L3240">
            <v>0</v>
          </cell>
        </row>
        <row r="3241">
          <cell r="D3241">
            <v>90805</v>
          </cell>
          <cell r="E3241" t="str">
            <v>А</v>
          </cell>
          <cell r="F3241" t="str">
            <v>Билеты спецлотерей</v>
          </cell>
          <cell r="G3241">
            <v>26330038</v>
          </cell>
          <cell r="H3241">
            <v>0</v>
          </cell>
          <cell r="I3241">
            <v>9303422</v>
          </cell>
          <cell r="J3241">
            <v>8282892</v>
          </cell>
          <cell r="K3241">
            <v>27350568</v>
          </cell>
          <cell r="L3241">
            <v>0</v>
          </cell>
        </row>
        <row r="3242">
          <cell r="D3242">
            <v>9080501</v>
          </cell>
          <cell r="E3242" t="str">
            <v>А</v>
          </cell>
          <cell r="F3242" t="str">
            <v>Билеты спецлотерей, распространяемых централизованно</v>
          </cell>
          <cell r="G3242">
            <v>524351</v>
          </cell>
          <cell r="H3242">
            <v>0</v>
          </cell>
          <cell r="I3242">
            <v>387373</v>
          </cell>
          <cell r="J3242">
            <v>911724</v>
          </cell>
          <cell r="K3242">
            <v>0</v>
          </cell>
          <cell r="L3242">
            <v>0</v>
          </cell>
        </row>
        <row r="3243">
          <cell r="D3243">
            <v>9080502</v>
          </cell>
          <cell r="E3243" t="str">
            <v>А</v>
          </cell>
          <cell r="F3243" t="str">
            <v>Билеты прочих спецлотерей</v>
          </cell>
          <cell r="G3243">
            <v>25805687</v>
          </cell>
          <cell r="H3243">
            <v>0</v>
          </cell>
          <cell r="I3243">
            <v>8916049</v>
          </cell>
          <cell r="J3243">
            <v>7371168</v>
          </cell>
          <cell r="K3243">
            <v>27350568</v>
          </cell>
          <cell r="L3243">
            <v>0</v>
          </cell>
        </row>
        <row r="3244">
          <cell r="D3244">
            <v>909</v>
          </cell>
          <cell r="F3244" t="str">
            <v>Расчетные операции</v>
          </cell>
          <cell r="G3244">
            <v>585180017986</v>
          </cell>
          <cell r="H3244">
            <v>0</v>
          </cell>
          <cell r="I3244">
            <v>4883225822839</v>
          </cell>
          <cell r="J3244">
            <v>4903819254862</v>
          </cell>
          <cell r="K3244">
            <v>564586585963</v>
          </cell>
          <cell r="L3244">
            <v>0</v>
          </cell>
        </row>
        <row r="3245">
          <cell r="D3245">
            <v>90901</v>
          </cell>
          <cell r="E3245" t="str">
            <v>А</v>
          </cell>
          <cell r="F3245" t="str">
            <v>Расчетные документы, ожидающие акцепта для оплаты</v>
          </cell>
          <cell r="G3245">
            <v>249099980</v>
          </cell>
          <cell r="H3245">
            <v>0</v>
          </cell>
          <cell r="I3245">
            <v>2696148489679</v>
          </cell>
          <cell r="J3245">
            <v>2696098555735</v>
          </cell>
          <cell r="K3245">
            <v>299033924</v>
          </cell>
          <cell r="L3245">
            <v>0</v>
          </cell>
        </row>
        <row r="3246">
          <cell r="D3246">
            <v>9090100</v>
          </cell>
          <cell r="E3246" t="str">
            <v>А</v>
          </cell>
          <cell r="F3246" t="str">
            <v>Расчетные документы, ожидающие акцепта для оплаты</v>
          </cell>
          <cell r="G3246">
            <v>249099980</v>
          </cell>
          <cell r="H3246">
            <v>0</v>
          </cell>
          <cell r="I3246">
            <v>2696148489679</v>
          </cell>
          <cell r="J3246">
            <v>2696098555735</v>
          </cell>
          <cell r="K3246">
            <v>299033924</v>
          </cell>
          <cell r="L3246">
            <v>0</v>
          </cell>
        </row>
        <row r="3247">
          <cell r="D3247">
            <v>90902</v>
          </cell>
          <cell r="E3247" t="str">
            <v>А</v>
          </cell>
          <cell r="F3247" t="str">
            <v>Расчетные документы, неоплаченные в срок</v>
          </cell>
          <cell r="G3247">
            <v>581208094304</v>
          </cell>
          <cell r="H3247">
            <v>0</v>
          </cell>
          <cell r="I3247">
            <v>2167064256213</v>
          </cell>
          <cell r="J3247">
            <v>2189442262235</v>
          </cell>
          <cell r="K3247">
            <v>558830088283</v>
          </cell>
          <cell r="L3247">
            <v>0</v>
          </cell>
        </row>
        <row r="3248">
          <cell r="D3248">
            <v>9090201</v>
          </cell>
          <cell r="E3248" t="str">
            <v>А</v>
          </cell>
          <cell r="F3248" t="str">
            <v>Расчетные документы, неоплаченные в срок</v>
          </cell>
          <cell r="G3248">
            <v>581207232606</v>
          </cell>
          <cell r="H3248">
            <v>0</v>
          </cell>
          <cell r="I3248">
            <v>2167031744508</v>
          </cell>
          <cell r="J3248">
            <v>2189409646802</v>
          </cell>
          <cell r="K3248">
            <v>558829330312</v>
          </cell>
          <cell r="L3248">
            <v>0</v>
          </cell>
        </row>
        <row r="3249">
          <cell r="D3249">
            <v>9090202</v>
          </cell>
          <cell r="E3249" t="str">
            <v>А</v>
          </cell>
          <cell r="F3249" t="str">
            <v>Расчетные документы по финансированию капитальных вложений, не оплаченные в срок</v>
          </cell>
          <cell r="G3249">
            <v>861699</v>
          </cell>
          <cell r="H3249">
            <v>0</v>
          </cell>
          <cell r="I3249">
            <v>32511705</v>
          </cell>
          <cell r="J3249">
            <v>32615433</v>
          </cell>
          <cell r="K3249">
            <v>757971</v>
          </cell>
          <cell r="L3249">
            <v>0</v>
          </cell>
        </row>
        <row r="3250">
          <cell r="D3250">
            <v>90903</v>
          </cell>
          <cell r="E3250" t="str">
            <v>А</v>
          </cell>
          <cell r="F3250" t="str">
            <v>Расчетные документы клиентов не оплаченные в срок из-за отсутствия средств на корреспондентских счетах кредитной организации</v>
          </cell>
          <cell r="G3250">
            <v>0</v>
          </cell>
          <cell r="H3250">
            <v>0</v>
          </cell>
          <cell r="I3250">
            <v>35572404</v>
          </cell>
          <cell r="J3250">
            <v>35572404</v>
          </cell>
          <cell r="K3250">
            <v>0</v>
          </cell>
          <cell r="L3250">
            <v>0</v>
          </cell>
        </row>
        <row r="3251">
          <cell r="D3251">
            <v>9090300</v>
          </cell>
          <cell r="E3251" t="str">
            <v>А</v>
          </cell>
          <cell r="F3251" t="str">
            <v>Расчетные документы клиентов не оплаченные в срок из-за отсутствия средств на корреспондентских счетах кредитной организации</v>
          </cell>
          <cell r="G3251">
            <v>0</v>
          </cell>
          <cell r="H3251">
            <v>0</v>
          </cell>
          <cell r="I3251">
            <v>35572404</v>
          </cell>
          <cell r="J3251">
            <v>35572404</v>
          </cell>
          <cell r="K3251">
            <v>0</v>
          </cell>
          <cell r="L3251">
            <v>0</v>
          </cell>
        </row>
        <row r="3252">
          <cell r="D3252">
            <v>90904</v>
          </cell>
          <cell r="E3252" t="str">
            <v>А</v>
          </cell>
          <cell r="F3252" t="str">
            <v>Не оплаченные в срок  расчетные документы из-за отсутствия средств на корреспондентских счетах кредитной организации</v>
          </cell>
          <cell r="G3252">
            <v>14653364</v>
          </cell>
          <cell r="H3252">
            <v>0</v>
          </cell>
          <cell r="I3252">
            <v>32687247</v>
          </cell>
          <cell r="J3252">
            <v>6702676</v>
          </cell>
          <cell r="K3252">
            <v>40637935</v>
          </cell>
          <cell r="L3252">
            <v>0</v>
          </cell>
        </row>
        <row r="3253">
          <cell r="D3253">
            <v>9090400</v>
          </cell>
          <cell r="E3253" t="str">
            <v>А</v>
          </cell>
          <cell r="F3253" t="str">
            <v>Не оплаченные в срок  расчетные документы из-за отсутствия средств на корреспондентских счетах кредитной организации</v>
          </cell>
          <cell r="G3253">
            <v>14653364</v>
          </cell>
          <cell r="H3253">
            <v>0</v>
          </cell>
          <cell r="I3253">
            <v>32687247</v>
          </cell>
          <cell r="J3253">
            <v>6702676</v>
          </cell>
          <cell r="K3253">
            <v>40637935</v>
          </cell>
          <cell r="L3253">
            <v>0</v>
          </cell>
        </row>
        <row r="3254">
          <cell r="D3254">
            <v>90905</v>
          </cell>
          <cell r="E3254" t="str">
            <v>А</v>
          </cell>
          <cell r="F3254" t="str">
            <v>Оплаченные выигравшие билеты спецлотерей</v>
          </cell>
          <cell r="G3254">
            <v>11396227</v>
          </cell>
          <cell r="H3254">
            <v>0</v>
          </cell>
          <cell r="I3254">
            <v>1169819</v>
          </cell>
          <cell r="J3254">
            <v>12124215</v>
          </cell>
          <cell r="K3254">
            <v>441832</v>
          </cell>
          <cell r="L3254">
            <v>0</v>
          </cell>
        </row>
        <row r="3255">
          <cell r="D3255">
            <v>9090501</v>
          </cell>
          <cell r="E3255" t="str">
            <v>А</v>
          </cell>
          <cell r="F3255" t="str">
            <v>В кладовой</v>
          </cell>
          <cell r="G3255">
            <v>11309817</v>
          </cell>
          <cell r="H3255">
            <v>0</v>
          </cell>
          <cell r="I3255">
            <v>556842</v>
          </cell>
          <cell r="J3255">
            <v>11436442</v>
          </cell>
          <cell r="K3255">
            <v>430217</v>
          </cell>
          <cell r="L3255">
            <v>0</v>
          </cell>
        </row>
        <row r="3256">
          <cell r="D3256">
            <v>9090502</v>
          </cell>
          <cell r="E3256" t="str">
            <v>А</v>
          </cell>
          <cell r="F3256" t="str">
            <v>В подчиненных учреждениях</v>
          </cell>
          <cell r="G3256">
            <v>86410</v>
          </cell>
          <cell r="H3256">
            <v>0</v>
          </cell>
          <cell r="I3256">
            <v>250397</v>
          </cell>
          <cell r="J3256">
            <v>325692</v>
          </cell>
          <cell r="K3256">
            <v>11115</v>
          </cell>
          <cell r="L3256">
            <v>0</v>
          </cell>
        </row>
        <row r="3257">
          <cell r="D3257">
            <v>9090503</v>
          </cell>
          <cell r="E3257" t="str">
            <v>А</v>
          </cell>
          <cell r="F3257" t="str">
            <v>В пути</v>
          </cell>
          <cell r="G3257">
            <v>0</v>
          </cell>
          <cell r="H3257">
            <v>0</v>
          </cell>
          <cell r="I3257">
            <v>362580</v>
          </cell>
          <cell r="J3257">
            <v>362080</v>
          </cell>
          <cell r="K3257">
            <v>500</v>
          </cell>
          <cell r="L3257">
            <v>0</v>
          </cell>
        </row>
        <row r="3258">
          <cell r="D3258">
            <v>90906</v>
          </cell>
          <cell r="E3258" t="str">
            <v>А</v>
          </cell>
          <cell r="F3258" t="str">
            <v>Расчетные документы по факторинговым, форфейтинговым операциям</v>
          </cell>
          <cell r="G3258">
            <v>5688687</v>
          </cell>
          <cell r="H3258">
            <v>0</v>
          </cell>
          <cell r="I3258">
            <v>0</v>
          </cell>
          <cell r="J3258">
            <v>3519808</v>
          </cell>
          <cell r="K3258">
            <v>2168878</v>
          </cell>
          <cell r="L3258">
            <v>0</v>
          </cell>
        </row>
        <row r="3259">
          <cell r="D3259">
            <v>9090600</v>
          </cell>
          <cell r="E3259" t="str">
            <v>А</v>
          </cell>
          <cell r="F3259" t="str">
            <v>Расчетные документы по факторинговым, форфейтинговым операциям</v>
          </cell>
          <cell r="G3259">
            <v>5688687</v>
          </cell>
          <cell r="H3259">
            <v>0</v>
          </cell>
          <cell r="I3259">
            <v>0</v>
          </cell>
          <cell r="J3259">
            <v>3519808</v>
          </cell>
          <cell r="K3259">
            <v>2168878</v>
          </cell>
          <cell r="L3259">
            <v>0</v>
          </cell>
        </row>
        <row r="3260">
          <cell r="D3260">
            <v>90907</v>
          </cell>
          <cell r="E3260" t="str">
            <v>А</v>
          </cell>
          <cell r="F3260" t="str">
            <v>Выставленные аккредитивы</v>
          </cell>
          <cell r="G3260">
            <v>118111348</v>
          </cell>
          <cell r="H3260">
            <v>0</v>
          </cell>
          <cell r="I3260">
            <v>937722274</v>
          </cell>
          <cell r="J3260">
            <v>967049146</v>
          </cell>
          <cell r="K3260">
            <v>88784476</v>
          </cell>
          <cell r="L3260">
            <v>0</v>
          </cell>
        </row>
        <row r="3261">
          <cell r="D3261">
            <v>9090700</v>
          </cell>
          <cell r="E3261" t="str">
            <v>А</v>
          </cell>
          <cell r="F3261" t="str">
            <v>Выставленные аккредитивы</v>
          </cell>
          <cell r="G3261">
            <v>0</v>
          </cell>
          <cell r="H3261">
            <v>0</v>
          </cell>
          <cell r="I3261">
            <v>937722274</v>
          </cell>
          <cell r="J3261">
            <v>848937798</v>
          </cell>
          <cell r="K3261">
            <v>88784476</v>
          </cell>
          <cell r="L3261">
            <v>0</v>
          </cell>
        </row>
        <row r="3262">
          <cell r="D3262">
            <v>9090705</v>
          </cell>
          <cell r="E3262" t="str">
            <v>А</v>
          </cell>
          <cell r="F3262" t="str">
            <v>Аккредитивы с покрытием для расчетов с резидентами</v>
          </cell>
          <cell r="G3262">
            <v>118111348</v>
          </cell>
          <cell r="H3262">
            <v>0</v>
          </cell>
          <cell r="I3262">
            <v>0</v>
          </cell>
          <cell r="J3262">
            <v>118111348</v>
          </cell>
          <cell r="K3262">
            <v>0</v>
          </cell>
          <cell r="L3262">
            <v>0</v>
          </cell>
        </row>
        <row r="3263">
          <cell r="D3263">
            <v>9090706</v>
          </cell>
          <cell r="E3263" t="str">
            <v>А</v>
          </cell>
          <cell r="F3263" t="str">
            <v>Аккредитивы без покрытия для расчетов с резидентами</v>
          </cell>
          <cell r="G3263">
            <v>0</v>
          </cell>
          <cell r="H3263">
            <v>0</v>
          </cell>
          <cell r="I3263">
            <v>0</v>
          </cell>
          <cell r="J3263">
            <v>0</v>
          </cell>
          <cell r="K3263">
            <v>0</v>
          </cell>
          <cell r="L3263">
            <v>0</v>
          </cell>
        </row>
        <row r="3264">
          <cell r="D3264">
            <v>90908</v>
          </cell>
          <cell r="E3264" t="str">
            <v>А</v>
          </cell>
          <cell r="F3264" t="str">
            <v>Выставленные аккредитивы для расчетов с нерезидентами</v>
          </cell>
          <cell r="G3264">
            <v>3572974075</v>
          </cell>
          <cell r="H3264">
            <v>0</v>
          </cell>
          <cell r="I3264">
            <v>19005617960</v>
          </cell>
          <cell r="J3264">
            <v>17253161400</v>
          </cell>
          <cell r="K3264">
            <v>5325430635</v>
          </cell>
          <cell r="L3264">
            <v>0</v>
          </cell>
        </row>
        <row r="3265">
          <cell r="D3265">
            <v>9090801</v>
          </cell>
          <cell r="E3265" t="str">
            <v>А</v>
          </cell>
          <cell r="F3265" t="str">
            <v>Экспортные аккредитивы с покрытием</v>
          </cell>
          <cell r="G3265">
            <v>7589632</v>
          </cell>
          <cell r="H3265">
            <v>0</v>
          </cell>
          <cell r="I3265">
            <v>211816338</v>
          </cell>
          <cell r="J3265">
            <v>189076767</v>
          </cell>
          <cell r="K3265">
            <v>30329203</v>
          </cell>
          <cell r="L3265">
            <v>0</v>
          </cell>
        </row>
        <row r="3266">
          <cell r="D3266">
            <v>9090802</v>
          </cell>
          <cell r="E3266" t="str">
            <v>А</v>
          </cell>
          <cell r="F3266" t="str">
            <v>Экспортные аккредитивы без покрытия</v>
          </cell>
          <cell r="G3266">
            <v>2396234215</v>
          </cell>
          <cell r="H3266">
            <v>0</v>
          </cell>
          <cell r="I3266">
            <v>11029042401</v>
          </cell>
          <cell r="J3266">
            <v>11395773573</v>
          </cell>
          <cell r="K3266">
            <v>2029503043</v>
          </cell>
          <cell r="L3266">
            <v>0</v>
          </cell>
        </row>
        <row r="3267">
          <cell r="D3267">
            <v>9090803</v>
          </cell>
          <cell r="E3267" t="str">
            <v>А</v>
          </cell>
          <cell r="F3267" t="str">
            <v>Импортные аккредитивы с покрытием</v>
          </cell>
          <cell r="G3267">
            <v>855536368</v>
          </cell>
          <cell r="H3267">
            <v>0</v>
          </cell>
          <cell r="I3267">
            <v>5134623808</v>
          </cell>
          <cell r="J3267">
            <v>2989248860</v>
          </cell>
          <cell r="K3267">
            <v>3000911316</v>
          </cell>
          <cell r="L3267">
            <v>0</v>
          </cell>
        </row>
        <row r="3268">
          <cell r="D3268">
            <v>9090804</v>
          </cell>
          <cell r="E3268" t="str">
            <v>А</v>
          </cell>
          <cell r="F3268" t="str">
            <v>Импортные аккредитивы без покрытия</v>
          </cell>
          <cell r="G3268">
            <v>313613861</v>
          </cell>
          <cell r="H3268">
            <v>0</v>
          </cell>
          <cell r="I3268">
            <v>2630135412</v>
          </cell>
          <cell r="J3268">
            <v>2679062200</v>
          </cell>
          <cell r="K3268">
            <v>264687073</v>
          </cell>
          <cell r="L3268">
            <v>0</v>
          </cell>
        </row>
        <row r="3269">
          <cell r="D3269">
            <v>90909</v>
          </cell>
          <cell r="E3269" t="str">
            <v>А</v>
          </cell>
          <cell r="F3269" t="str">
            <v>Расчетные документы, ожидающие ДПП (дата перечисления платежа)</v>
          </cell>
          <cell r="G3269">
            <v>0</v>
          </cell>
          <cell r="H3269">
            <v>0</v>
          </cell>
          <cell r="I3269">
            <v>307244</v>
          </cell>
          <cell r="J3269">
            <v>307244</v>
          </cell>
          <cell r="K3269">
            <v>0</v>
          </cell>
          <cell r="L3269">
            <v>0</v>
          </cell>
        </row>
        <row r="3270">
          <cell r="D3270">
            <v>9090900</v>
          </cell>
          <cell r="E3270" t="str">
            <v>А</v>
          </cell>
          <cell r="F3270" t="str">
            <v>Расчетные документы, ожидающие ДПП (дата перечисления платежа)</v>
          </cell>
          <cell r="G3270">
            <v>0</v>
          </cell>
          <cell r="H3270">
            <v>0</v>
          </cell>
          <cell r="I3270">
            <v>307244</v>
          </cell>
          <cell r="J3270">
            <v>307244</v>
          </cell>
          <cell r="K3270">
            <v>0</v>
          </cell>
          <cell r="L3270">
            <v>0</v>
          </cell>
        </row>
        <row r="3271">
          <cell r="D3271">
            <v>910</v>
          </cell>
          <cell r="F3271" t="str">
            <v>Расчеты по обязательным резервам</v>
          </cell>
          <cell r="G3271">
            <v>0</v>
          </cell>
          <cell r="H3271">
            <v>0</v>
          </cell>
          <cell r="I3271">
            <v>9808424216</v>
          </cell>
          <cell r="J3271">
            <v>9808424216</v>
          </cell>
          <cell r="K3271">
            <v>0</v>
          </cell>
          <cell r="L3271">
            <v>0</v>
          </cell>
        </row>
        <row r="3272">
          <cell r="D3272">
            <v>91003</v>
          </cell>
          <cell r="E3272" t="str">
            <v>П</v>
          </cell>
          <cell r="F3272" t="str">
            <v>Недовнесенная сумма в обязательные резервы по счетам в  валюте Российской Федерации</v>
          </cell>
          <cell r="G3272">
            <v>0</v>
          </cell>
          <cell r="H3272">
            <v>0</v>
          </cell>
          <cell r="I3272">
            <v>6275196000</v>
          </cell>
          <cell r="J3272">
            <v>6275196000</v>
          </cell>
          <cell r="K3272">
            <v>0</v>
          </cell>
          <cell r="L3272">
            <v>0</v>
          </cell>
        </row>
        <row r="3273">
          <cell r="D3273">
            <v>9100300</v>
          </cell>
          <cell r="E3273" t="str">
            <v>П</v>
          </cell>
          <cell r="F3273" t="str">
            <v>Недовнесенная сумма в обязательные резервы по счетам в  валюте Российской Федерации</v>
          </cell>
          <cell r="G3273">
            <v>0</v>
          </cell>
          <cell r="H3273">
            <v>0</v>
          </cell>
          <cell r="I3273">
            <v>6275196000</v>
          </cell>
          <cell r="J3273">
            <v>6275196000</v>
          </cell>
          <cell r="K3273">
            <v>0</v>
          </cell>
          <cell r="L3273">
            <v>0</v>
          </cell>
        </row>
        <row r="3274">
          <cell r="D3274">
            <v>91004</v>
          </cell>
          <cell r="E3274" t="str">
            <v>П</v>
          </cell>
          <cell r="F3274" t="str">
            <v>Недовнесенная сумма в обязательные резервы по счетам в иностранной валюте</v>
          </cell>
          <cell r="G3274">
            <v>0</v>
          </cell>
          <cell r="H3274">
            <v>0</v>
          </cell>
          <cell r="I3274">
            <v>3528099000</v>
          </cell>
          <cell r="J3274">
            <v>3528099000</v>
          </cell>
          <cell r="K3274">
            <v>0</v>
          </cell>
          <cell r="L3274">
            <v>0</v>
          </cell>
        </row>
        <row r="3275">
          <cell r="D3275">
            <v>9100400</v>
          </cell>
          <cell r="E3275" t="str">
            <v>П</v>
          </cell>
          <cell r="F3275" t="str">
            <v>Недовнесенная сумма в обязательные резервы по счетам в иностранной валюте</v>
          </cell>
          <cell r="G3275">
            <v>0</v>
          </cell>
          <cell r="H3275">
            <v>0</v>
          </cell>
          <cell r="I3275">
            <v>3528099000</v>
          </cell>
          <cell r="J3275">
            <v>3528099000</v>
          </cell>
          <cell r="K3275">
            <v>0</v>
          </cell>
          <cell r="L3275">
            <v>0</v>
          </cell>
        </row>
        <row r="3276">
          <cell r="D3276">
            <v>91007</v>
          </cell>
          <cell r="E3276" t="str">
            <v>А</v>
          </cell>
          <cell r="F3276" t="str">
            <v>Сумма перевзноса в обязательные резервы по счетам в валюте Российской Федерации</v>
          </cell>
          <cell r="G3276">
            <v>0</v>
          </cell>
          <cell r="H3276">
            <v>0</v>
          </cell>
          <cell r="I3276">
            <v>4904000</v>
          </cell>
          <cell r="J3276">
            <v>4904000</v>
          </cell>
          <cell r="K3276">
            <v>0</v>
          </cell>
          <cell r="L3276">
            <v>0</v>
          </cell>
        </row>
        <row r="3277">
          <cell r="D3277">
            <v>9100700</v>
          </cell>
          <cell r="E3277" t="str">
            <v>А</v>
          </cell>
          <cell r="F3277" t="str">
            <v>Сумма перевзноса в обязательные резервы по счетам в валюте Российской Федерации</v>
          </cell>
          <cell r="G3277">
            <v>0</v>
          </cell>
          <cell r="H3277">
            <v>0</v>
          </cell>
          <cell r="I3277">
            <v>4904000</v>
          </cell>
          <cell r="J3277">
            <v>4904000</v>
          </cell>
          <cell r="K3277">
            <v>0</v>
          </cell>
          <cell r="L3277">
            <v>0</v>
          </cell>
        </row>
        <row r="3278">
          <cell r="D3278">
            <v>91008</v>
          </cell>
          <cell r="E3278" t="str">
            <v>А</v>
          </cell>
          <cell r="F3278" t="str">
            <v>Сумма перевзноса в обязательные резервы по счетам в иностранной валюте</v>
          </cell>
          <cell r="G3278">
            <v>0</v>
          </cell>
          <cell r="H3278">
            <v>0</v>
          </cell>
          <cell r="I3278">
            <v>0</v>
          </cell>
          <cell r="J3278">
            <v>0</v>
          </cell>
          <cell r="K3278">
            <v>0</v>
          </cell>
          <cell r="L3278">
            <v>0</v>
          </cell>
        </row>
        <row r="3279">
          <cell r="D3279">
            <v>9100800</v>
          </cell>
          <cell r="E3279" t="str">
            <v>А</v>
          </cell>
          <cell r="F3279" t="str">
            <v>Сумма перевзноса в обязательные резервы по счетам в иностранной валюте</v>
          </cell>
          <cell r="G3279">
            <v>0</v>
          </cell>
          <cell r="H3279">
            <v>0</v>
          </cell>
          <cell r="I3279">
            <v>0</v>
          </cell>
          <cell r="J3279">
            <v>0</v>
          </cell>
          <cell r="K3279">
            <v>0</v>
          </cell>
          <cell r="L3279">
            <v>0</v>
          </cell>
        </row>
        <row r="3280">
          <cell r="D3280">
            <v>91010</v>
          </cell>
          <cell r="E3280" t="str">
            <v>П</v>
          </cell>
          <cell r="F3280" t="str">
            <v>Штрафы неуплаченные за недовзнос в обязательные резервы</v>
          </cell>
          <cell r="G3280">
            <v>0</v>
          </cell>
          <cell r="H3280">
            <v>0</v>
          </cell>
          <cell r="I3280">
            <v>225216</v>
          </cell>
          <cell r="J3280">
            <v>225216</v>
          </cell>
          <cell r="K3280">
            <v>0</v>
          </cell>
          <cell r="L3280">
            <v>0</v>
          </cell>
        </row>
        <row r="3281">
          <cell r="D3281">
            <v>9101000</v>
          </cell>
          <cell r="E3281" t="str">
            <v>П</v>
          </cell>
          <cell r="F3281" t="str">
            <v>Штрафы неуплаченные за недовзнос в обязательные резервы</v>
          </cell>
          <cell r="G3281">
            <v>0</v>
          </cell>
          <cell r="H3281">
            <v>0</v>
          </cell>
          <cell r="I3281">
            <v>225216</v>
          </cell>
          <cell r="J3281">
            <v>225216</v>
          </cell>
          <cell r="K3281">
            <v>0</v>
          </cell>
          <cell r="L3281">
            <v>0</v>
          </cell>
        </row>
        <row r="3282">
          <cell r="D3282">
            <v>911</v>
          </cell>
          <cell r="F3282" t="str">
            <v>Документы и ценности по иностранным операциям</v>
          </cell>
          <cell r="G3282">
            <v>198442073</v>
          </cell>
          <cell r="H3282">
            <v>0</v>
          </cell>
          <cell r="I3282">
            <v>8277057903</v>
          </cell>
          <cell r="J3282">
            <v>7046262815</v>
          </cell>
          <cell r="K3282">
            <v>1429237161</v>
          </cell>
          <cell r="L3282">
            <v>0</v>
          </cell>
        </row>
        <row r="3283">
          <cell r="D3283">
            <v>91101</v>
          </cell>
          <cell r="E3283" t="str">
            <v>А</v>
          </cell>
          <cell r="F3283" t="str">
            <v>Документы и ценности, принятые от клиентов для отсылки на инкассо в банки - нерезиденты</v>
          </cell>
          <cell r="G3283">
            <v>1876717</v>
          </cell>
          <cell r="H3283">
            <v>0</v>
          </cell>
          <cell r="I3283">
            <v>4325890312</v>
          </cell>
          <cell r="J3283">
            <v>4005506605</v>
          </cell>
          <cell r="K3283">
            <v>322260424</v>
          </cell>
          <cell r="L3283">
            <v>0</v>
          </cell>
        </row>
        <row r="3284">
          <cell r="D3284">
            <v>9110100</v>
          </cell>
          <cell r="E3284" t="str">
            <v>А</v>
          </cell>
          <cell r="F3284" t="str">
            <v>Документы и ценности, принятые от клиентов для отсылки на инкассо в банки - нерезиденты</v>
          </cell>
          <cell r="G3284">
            <v>1876717</v>
          </cell>
          <cell r="H3284">
            <v>0</v>
          </cell>
          <cell r="I3284">
            <v>4325890312</v>
          </cell>
          <cell r="J3284">
            <v>4005506605</v>
          </cell>
          <cell r="K3284">
            <v>322260424</v>
          </cell>
          <cell r="L3284">
            <v>0</v>
          </cell>
        </row>
        <row r="3285">
          <cell r="D3285">
            <v>91102</v>
          </cell>
          <cell r="E3285" t="str">
            <v>А</v>
          </cell>
          <cell r="F3285" t="str">
            <v>Документы и ценности, отосланные на инкассо в банки - нерезиденты</v>
          </cell>
          <cell r="G3285">
            <v>12153808</v>
          </cell>
          <cell r="H3285">
            <v>0</v>
          </cell>
          <cell r="I3285">
            <v>3476306571</v>
          </cell>
          <cell r="J3285">
            <v>2497103266</v>
          </cell>
          <cell r="K3285">
            <v>991357114</v>
          </cell>
          <cell r="L3285">
            <v>0</v>
          </cell>
        </row>
        <row r="3286">
          <cell r="D3286">
            <v>9110200</v>
          </cell>
          <cell r="E3286" t="str">
            <v>А</v>
          </cell>
          <cell r="F3286" t="str">
            <v>Документы и ценности, отосланные на инкассо в банки - нерезиденты</v>
          </cell>
          <cell r="G3286">
            <v>12153808</v>
          </cell>
          <cell r="H3286">
            <v>0</v>
          </cell>
          <cell r="I3286">
            <v>3476306571</v>
          </cell>
          <cell r="J3286">
            <v>2497103266</v>
          </cell>
          <cell r="K3286">
            <v>991357114</v>
          </cell>
          <cell r="L3286">
            <v>0</v>
          </cell>
        </row>
        <row r="3287">
          <cell r="D3287">
            <v>91103</v>
          </cell>
          <cell r="E3287" t="str">
            <v>А</v>
          </cell>
          <cell r="F3287" t="str">
            <v>Документы и ценности, полученные на инкассо от банков - нерезидентов</v>
          </cell>
          <cell r="G3287">
            <v>180352525</v>
          </cell>
          <cell r="H3287">
            <v>0</v>
          </cell>
          <cell r="I3287">
            <v>315159594</v>
          </cell>
          <cell r="J3287">
            <v>385627552</v>
          </cell>
          <cell r="K3287">
            <v>109884567</v>
          </cell>
          <cell r="L3287">
            <v>0</v>
          </cell>
        </row>
        <row r="3288">
          <cell r="D3288">
            <v>9110300</v>
          </cell>
          <cell r="E3288" t="str">
            <v>А</v>
          </cell>
          <cell r="F3288" t="str">
            <v>Документы и ценности, полученные на инкассо от банков - нерезидентов</v>
          </cell>
          <cell r="G3288">
            <v>180352525</v>
          </cell>
          <cell r="H3288">
            <v>0</v>
          </cell>
          <cell r="I3288">
            <v>315159594</v>
          </cell>
          <cell r="J3288">
            <v>385627552</v>
          </cell>
          <cell r="K3288">
            <v>109884567</v>
          </cell>
          <cell r="L3288">
            <v>0</v>
          </cell>
        </row>
        <row r="3289">
          <cell r="D3289">
            <v>91104</v>
          </cell>
          <cell r="E3289" t="str">
            <v>А</v>
          </cell>
          <cell r="F3289" t="str">
            <v>Наличная иностранная валюта и  платежные документы в иностранной валюте, принятые на экспертизу</v>
          </cell>
          <cell r="G3289">
            <v>4059023</v>
          </cell>
          <cell r="H3289">
            <v>0</v>
          </cell>
          <cell r="I3289">
            <v>159701426</v>
          </cell>
          <cell r="J3289">
            <v>158025393</v>
          </cell>
          <cell r="K3289">
            <v>5735056</v>
          </cell>
          <cell r="L3289">
            <v>0</v>
          </cell>
        </row>
        <row r="3290">
          <cell r="D3290">
            <v>9110401</v>
          </cell>
          <cell r="E3290" t="str">
            <v>А</v>
          </cell>
          <cell r="F3290" t="str">
            <v>Принятые на экспертизу</v>
          </cell>
          <cell r="G3290">
            <v>3591065</v>
          </cell>
          <cell r="H3290">
            <v>0</v>
          </cell>
          <cell r="I3290">
            <v>129597388</v>
          </cell>
          <cell r="J3290">
            <v>128945075</v>
          </cell>
          <cell r="K3290">
            <v>4243378</v>
          </cell>
          <cell r="L3290">
            <v>0</v>
          </cell>
        </row>
        <row r="3291">
          <cell r="D3291">
            <v>9110402</v>
          </cell>
          <cell r="E3291" t="str">
            <v>А</v>
          </cell>
          <cell r="F3291" t="str">
            <v>Отосланные на экспертизу</v>
          </cell>
          <cell r="G3291">
            <v>467958</v>
          </cell>
          <cell r="H3291">
            <v>0</v>
          </cell>
          <cell r="I3291">
            <v>30104038</v>
          </cell>
          <cell r="J3291">
            <v>29080318</v>
          </cell>
          <cell r="K3291">
            <v>1491678</v>
          </cell>
          <cell r="L3291">
            <v>0</v>
          </cell>
        </row>
        <row r="3292">
          <cell r="D3292">
            <v>91105</v>
          </cell>
          <cell r="E3292" t="str">
            <v>А</v>
          </cell>
          <cell r="F3292" t="str">
            <v>Документы и ценности, полученные из банков - нерезидентов на экспертизу</v>
          </cell>
          <cell r="G3292">
            <v>0</v>
          </cell>
          <cell r="H3292">
            <v>0</v>
          </cell>
          <cell r="I3292">
            <v>0</v>
          </cell>
          <cell r="J3292">
            <v>0</v>
          </cell>
          <cell r="K3292">
            <v>0</v>
          </cell>
          <cell r="L3292">
            <v>0</v>
          </cell>
        </row>
        <row r="3293">
          <cell r="D3293">
            <v>9110500</v>
          </cell>
          <cell r="E3293" t="str">
            <v>А</v>
          </cell>
          <cell r="F3293" t="str">
            <v>Документы и ценности, полученные из банков - нерезидентов на экспертизу</v>
          </cell>
          <cell r="G3293">
            <v>0</v>
          </cell>
          <cell r="H3293">
            <v>0</v>
          </cell>
          <cell r="I3293">
            <v>0</v>
          </cell>
          <cell r="J3293">
            <v>0</v>
          </cell>
          <cell r="K3293">
            <v>0</v>
          </cell>
          <cell r="L3293">
            <v>0</v>
          </cell>
        </row>
        <row r="3294">
          <cell r="D3294">
            <v>912</v>
          </cell>
          <cell r="F3294" t="str">
            <v>Разные ценности и документы</v>
          </cell>
          <cell r="G3294">
            <v>69939637533</v>
          </cell>
          <cell r="H3294">
            <v>0</v>
          </cell>
          <cell r="I3294">
            <v>816271707842</v>
          </cell>
          <cell r="J3294">
            <v>784329029638</v>
          </cell>
          <cell r="K3294">
            <v>101882315738</v>
          </cell>
          <cell r="L3294">
            <v>0</v>
          </cell>
        </row>
        <row r="3295">
          <cell r="D3295">
            <v>91201</v>
          </cell>
          <cell r="E3295" t="str">
            <v>А</v>
          </cell>
          <cell r="F3295" t="str">
            <v>Марки и другие документы на оплату государственных сборов и пошлин</v>
          </cell>
          <cell r="G3295">
            <v>0</v>
          </cell>
          <cell r="H3295">
            <v>0</v>
          </cell>
          <cell r="I3295">
            <v>0</v>
          </cell>
          <cell r="J3295">
            <v>0</v>
          </cell>
          <cell r="K3295">
            <v>0</v>
          </cell>
          <cell r="L3295">
            <v>0</v>
          </cell>
        </row>
        <row r="3296">
          <cell r="D3296">
            <v>9120100</v>
          </cell>
          <cell r="E3296" t="str">
            <v>А</v>
          </cell>
          <cell r="F3296" t="str">
            <v>Марки и другие документы на оплату государственных сборов и пошлин</v>
          </cell>
          <cell r="G3296">
            <v>0</v>
          </cell>
          <cell r="H3296">
            <v>0</v>
          </cell>
          <cell r="I3296">
            <v>0</v>
          </cell>
          <cell r="J3296">
            <v>0</v>
          </cell>
          <cell r="K3296">
            <v>0</v>
          </cell>
          <cell r="L3296">
            <v>0</v>
          </cell>
        </row>
        <row r="3297">
          <cell r="D3297">
            <v>91202</v>
          </cell>
          <cell r="E3297" t="str">
            <v>А</v>
          </cell>
          <cell r="F3297" t="str">
            <v>Разные ценности и документы</v>
          </cell>
          <cell r="G3297">
            <v>68579912205</v>
          </cell>
          <cell r="H3297">
            <v>0</v>
          </cell>
          <cell r="I3297">
            <v>642259367201</v>
          </cell>
          <cell r="J3297">
            <v>611681051265</v>
          </cell>
          <cell r="K3297">
            <v>99158228141</v>
          </cell>
          <cell r="L3297">
            <v>0</v>
          </cell>
        </row>
        <row r="3298">
          <cell r="D3298">
            <v>9120204</v>
          </cell>
          <cell r="E3298" t="str">
            <v>А</v>
          </cell>
          <cell r="F3298" t="str">
            <v>Дорожные чеки в инвалюте</v>
          </cell>
          <cell r="G3298">
            <v>0</v>
          </cell>
          <cell r="H3298">
            <v>0</v>
          </cell>
          <cell r="I3298">
            <v>0</v>
          </cell>
          <cell r="J3298">
            <v>0</v>
          </cell>
          <cell r="K3298">
            <v>0</v>
          </cell>
          <cell r="L3298">
            <v>0</v>
          </cell>
        </row>
        <row r="3299">
          <cell r="D3299">
            <v>9120205</v>
          </cell>
          <cell r="E3299" t="str">
            <v>А</v>
          </cell>
          <cell r="F3299" t="str">
            <v>Оплаченные выигравшие облигации и другие ценности МФ РФ в кладовой</v>
          </cell>
          <cell r="G3299">
            <v>1291163252</v>
          </cell>
          <cell r="H3299">
            <v>0</v>
          </cell>
          <cell r="I3299">
            <v>2829466101</v>
          </cell>
          <cell r="J3299">
            <v>1719220328</v>
          </cell>
          <cell r="K3299">
            <v>2401409026</v>
          </cell>
          <cell r="L3299">
            <v>0</v>
          </cell>
        </row>
        <row r="3300">
          <cell r="D3300">
            <v>9120206</v>
          </cell>
          <cell r="E3300" t="str">
            <v>А</v>
          </cell>
          <cell r="F3300" t="str">
            <v>Оплаченные выигравшие облигации и другие ценности МФ РФ в подчиненных учреждениях</v>
          </cell>
          <cell r="G3300">
            <v>327573</v>
          </cell>
          <cell r="H3300">
            <v>0</v>
          </cell>
          <cell r="I3300">
            <v>396936363</v>
          </cell>
          <cell r="J3300">
            <v>363058292</v>
          </cell>
          <cell r="K3300">
            <v>34205643</v>
          </cell>
          <cell r="L3300">
            <v>0</v>
          </cell>
        </row>
        <row r="3301">
          <cell r="D3301">
            <v>9120208</v>
          </cell>
          <cell r="E3301" t="str">
            <v>А</v>
          </cell>
          <cell r="F3301" t="str">
            <v>Погашенные ОГСЗ, используемые в качестве образцов</v>
          </cell>
          <cell r="G3301">
            <v>27189368</v>
          </cell>
          <cell r="H3301">
            <v>0</v>
          </cell>
          <cell r="I3301">
            <v>25381125</v>
          </cell>
          <cell r="J3301">
            <v>34433181</v>
          </cell>
          <cell r="K3301">
            <v>18137312</v>
          </cell>
          <cell r="L3301">
            <v>0</v>
          </cell>
        </row>
        <row r="3302">
          <cell r="D3302">
            <v>9120209</v>
          </cell>
          <cell r="E3302" t="str">
            <v>А</v>
          </cell>
          <cell r="F3302" t="str">
            <v>Изъятые из Депозита МФ РФ выигравшие облигации госзаймов в кладовой</v>
          </cell>
          <cell r="G3302">
            <v>929929</v>
          </cell>
          <cell r="H3302">
            <v>0</v>
          </cell>
          <cell r="I3302">
            <v>6366706</v>
          </cell>
          <cell r="J3302">
            <v>6301571</v>
          </cell>
          <cell r="K3302">
            <v>995064</v>
          </cell>
          <cell r="L3302">
            <v>0</v>
          </cell>
        </row>
        <row r="3303">
          <cell r="D3303">
            <v>9120210</v>
          </cell>
          <cell r="E3303" t="str">
            <v>А</v>
          </cell>
          <cell r="F3303" t="str">
            <v>Изъятые из Депозита МФ РФ выигравшие облигации госзаймов в подчиненных учреждениях</v>
          </cell>
          <cell r="G3303">
            <v>425</v>
          </cell>
          <cell r="H3303">
            <v>0</v>
          </cell>
          <cell r="I3303">
            <v>794223</v>
          </cell>
          <cell r="J3303">
            <v>794503</v>
          </cell>
          <cell r="K3303">
            <v>145</v>
          </cell>
          <cell r="L3303">
            <v>0</v>
          </cell>
        </row>
        <row r="3304">
          <cell r="D3304">
            <v>9120212</v>
          </cell>
          <cell r="E3304" t="str">
            <v>А</v>
          </cell>
          <cell r="F3304" t="str">
            <v>Ценные бумаги, выпущенные инвестиционными фондами</v>
          </cell>
          <cell r="G3304">
            <v>0</v>
          </cell>
          <cell r="H3304">
            <v>0</v>
          </cell>
          <cell r="I3304">
            <v>0</v>
          </cell>
          <cell r="J3304">
            <v>0</v>
          </cell>
          <cell r="K3304">
            <v>0</v>
          </cell>
          <cell r="L3304">
            <v>0</v>
          </cell>
        </row>
        <row r="3305">
          <cell r="D3305">
            <v>9120213</v>
          </cell>
          <cell r="E3305" t="str">
            <v>А</v>
          </cell>
          <cell r="F3305" t="str">
            <v>Ценные бумаги других эмитентов</v>
          </cell>
          <cell r="G3305">
            <v>0</v>
          </cell>
          <cell r="H3305">
            <v>0</v>
          </cell>
          <cell r="I3305">
            <v>442</v>
          </cell>
          <cell r="J3305">
            <v>442</v>
          </cell>
          <cell r="K3305">
            <v>0</v>
          </cell>
          <cell r="L3305">
            <v>0</v>
          </cell>
        </row>
        <row r="3306">
          <cell r="D3306">
            <v>9120214</v>
          </cell>
          <cell r="E3306" t="str">
            <v>А</v>
          </cell>
          <cell r="F3306" t="str">
            <v>Ценности, подготовленные к уничтожению отделами по проверке и  уничтожению погашенных  ценных бумаг</v>
          </cell>
          <cell r="G3306">
            <v>109451615</v>
          </cell>
          <cell r="H3306">
            <v>0</v>
          </cell>
          <cell r="I3306">
            <v>1306828289</v>
          </cell>
          <cell r="J3306">
            <v>1359247981</v>
          </cell>
          <cell r="K3306">
            <v>57031922</v>
          </cell>
          <cell r="L3306">
            <v>0</v>
          </cell>
        </row>
        <row r="3307">
          <cell r="D3307">
            <v>9120215</v>
          </cell>
          <cell r="E3307" t="str">
            <v>А</v>
          </cell>
          <cell r="F3307" t="str">
            <v>Обязательства по вкладам, принятым от коммерческого банка</v>
          </cell>
          <cell r="G3307">
            <v>229365916</v>
          </cell>
          <cell r="H3307">
            <v>0</v>
          </cell>
          <cell r="I3307">
            <v>18712758</v>
          </cell>
          <cell r="J3307">
            <v>55133968</v>
          </cell>
          <cell r="K3307">
            <v>192944706</v>
          </cell>
          <cell r="L3307">
            <v>0</v>
          </cell>
        </row>
        <row r="3308">
          <cell r="D3308">
            <v>9120216</v>
          </cell>
          <cell r="E3308" t="str">
            <v>А</v>
          </cell>
          <cell r="F3308" t="str">
            <v>Приобретенные векселя Минфина России серии АПК</v>
          </cell>
          <cell r="G3308">
            <v>14661500</v>
          </cell>
          <cell r="H3308">
            <v>0</v>
          </cell>
          <cell r="I3308">
            <v>1538500</v>
          </cell>
          <cell r="J3308">
            <v>5311500</v>
          </cell>
          <cell r="K3308">
            <v>10888500</v>
          </cell>
          <cell r="L3308">
            <v>0</v>
          </cell>
        </row>
        <row r="3309">
          <cell r="D3309">
            <v>9120217</v>
          </cell>
          <cell r="E3309" t="str">
            <v>А</v>
          </cell>
          <cell r="F3309" t="str">
            <v>Погашенные ценности, подготовленные к уничтожению в учреждениях Сбербанка России</v>
          </cell>
          <cell r="G3309">
            <v>40945</v>
          </cell>
          <cell r="H3309">
            <v>0</v>
          </cell>
          <cell r="I3309">
            <v>1111906</v>
          </cell>
          <cell r="J3309">
            <v>1125376</v>
          </cell>
          <cell r="K3309">
            <v>27475</v>
          </cell>
          <cell r="L3309">
            <v>0</v>
          </cell>
        </row>
        <row r="3310">
          <cell r="D3310">
            <v>9120218</v>
          </cell>
          <cell r="E3310" t="str">
            <v>А</v>
          </cell>
          <cell r="F3310" t="str">
            <v>Другие ценные бумаги, выкупленные для погашения</v>
          </cell>
          <cell r="G3310">
            <v>0</v>
          </cell>
          <cell r="H3310">
            <v>0</v>
          </cell>
          <cell r="I3310">
            <v>3448455</v>
          </cell>
          <cell r="J3310">
            <v>3448455</v>
          </cell>
          <cell r="K3310">
            <v>0</v>
          </cell>
          <cell r="L3310">
            <v>0</v>
          </cell>
        </row>
        <row r="3311">
          <cell r="D3311">
            <v>9120299</v>
          </cell>
          <cell r="E3311" t="str">
            <v>А</v>
          </cell>
          <cell r="F3311" t="str">
            <v>Прочие</v>
          </cell>
          <cell r="G3311">
            <v>66906781682</v>
          </cell>
          <cell r="H3311">
            <v>0</v>
          </cell>
          <cell r="I3311">
            <v>637668782334</v>
          </cell>
          <cell r="J3311">
            <v>608132975666</v>
          </cell>
          <cell r="K3311">
            <v>96442588350</v>
          </cell>
          <cell r="L3311">
            <v>0</v>
          </cell>
        </row>
        <row r="3312">
          <cell r="D3312">
            <v>91203</v>
          </cell>
          <cell r="E3312" t="str">
            <v>А</v>
          </cell>
          <cell r="F3312" t="str">
            <v>Разные ценности и документы, отосланные и выданные под  отчет, на комиссию</v>
          </cell>
          <cell r="G3312">
            <v>1171218046</v>
          </cell>
          <cell r="H3312">
            <v>0</v>
          </cell>
          <cell r="I3312">
            <v>168337639993</v>
          </cell>
          <cell r="J3312">
            <v>168569180293</v>
          </cell>
          <cell r="K3312">
            <v>939677746</v>
          </cell>
          <cell r="L3312">
            <v>0</v>
          </cell>
        </row>
        <row r="3313">
          <cell r="D3313">
            <v>9120301</v>
          </cell>
          <cell r="E3313" t="str">
            <v>А</v>
          </cell>
          <cell r="F3313" t="str">
            <v>Погашенные бланки, сертификаты, ценные бумаги, отосланные в отдел по проверке и уничтожению погашенных ценных бумаг</v>
          </cell>
          <cell r="G3313">
            <v>935633481</v>
          </cell>
          <cell r="H3313">
            <v>0</v>
          </cell>
          <cell r="I3313">
            <v>1467735811</v>
          </cell>
          <cell r="J3313">
            <v>1637259909</v>
          </cell>
          <cell r="K3313">
            <v>766109382</v>
          </cell>
          <cell r="L3313">
            <v>0</v>
          </cell>
        </row>
        <row r="3314">
          <cell r="D3314">
            <v>9120302</v>
          </cell>
          <cell r="E3314" t="str">
            <v>А</v>
          </cell>
          <cell r="F3314" t="str">
            <v>Оплаченные выигравшие облигации и другие ценности МФ РФ в пути</v>
          </cell>
          <cell r="G3314">
            <v>132</v>
          </cell>
          <cell r="H3314">
            <v>0</v>
          </cell>
          <cell r="I3314">
            <v>654216379</v>
          </cell>
          <cell r="J3314">
            <v>649638948</v>
          </cell>
          <cell r="K3314">
            <v>4577563</v>
          </cell>
          <cell r="L3314">
            <v>0</v>
          </cell>
        </row>
        <row r="3315">
          <cell r="D3315">
            <v>9120303</v>
          </cell>
          <cell r="E3315" t="str">
            <v>А</v>
          </cell>
          <cell r="F3315" t="str">
            <v>Изъятые из Депозита МФ РФ выигравшие облигации госзаймов в пути</v>
          </cell>
          <cell r="G3315">
            <v>10</v>
          </cell>
          <cell r="H3315">
            <v>0</v>
          </cell>
          <cell r="I3315">
            <v>368524</v>
          </cell>
          <cell r="J3315">
            <v>360824</v>
          </cell>
          <cell r="K3315">
            <v>7710</v>
          </cell>
          <cell r="L3315">
            <v>0</v>
          </cell>
        </row>
        <row r="3316">
          <cell r="D3316">
            <v>9120399</v>
          </cell>
          <cell r="E3316" t="str">
            <v>А</v>
          </cell>
          <cell r="F3316" t="str">
            <v>Прочие ценности и документы, отосланные и выданные под отчет</v>
          </cell>
          <cell r="G3316">
            <v>235584424</v>
          </cell>
          <cell r="H3316">
            <v>0</v>
          </cell>
          <cell r="I3316">
            <v>166215319279</v>
          </cell>
          <cell r="J3316">
            <v>166281920613</v>
          </cell>
          <cell r="K3316">
            <v>168983090</v>
          </cell>
          <cell r="L3316">
            <v>0</v>
          </cell>
        </row>
        <row r="3317">
          <cell r="D3317">
            <v>91204</v>
          </cell>
          <cell r="E3317" t="str">
            <v>А</v>
          </cell>
          <cell r="F3317" t="str">
            <v>Драгоценные металлы клиентов на ответственном хранении</v>
          </cell>
          <cell r="G3317">
            <v>43469</v>
          </cell>
          <cell r="H3317">
            <v>0</v>
          </cell>
          <cell r="I3317">
            <v>5432443021</v>
          </cell>
          <cell r="J3317">
            <v>3752998848</v>
          </cell>
          <cell r="K3317">
            <v>1679487642</v>
          </cell>
          <cell r="L3317">
            <v>0</v>
          </cell>
        </row>
        <row r="3318">
          <cell r="D3318">
            <v>9120400</v>
          </cell>
          <cell r="E3318" t="str">
            <v>А</v>
          </cell>
          <cell r="F3318" t="str">
            <v>Драгоценные металлы клиентов на ответственном хранении</v>
          </cell>
          <cell r="G3318">
            <v>43469</v>
          </cell>
          <cell r="H3318">
            <v>0</v>
          </cell>
          <cell r="I3318">
            <v>5432443021</v>
          </cell>
          <cell r="J3318">
            <v>3752998848</v>
          </cell>
          <cell r="K3318">
            <v>1679487642</v>
          </cell>
          <cell r="L3318">
            <v>0</v>
          </cell>
        </row>
        <row r="3319">
          <cell r="D3319">
            <v>91205</v>
          </cell>
          <cell r="E3319" t="str">
            <v>А</v>
          </cell>
          <cell r="F3319" t="str">
            <v>Драгоценные металлы клиентов, отосланные и выданные под отчет</v>
          </cell>
          <cell r="G3319">
            <v>0</v>
          </cell>
          <cell r="H3319">
            <v>0</v>
          </cell>
          <cell r="I3319">
            <v>0</v>
          </cell>
          <cell r="J3319">
            <v>0</v>
          </cell>
          <cell r="K3319">
            <v>0</v>
          </cell>
          <cell r="L3319">
            <v>0</v>
          </cell>
        </row>
        <row r="3320">
          <cell r="D3320">
            <v>9120500</v>
          </cell>
          <cell r="E3320" t="str">
            <v>А</v>
          </cell>
          <cell r="F3320" t="str">
            <v>Драгоценные металлы клиентов, отосланные и выданные под отчет</v>
          </cell>
          <cell r="G3320">
            <v>0</v>
          </cell>
          <cell r="H3320">
            <v>0</v>
          </cell>
          <cell r="I3320">
            <v>0</v>
          </cell>
          <cell r="J3320">
            <v>0</v>
          </cell>
          <cell r="K3320">
            <v>0</v>
          </cell>
          <cell r="L3320">
            <v>0</v>
          </cell>
        </row>
        <row r="3321">
          <cell r="D3321">
            <v>91206</v>
          </cell>
          <cell r="E3321" t="str">
            <v>А</v>
          </cell>
          <cell r="F3321" t="str">
            <v>Средства на строительство, переданные в порядке долевого участия</v>
          </cell>
          <cell r="G3321">
            <v>8353558</v>
          </cell>
          <cell r="H3321">
            <v>0</v>
          </cell>
          <cell r="I3321">
            <v>255005</v>
          </cell>
          <cell r="J3321">
            <v>2249938</v>
          </cell>
          <cell r="K3321">
            <v>6358625</v>
          </cell>
          <cell r="L3321">
            <v>0</v>
          </cell>
        </row>
        <row r="3322">
          <cell r="D3322">
            <v>9120601</v>
          </cell>
          <cell r="E3322" t="str">
            <v>А</v>
          </cell>
          <cell r="F3322" t="str">
            <v>Средства, переданные в порядке долевого участия на строительство объектов социально культурного назначения</v>
          </cell>
          <cell r="G3322">
            <v>255000</v>
          </cell>
          <cell r="H3322">
            <v>0</v>
          </cell>
          <cell r="I3322">
            <v>255000</v>
          </cell>
          <cell r="J3322">
            <v>255000</v>
          </cell>
          <cell r="K3322">
            <v>255000</v>
          </cell>
          <cell r="L3322">
            <v>0</v>
          </cell>
        </row>
        <row r="3323">
          <cell r="D3323">
            <v>9120602</v>
          </cell>
          <cell r="E3323" t="str">
            <v>А</v>
          </cell>
          <cell r="F3323" t="str">
            <v>Средства, переданные в порядке долевого участия на строительство жилых домов</v>
          </cell>
          <cell r="G3323">
            <v>8098558</v>
          </cell>
          <cell r="H3323">
            <v>0</v>
          </cell>
          <cell r="I3323">
            <v>5</v>
          </cell>
          <cell r="J3323">
            <v>1994938</v>
          </cell>
          <cell r="K3323">
            <v>6103625</v>
          </cell>
          <cell r="L3323">
            <v>0</v>
          </cell>
        </row>
        <row r="3324">
          <cell r="D3324">
            <v>91207</v>
          </cell>
          <cell r="E3324" t="str">
            <v>А</v>
          </cell>
          <cell r="F3324" t="str">
            <v>Бланки строгой отчетности</v>
          </cell>
          <cell r="G3324">
            <v>180110254</v>
          </cell>
          <cell r="H3324">
            <v>0</v>
          </cell>
          <cell r="I3324">
            <v>242002623</v>
          </cell>
          <cell r="J3324">
            <v>323549294</v>
          </cell>
          <cell r="K3324">
            <v>98563583</v>
          </cell>
          <cell r="L3324">
            <v>0</v>
          </cell>
        </row>
        <row r="3325">
          <cell r="D3325">
            <v>9120700</v>
          </cell>
          <cell r="E3325" t="str">
            <v>А</v>
          </cell>
          <cell r="F3325" t="str">
            <v>Бланки строгой отчетности</v>
          </cell>
          <cell r="G3325">
            <v>180110254</v>
          </cell>
          <cell r="H3325">
            <v>0</v>
          </cell>
          <cell r="I3325">
            <v>242002623</v>
          </cell>
          <cell r="J3325">
            <v>323549294</v>
          </cell>
          <cell r="K3325">
            <v>98563583</v>
          </cell>
          <cell r="L3325">
            <v>0</v>
          </cell>
        </row>
        <row r="3326">
          <cell r="D3326">
            <v>913</v>
          </cell>
          <cell r="F3326" t="str">
            <v>Обеспечение размещенных средств и обязательства по предоставлению кредитов</v>
          </cell>
          <cell r="G3326">
            <v>838746294274</v>
          </cell>
          <cell r="H3326">
            <v>0</v>
          </cell>
          <cell r="I3326">
            <v>1865866540553</v>
          </cell>
          <cell r="J3326">
            <v>2109121484477</v>
          </cell>
          <cell r="K3326">
            <v>931468354802</v>
          </cell>
          <cell r="L3326">
            <v>335977004452</v>
          </cell>
        </row>
        <row r="3327">
          <cell r="D3327">
            <v>91301</v>
          </cell>
          <cell r="E3327" t="str">
            <v>А</v>
          </cell>
          <cell r="F3327" t="str">
            <v>Открытые кредитные линии по предоставлению кредитов</v>
          </cell>
          <cell r="G3327">
            <v>171852769464</v>
          </cell>
          <cell r="H3327">
            <v>0</v>
          </cell>
          <cell r="I3327">
            <v>57728417390</v>
          </cell>
          <cell r="J3327">
            <v>229581186853</v>
          </cell>
          <cell r="K3327">
            <v>0</v>
          </cell>
          <cell r="L3327">
            <v>0</v>
          </cell>
        </row>
        <row r="3328">
          <cell r="D3328">
            <v>91301</v>
          </cell>
          <cell r="E3328" t="str">
            <v>П</v>
          </cell>
          <cell r="F3328" t="str">
            <v>Открытые кредитные линии по предоставлению кредитов</v>
          </cell>
          <cell r="G3328">
            <v>0</v>
          </cell>
          <cell r="H3328">
            <v>0</v>
          </cell>
          <cell r="I3328">
            <v>124997115014</v>
          </cell>
          <cell r="J3328">
            <v>382139484076</v>
          </cell>
          <cell r="K3328">
            <v>0</v>
          </cell>
          <cell r="L3328">
            <v>257142369063</v>
          </cell>
        </row>
        <row r="3329">
          <cell r="D3329">
            <v>9130100</v>
          </cell>
          <cell r="E3329" t="str">
            <v>А</v>
          </cell>
          <cell r="F3329" t="str">
            <v>Открытые кредитные линии по предоставлению кредитов</v>
          </cell>
          <cell r="G3329">
            <v>171852769464</v>
          </cell>
          <cell r="H3329">
            <v>0</v>
          </cell>
          <cell r="I3329">
            <v>57728417390</v>
          </cell>
          <cell r="J3329">
            <v>229581186853</v>
          </cell>
          <cell r="K3329">
            <v>0</v>
          </cell>
          <cell r="L3329">
            <v>0</v>
          </cell>
        </row>
        <row r="3330">
          <cell r="D3330">
            <v>9130100</v>
          </cell>
          <cell r="E3330" t="str">
            <v>П</v>
          </cell>
          <cell r="F3330" t="str">
            <v>Открытые кредитные линии по предоставлению кредитов</v>
          </cell>
          <cell r="G3330">
            <v>0</v>
          </cell>
          <cell r="H3330">
            <v>0</v>
          </cell>
          <cell r="I3330">
            <v>124997115014</v>
          </cell>
          <cell r="J3330">
            <v>382139484076</v>
          </cell>
          <cell r="K3330">
            <v>0</v>
          </cell>
          <cell r="L3330">
            <v>257142369063</v>
          </cell>
        </row>
        <row r="3331">
          <cell r="D3331">
            <v>91302</v>
          </cell>
          <cell r="E3331" t="str">
            <v>А</v>
          </cell>
          <cell r="F3331" t="str">
            <v>Неиспользованные кредитные линии по предоставлению кредитов</v>
          </cell>
          <cell r="G3331">
            <v>39273468263</v>
          </cell>
          <cell r="H3331">
            <v>0</v>
          </cell>
          <cell r="I3331">
            <v>48863429805</v>
          </cell>
          <cell r="J3331">
            <v>88136898067</v>
          </cell>
          <cell r="K3331">
            <v>0</v>
          </cell>
          <cell r="L3331">
            <v>0</v>
          </cell>
        </row>
        <row r="3332">
          <cell r="D3332">
            <v>91302</v>
          </cell>
          <cell r="E3332" t="str">
            <v>П</v>
          </cell>
          <cell r="F3332" t="str">
            <v>Неиспользованные кредитные линии по предоставлению кредитов</v>
          </cell>
          <cell r="G3332">
            <v>0</v>
          </cell>
          <cell r="H3332">
            <v>0</v>
          </cell>
          <cell r="I3332">
            <v>155492745778</v>
          </cell>
          <cell r="J3332">
            <v>227389192354</v>
          </cell>
          <cell r="K3332">
            <v>0</v>
          </cell>
          <cell r="L3332">
            <v>71896446577</v>
          </cell>
        </row>
        <row r="3333">
          <cell r="D3333">
            <v>9130200</v>
          </cell>
          <cell r="E3333" t="str">
            <v>А</v>
          </cell>
          <cell r="F3333" t="str">
            <v>Неиспользованные кредитные линии по предоставлению кредитов</v>
          </cell>
          <cell r="G3333">
            <v>39273468263</v>
          </cell>
          <cell r="H3333">
            <v>0</v>
          </cell>
          <cell r="I3333">
            <v>48863429805</v>
          </cell>
          <cell r="J3333">
            <v>88136898067</v>
          </cell>
          <cell r="K3333">
            <v>0</v>
          </cell>
          <cell r="L3333">
            <v>0</v>
          </cell>
        </row>
        <row r="3334">
          <cell r="D3334">
            <v>9130200</v>
          </cell>
          <cell r="E3334" t="str">
            <v>П</v>
          </cell>
          <cell r="F3334" t="str">
            <v>Неиспользованные кредитные линии по предоставлению кредитов</v>
          </cell>
          <cell r="G3334">
            <v>0</v>
          </cell>
          <cell r="H3334">
            <v>0</v>
          </cell>
          <cell r="I3334">
            <v>155492745778</v>
          </cell>
          <cell r="J3334">
            <v>227389192354</v>
          </cell>
          <cell r="K3334">
            <v>0</v>
          </cell>
          <cell r="L3334">
            <v>71896446577</v>
          </cell>
        </row>
        <row r="3335">
          <cell r="D3335">
            <v>91303</v>
          </cell>
          <cell r="E3335" t="str">
            <v>А</v>
          </cell>
          <cell r="F3335" t="str">
            <v>Ценные бумаги, принятые в залог по выданным кредитам</v>
          </cell>
          <cell r="G3335">
            <v>88211629495</v>
          </cell>
          <cell r="H3335">
            <v>0</v>
          </cell>
          <cell r="I3335">
            <v>120971137986</v>
          </cell>
          <cell r="J3335">
            <v>100406917359</v>
          </cell>
          <cell r="K3335">
            <v>108775850122</v>
          </cell>
          <cell r="L3335">
            <v>0</v>
          </cell>
        </row>
        <row r="3336">
          <cell r="D3336">
            <v>9130301</v>
          </cell>
          <cell r="E3336" t="str">
            <v>А</v>
          </cell>
          <cell r="F3336" t="str">
            <v>Эмиссионные ценные бумаги , принятые в залог по ссудам</v>
          </cell>
          <cell r="G3336">
            <v>34033898401</v>
          </cell>
          <cell r="H3336">
            <v>0</v>
          </cell>
          <cell r="I3336">
            <v>24898462633</v>
          </cell>
          <cell r="J3336">
            <v>26789899564</v>
          </cell>
          <cell r="K3336">
            <v>32142461470</v>
          </cell>
          <cell r="L3336">
            <v>0</v>
          </cell>
        </row>
        <row r="3337">
          <cell r="D3337">
            <v>9130302</v>
          </cell>
          <cell r="E3337" t="str">
            <v>А</v>
          </cell>
          <cell r="F3337" t="str">
            <v>Не эмиссионные ценные бумаги, принятые в залог по ссудам</v>
          </cell>
          <cell r="G3337">
            <v>54177731094</v>
          </cell>
          <cell r="H3337">
            <v>0</v>
          </cell>
          <cell r="I3337">
            <v>96072675353</v>
          </cell>
          <cell r="J3337">
            <v>73617017795</v>
          </cell>
          <cell r="K3337">
            <v>76633388651</v>
          </cell>
          <cell r="L3337">
            <v>0</v>
          </cell>
        </row>
        <row r="3338">
          <cell r="D3338">
            <v>91305</v>
          </cell>
          <cell r="E3338" t="str">
            <v>А</v>
          </cell>
          <cell r="F3338" t="str">
            <v>Гарантии, поручительства, полученные банком</v>
          </cell>
          <cell r="G3338">
            <v>256883722142</v>
          </cell>
          <cell r="H3338">
            <v>0</v>
          </cell>
          <cell r="I3338">
            <v>580317211033</v>
          </cell>
          <cell r="J3338">
            <v>387390217421</v>
          </cell>
          <cell r="K3338">
            <v>449810715753</v>
          </cell>
          <cell r="L3338">
            <v>0</v>
          </cell>
        </row>
        <row r="3339">
          <cell r="D3339">
            <v>9130500</v>
          </cell>
          <cell r="E3339" t="str">
            <v>А</v>
          </cell>
          <cell r="F3339" t="str">
            <v>Гарантии, поручительства, полученные банком</v>
          </cell>
          <cell r="G3339">
            <v>256883722142</v>
          </cell>
          <cell r="H3339">
            <v>0</v>
          </cell>
          <cell r="I3339">
            <v>580317211033</v>
          </cell>
          <cell r="J3339">
            <v>387390217421</v>
          </cell>
          <cell r="K3339">
            <v>449810715753</v>
          </cell>
          <cell r="L3339">
            <v>0</v>
          </cell>
        </row>
        <row r="3340">
          <cell r="D3340">
            <v>91307</v>
          </cell>
          <cell r="E3340" t="str">
            <v>А</v>
          </cell>
          <cell r="F3340" t="str">
            <v>Имущество, принятое в залог по выданным кредитам, кроме ценных бумаг</v>
          </cell>
          <cell r="G3340">
            <v>271457189624</v>
          </cell>
          <cell r="H3340">
            <v>0</v>
          </cell>
          <cell r="I3340">
            <v>465741669921</v>
          </cell>
          <cell r="J3340">
            <v>366104808967</v>
          </cell>
          <cell r="K3340">
            <v>371094050579</v>
          </cell>
          <cell r="L3340">
            <v>0</v>
          </cell>
        </row>
        <row r="3341">
          <cell r="D3341">
            <v>9130700</v>
          </cell>
          <cell r="E3341" t="str">
            <v>А</v>
          </cell>
          <cell r="F3341" t="str">
            <v>Имущество, принятое в залог по выданным кредитам, кроме ценных бумаг</v>
          </cell>
          <cell r="G3341">
            <v>271457189624</v>
          </cell>
          <cell r="H3341">
            <v>0</v>
          </cell>
          <cell r="I3341">
            <v>465741669921</v>
          </cell>
          <cell r="J3341">
            <v>366104808967</v>
          </cell>
          <cell r="K3341">
            <v>371094050579</v>
          </cell>
          <cell r="L3341">
            <v>0</v>
          </cell>
        </row>
        <row r="3342">
          <cell r="D3342">
            <v>91308</v>
          </cell>
          <cell r="E3342" t="str">
            <v>А</v>
          </cell>
          <cell r="F3342" t="str">
            <v>Драгоценные металлы, зарезервированные в качестве залога</v>
          </cell>
          <cell r="G3342">
            <v>3993349302</v>
          </cell>
          <cell r="H3342">
            <v>0</v>
          </cell>
          <cell r="I3342">
            <v>2699424204</v>
          </cell>
          <cell r="J3342">
            <v>4905035158</v>
          </cell>
          <cell r="K3342">
            <v>1787738348</v>
          </cell>
          <cell r="L3342">
            <v>0</v>
          </cell>
        </row>
        <row r="3343">
          <cell r="D3343">
            <v>9130800</v>
          </cell>
          <cell r="E3343" t="str">
            <v>А</v>
          </cell>
          <cell r="F3343" t="str">
            <v>Драгоценные металлы, зарезервированные в качестве залога</v>
          </cell>
          <cell r="G3343">
            <v>3993349302</v>
          </cell>
          <cell r="H3343">
            <v>0</v>
          </cell>
          <cell r="I3343">
            <v>2699424204</v>
          </cell>
          <cell r="J3343">
            <v>4905035158</v>
          </cell>
          <cell r="K3343">
            <v>1787738348</v>
          </cell>
          <cell r="L3343">
            <v>0</v>
          </cell>
        </row>
        <row r="3344">
          <cell r="D3344">
            <v>91309</v>
          </cell>
          <cell r="E3344" t="str">
            <v>А</v>
          </cell>
          <cell r="F3344" t="str">
            <v>Неиспользованные лимиты по предоставлению кредита в виде ''овердрафта''</v>
          </cell>
          <cell r="G3344">
            <v>7074165984</v>
          </cell>
          <cell r="H3344">
            <v>0</v>
          </cell>
          <cell r="I3344">
            <v>79888067288</v>
          </cell>
          <cell r="J3344">
            <v>86962233272</v>
          </cell>
          <cell r="K3344">
            <v>0</v>
          </cell>
          <cell r="L3344">
            <v>0</v>
          </cell>
        </row>
        <row r="3345">
          <cell r="D3345">
            <v>91309</v>
          </cell>
          <cell r="E3345" t="str">
            <v>П</v>
          </cell>
          <cell r="F3345" t="str">
            <v>Неиспользованные лимиты по предоставлению кредита в виде ''овердрафт'' и ''под лимит задолженности ''</v>
          </cell>
          <cell r="G3345">
            <v>0</v>
          </cell>
          <cell r="H3345">
            <v>0</v>
          </cell>
          <cell r="I3345">
            <v>229167322135</v>
          </cell>
          <cell r="J3345">
            <v>236105510948</v>
          </cell>
          <cell r="K3345">
            <v>0</v>
          </cell>
          <cell r="L3345">
            <v>6938188813</v>
          </cell>
        </row>
        <row r="3346">
          <cell r="D3346">
            <v>9130900</v>
          </cell>
          <cell r="E3346" t="str">
            <v>А</v>
          </cell>
          <cell r="F3346" t="str">
            <v>Неиспользованные лимиты по предоставлению кредита в виде ''овердрафта''</v>
          </cell>
          <cell r="G3346">
            <v>7074165984</v>
          </cell>
          <cell r="H3346">
            <v>0</v>
          </cell>
          <cell r="I3346">
            <v>79888067288</v>
          </cell>
          <cell r="J3346">
            <v>86962233272</v>
          </cell>
          <cell r="K3346">
            <v>0</v>
          </cell>
          <cell r="L3346">
            <v>0</v>
          </cell>
        </row>
        <row r="3347">
          <cell r="D3347">
            <v>9130900</v>
          </cell>
          <cell r="E3347" t="str">
            <v>П</v>
          </cell>
          <cell r="F3347" t="str">
            <v>Неиспользованные лимиты по предоставлению кредита в виде ''овердрафт'' и ''под лимит задолженности ''</v>
          </cell>
          <cell r="G3347">
            <v>0</v>
          </cell>
          <cell r="H3347">
            <v>0</v>
          </cell>
          <cell r="I3347">
            <v>229167322135</v>
          </cell>
          <cell r="J3347">
            <v>236105510948</v>
          </cell>
          <cell r="K3347">
            <v>0</v>
          </cell>
          <cell r="L3347">
            <v>6938188813</v>
          </cell>
        </row>
        <row r="3348">
          <cell r="D3348">
            <v>914</v>
          </cell>
          <cell r="F3348" t="str">
            <v>Обеспечение под привлечение средств, выданные гарантии и требования по получению средств</v>
          </cell>
          <cell r="G3348">
            <v>0</v>
          </cell>
          <cell r="H3348">
            <v>1067057813</v>
          </cell>
          <cell r="I3348">
            <v>8300683001</v>
          </cell>
          <cell r="J3348">
            <v>6294176743</v>
          </cell>
          <cell r="K3348">
            <v>1469500000</v>
          </cell>
          <cell r="L3348">
            <v>530051555</v>
          </cell>
        </row>
        <row r="3349">
          <cell r="D3349">
            <v>91401</v>
          </cell>
          <cell r="E3349" t="str">
            <v>А</v>
          </cell>
          <cell r="F3349" t="str">
            <v>Ценные бумаги, переданные в залог по полученным кредитам</v>
          </cell>
          <cell r="G3349">
            <v>0</v>
          </cell>
          <cell r="H3349">
            <v>0</v>
          </cell>
          <cell r="I3349">
            <v>3208594897</v>
          </cell>
          <cell r="J3349">
            <v>3208594897</v>
          </cell>
          <cell r="K3349">
            <v>0</v>
          </cell>
          <cell r="L3349">
            <v>0</v>
          </cell>
        </row>
        <row r="3350">
          <cell r="D3350">
            <v>9140100</v>
          </cell>
          <cell r="E3350" t="str">
            <v>А</v>
          </cell>
          <cell r="F3350" t="str">
            <v>Ценные бумаги, переданные в залог по полученным кредитам</v>
          </cell>
          <cell r="G3350">
            <v>0</v>
          </cell>
          <cell r="H3350">
            <v>0</v>
          </cell>
          <cell r="I3350">
            <v>3208594897</v>
          </cell>
          <cell r="J3350">
            <v>3208594897</v>
          </cell>
          <cell r="K3350">
            <v>0</v>
          </cell>
          <cell r="L3350">
            <v>0</v>
          </cell>
        </row>
        <row r="3351">
          <cell r="D3351">
            <v>91402</v>
          </cell>
          <cell r="E3351" t="str">
            <v>А</v>
          </cell>
          <cell r="F3351" t="str">
            <v>Открытые кредитные линии по получению кредитов</v>
          </cell>
          <cell r="G3351">
            <v>0</v>
          </cell>
          <cell r="H3351">
            <v>0</v>
          </cell>
          <cell r="I3351">
            <v>1521500000</v>
          </cell>
          <cell r="J3351">
            <v>52000000</v>
          </cell>
          <cell r="K3351">
            <v>1469500000</v>
          </cell>
          <cell r="L3351">
            <v>0</v>
          </cell>
        </row>
        <row r="3352">
          <cell r="D3352">
            <v>91402</v>
          </cell>
          <cell r="E3352" t="str">
            <v>П</v>
          </cell>
          <cell r="F3352" t="str">
            <v>Открытые кредитные линии по получению кредитов</v>
          </cell>
          <cell r="G3352">
            <v>0</v>
          </cell>
          <cell r="H3352">
            <v>563200000</v>
          </cell>
          <cell r="I3352">
            <v>1456400000</v>
          </cell>
          <cell r="J3352">
            <v>893200000</v>
          </cell>
          <cell r="K3352">
            <v>0</v>
          </cell>
          <cell r="L3352">
            <v>0</v>
          </cell>
        </row>
        <row r="3353">
          <cell r="D3353">
            <v>9140200</v>
          </cell>
          <cell r="E3353" t="str">
            <v>А</v>
          </cell>
          <cell r="F3353" t="str">
            <v>Открытые кредитные линии по получению кредитов</v>
          </cell>
          <cell r="G3353">
            <v>0</v>
          </cell>
          <cell r="H3353">
            <v>0</v>
          </cell>
          <cell r="I3353">
            <v>1521500000</v>
          </cell>
          <cell r="J3353">
            <v>52000000</v>
          </cell>
          <cell r="K3353">
            <v>1469500000</v>
          </cell>
          <cell r="L3353">
            <v>0</v>
          </cell>
        </row>
        <row r="3354">
          <cell r="D3354">
            <v>9140200</v>
          </cell>
          <cell r="E3354" t="str">
            <v>П</v>
          </cell>
          <cell r="F3354" t="str">
            <v>Открытые кредитные линии по получению кредитов</v>
          </cell>
          <cell r="G3354">
            <v>0</v>
          </cell>
          <cell r="H3354">
            <v>563200000</v>
          </cell>
          <cell r="I3354">
            <v>1456400000</v>
          </cell>
          <cell r="J3354">
            <v>893200000</v>
          </cell>
          <cell r="K3354">
            <v>0</v>
          </cell>
          <cell r="L3354">
            <v>0</v>
          </cell>
        </row>
        <row r="3355">
          <cell r="D3355">
            <v>91403</v>
          </cell>
          <cell r="E3355" t="str">
            <v>А</v>
          </cell>
          <cell r="F3355" t="str">
            <v>Неиспользованные кредитные линии по получению кредитов</v>
          </cell>
          <cell r="G3355">
            <v>0</v>
          </cell>
          <cell r="H3355">
            <v>0</v>
          </cell>
          <cell r="I3355">
            <v>442950000</v>
          </cell>
          <cell r="J3355">
            <v>442950000</v>
          </cell>
          <cell r="K3355">
            <v>0</v>
          </cell>
          <cell r="L3355">
            <v>0</v>
          </cell>
        </row>
        <row r="3356">
          <cell r="D3356">
            <v>91403</v>
          </cell>
          <cell r="E3356" t="str">
            <v>П</v>
          </cell>
          <cell r="F3356" t="str">
            <v>Неиспользованные кредитные линии по получению кредитов</v>
          </cell>
          <cell r="G3356">
            <v>0</v>
          </cell>
          <cell r="H3356">
            <v>0</v>
          </cell>
          <cell r="I3356">
            <v>865200000</v>
          </cell>
          <cell r="J3356">
            <v>865200000</v>
          </cell>
          <cell r="K3356">
            <v>0</v>
          </cell>
          <cell r="L3356">
            <v>0</v>
          </cell>
        </row>
        <row r="3357">
          <cell r="D3357">
            <v>9140300</v>
          </cell>
          <cell r="E3357" t="str">
            <v>А</v>
          </cell>
          <cell r="F3357" t="str">
            <v>Неиспользованные кредитные линии по получению кредитов</v>
          </cell>
          <cell r="G3357">
            <v>0</v>
          </cell>
          <cell r="H3357">
            <v>0</v>
          </cell>
          <cell r="I3357">
            <v>442950000</v>
          </cell>
          <cell r="J3357">
            <v>442950000</v>
          </cell>
          <cell r="K3357">
            <v>0</v>
          </cell>
          <cell r="L3357">
            <v>0</v>
          </cell>
        </row>
        <row r="3358">
          <cell r="D3358">
            <v>9140300</v>
          </cell>
          <cell r="E3358" t="str">
            <v>П</v>
          </cell>
          <cell r="F3358" t="str">
            <v>Неиспользованные кредитные линии по получению кредитов</v>
          </cell>
          <cell r="G3358">
            <v>0</v>
          </cell>
          <cell r="H3358">
            <v>0</v>
          </cell>
          <cell r="I3358">
            <v>865200000</v>
          </cell>
          <cell r="J3358">
            <v>865200000</v>
          </cell>
          <cell r="K3358">
            <v>0</v>
          </cell>
          <cell r="L3358">
            <v>0</v>
          </cell>
        </row>
        <row r="3359">
          <cell r="D3359">
            <v>91404</v>
          </cell>
          <cell r="E3359" t="str">
            <v>П</v>
          </cell>
          <cell r="F3359" t="str">
            <v>Гарантии, выданные банком</v>
          </cell>
          <cell r="G3359">
            <v>0</v>
          </cell>
          <cell r="H3359">
            <v>503857813</v>
          </cell>
          <cell r="I3359">
            <v>806038104</v>
          </cell>
          <cell r="J3359">
            <v>832231845</v>
          </cell>
          <cell r="K3359">
            <v>0</v>
          </cell>
          <cell r="L3359">
            <v>530051555</v>
          </cell>
        </row>
        <row r="3360">
          <cell r="D3360">
            <v>9140400</v>
          </cell>
          <cell r="E3360" t="str">
            <v>П</v>
          </cell>
          <cell r="F3360" t="str">
            <v>Гарантии, выданные банком</v>
          </cell>
          <cell r="G3360">
            <v>0</v>
          </cell>
          <cell r="H3360">
            <v>503857813</v>
          </cell>
          <cell r="I3360">
            <v>806038104</v>
          </cell>
          <cell r="J3360">
            <v>832231845</v>
          </cell>
          <cell r="K3360">
            <v>0</v>
          </cell>
          <cell r="L3360">
            <v>530051555</v>
          </cell>
        </row>
        <row r="3361">
          <cell r="D3361">
            <v>91405</v>
          </cell>
          <cell r="E3361" t="str">
            <v>А</v>
          </cell>
          <cell r="F3361" t="str">
            <v>Имущество, переданное в залог по полученным кредитам, кроме ценных бумаг</v>
          </cell>
          <cell r="G3361">
            <v>0</v>
          </cell>
          <cell r="H3361">
            <v>0</v>
          </cell>
          <cell r="I3361">
            <v>0</v>
          </cell>
          <cell r="J3361">
            <v>0</v>
          </cell>
          <cell r="K3361">
            <v>0</v>
          </cell>
          <cell r="L3361">
            <v>0</v>
          </cell>
        </row>
        <row r="3362">
          <cell r="D3362">
            <v>9140501</v>
          </cell>
          <cell r="E3362" t="str">
            <v>А</v>
          </cell>
          <cell r="F3362" t="str">
            <v>Драгоценные металлы, предоставленные в обеспечение полученных ссуд</v>
          </cell>
          <cell r="G3362">
            <v>0</v>
          </cell>
          <cell r="H3362">
            <v>0</v>
          </cell>
          <cell r="I3362">
            <v>0</v>
          </cell>
          <cell r="J3362">
            <v>0</v>
          </cell>
          <cell r="K3362">
            <v>0</v>
          </cell>
          <cell r="L3362">
            <v>0</v>
          </cell>
        </row>
        <row r="3363">
          <cell r="D3363">
            <v>9140502</v>
          </cell>
          <cell r="E3363" t="str">
            <v>А</v>
          </cell>
          <cell r="F3363" t="str">
            <v>Имущество, переданное в залог по полученным кредитам</v>
          </cell>
          <cell r="G3363">
            <v>0</v>
          </cell>
          <cell r="H3363">
            <v>0</v>
          </cell>
          <cell r="I3363">
            <v>0</v>
          </cell>
          <cell r="J3363">
            <v>0</v>
          </cell>
          <cell r="K3363">
            <v>0</v>
          </cell>
          <cell r="L3363">
            <v>0</v>
          </cell>
        </row>
        <row r="3364">
          <cell r="D3364">
            <v>91406</v>
          </cell>
          <cell r="E3364" t="str">
            <v>А</v>
          </cell>
          <cell r="F3364" t="str">
            <v>Неиспользованные лимиты по получению межбанковского кредита в виде ''овердрафт'' и '' под лимит задолженности''</v>
          </cell>
          <cell r="G3364">
            <v>0</v>
          </cell>
          <cell r="H3364">
            <v>0</v>
          </cell>
          <cell r="I3364">
            <v>0</v>
          </cell>
          <cell r="J3364">
            <v>0</v>
          </cell>
          <cell r="K3364">
            <v>0</v>
          </cell>
          <cell r="L3364">
            <v>0</v>
          </cell>
        </row>
        <row r="3365">
          <cell r="D3365">
            <v>91406</v>
          </cell>
          <cell r="E3365" t="str">
            <v>П</v>
          </cell>
          <cell r="F3365" t="str">
            <v>Неиспользованные лимиты по получению межбанковского кредита в виде ''овердрафта''</v>
          </cell>
          <cell r="G3365">
            <v>0</v>
          </cell>
          <cell r="H3365">
            <v>0</v>
          </cell>
          <cell r="I3365">
            <v>0</v>
          </cell>
          <cell r="J3365">
            <v>0</v>
          </cell>
          <cell r="K3365">
            <v>0</v>
          </cell>
          <cell r="L3365">
            <v>0</v>
          </cell>
        </row>
        <row r="3366">
          <cell r="D3366">
            <v>9140600</v>
          </cell>
          <cell r="E3366" t="str">
            <v>А</v>
          </cell>
          <cell r="F3366" t="str">
            <v>Неиспользованные лимиты по получению межбанковского кредита в виде ''овердрафт'' и ''под лимит задолженности''</v>
          </cell>
          <cell r="G3366">
            <v>0</v>
          </cell>
          <cell r="H3366">
            <v>0</v>
          </cell>
          <cell r="I3366">
            <v>0</v>
          </cell>
          <cell r="J3366">
            <v>0</v>
          </cell>
          <cell r="K3366">
            <v>0</v>
          </cell>
          <cell r="L3366">
            <v>0</v>
          </cell>
        </row>
        <row r="3367">
          <cell r="D3367">
            <v>9140600</v>
          </cell>
          <cell r="E3367" t="str">
            <v>П</v>
          </cell>
          <cell r="F3367" t="str">
            <v>Неиспользованные лимиты по получению межбанковского кредита в виде ''овердрафта''</v>
          </cell>
          <cell r="G3367">
            <v>0</v>
          </cell>
          <cell r="H3367">
            <v>0</v>
          </cell>
          <cell r="I3367">
            <v>0</v>
          </cell>
          <cell r="J3367">
            <v>0</v>
          </cell>
          <cell r="K3367">
            <v>0</v>
          </cell>
          <cell r="L3367">
            <v>0</v>
          </cell>
        </row>
        <row r="3368">
          <cell r="D3368">
            <v>915</v>
          </cell>
          <cell r="F3368" t="str">
            <v>Арендные и лизинговые операции</v>
          </cell>
          <cell r="G3368">
            <v>2302019824</v>
          </cell>
          <cell r="H3368">
            <v>0</v>
          </cell>
          <cell r="I3368">
            <v>1847704930</v>
          </cell>
          <cell r="J3368">
            <v>1256066728</v>
          </cell>
          <cell r="K3368">
            <v>2893658026</v>
          </cell>
          <cell r="L3368">
            <v>0</v>
          </cell>
        </row>
        <row r="3369">
          <cell r="D3369">
            <v>91501</v>
          </cell>
          <cell r="E3369" t="str">
            <v>А</v>
          </cell>
          <cell r="F3369" t="str">
            <v>Основные средства, переданные в аренду</v>
          </cell>
          <cell r="G3369">
            <v>516008115</v>
          </cell>
          <cell r="H3369">
            <v>0</v>
          </cell>
          <cell r="I3369">
            <v>504893778</v>
          </cell>
          <cell r="J3369">
            <v>205907038</v>
          </cell>
          <cell r="K3369">
            <v>814994855</v>
          </cell>
          <cell r="L3369">
            <v>0</v>
          </cell>
        </row>
        <row r="3370">
          <cell r="D3370">
            <v>9150100</v>
          </cell>
          <cell r="E3370" t="str">
            <v>А</v>
          </cell>
          <cell r="F3370" t="str">
            <v>Основные средства, переданные в аренду</v>
          </cell>
          <cell r="G3370">
            <v>516008115</v>
          </cell>
          <cell r="H3370">
            <v>0</v>
          </cell>
          <cell r="I3370">
            <v>504893778</v>
          </cell>
          <cell r="J3370">
            <v>205907038</v>
          </cell>
          <cell r="K3370">
            <v>814994855</v>
          </cell>
          <cell r="L3370">
            <v>0</v>
          </cell>
        </row>
        <row r="3371">
          <cell r="D3371">
            <v>91502</v>
          </cell>
          <cell r="E3371" t="str">
            <v>А</v>
          </cell>
          <cell r="F3371" t="str">
            <v>Другое имущество, переданное в аренду</v>
          </cell>
          <cell r="G3371">
            <v>8145401</v>
          </cell>
          <cell r="H3371">
            <v>0</v>
          </cell>
          <cell r="I3371">
            <v>13114944</v>
          </cell>
          <cell r="J3371">
            <v>4546266</v>
          </cell>
          <cell r="K3371">
            <v>16714078</v>
          </cell>
          <cell r="L3371">
            <v>0</v>
          </cell>
        </row>
        <row r="3372">
          <cell r="D3372">
            <v>9150200</v>
          </cell>
          <cell r="E3372" t="str">
            <v>А</v>
          </cell>
          <cell r="F3372" t="str">
            <v>Другое имущество, переданное в аренду</v>
          </cell>
          <cell r="G3372">
            <v>8145401</v>
          </cell>
          <cell r="H3372">
            <v>0</v>
          </cell>
          <cell r="I3372">
            <v>13114944</v>
          </cell>
          <cell r="J3372">
            <v>4546266</v>
          </cell>
          <cell r="K3372">
            <v>16714078</v>
          </cell>
          <cell r="L3372">
            <v>0</v>
          </cell>
        </row>
        <row r="3373">
          <cell r="D3373">
            <v>91503</v>
          </cell>
          <cell r="E3373" t="str">
            <v>А</v>
          </cell>
          <cell r="F3373" t="str">
            <v>Арендованные основные средства</v>
          </cell>
          <cell r="G3373">
            <v>1500467826</v>
          </cell>
          <cell r="H3373">
            <v>0</v>
          </cell>
          <cell r="I3373">
            <v>1246142107</v>
          </cell>
          <cell r="J3373">
            <v>852136074</v>
          </cell>
          <cell r="K3373">
            <v>1894473858</v>
          </cell>
          <cell r="L3373">
            <v>0</v>
          </cell>
        </row>
        <row r="3374">
          <cell r="D3374">
            <v>9150300</v>
          </cell>
          <cell r="E3374" t="str">
            <v>А</v>
          </cell>
          <cell r="F3374" t="str">
            <v>Арендованные основные средства</v>
          </cell>
          <cell r="G3374">
            <v>1500467826</v>
          </cell>
          <cell r="H3374">
            <v>0</v>
          </cell>
          <cell r="I3374">
            <v>1246142107</v>
          </cell>
          <cell r="J3374">
            <v>852136074</v>
          </cell>
          <cell r="K3374">
            <v>1894473858</v>
          </cell>
          <cell r="L3374">
            <v>0</v>
          </cell>
        </row>
        <row r="3375">
          <cell r="D3375">
            <v>91504</v>
          </cell>
          <cell r="E3375" t="str">
            <v>А</v>
          </cell>
          <cell r="F3375" t="str">
            <v>Арендованное другое имущество</v>
          </cell>
          <cell r="G3375">
            <v>1387302</v>
          </cell>
          <cell r="H3375">
            <v>0</v>
          </cell>
          <cell r="I3375">
            <v>552060</v>
          </cell>
          <cell r="J3375">
            <v>1001246</v>
          </cell>
          <cell r="K3375">
            <v>938116</v>
          </cell>
          <cell r="L3375">
            <v>0</v>
          </cell>
        </row>
        <row r="3376">
          <cell r="D3376">
            <v>9150400</v>
          </cell>
          <cell r="E3376" t="str">
            <v>А</v>
          </cell>
          <cell r="F3376" t="str">
            <v>Арендованное другое имущество</v>
          </cell>
          <cell r="G3376">
            <v>1387302</v>
          </cell>
          <cell r="H3376">
            <v>0</v>
          </cell>
          <cell r="I3376">
            <v>552060</v>
          </cell>
          <cell r="J3376">
            <v>1001246</v>
          </cell>
          <cell r="K3376">
            <v>938116</v>
          </cell>
          <cell r="L3376">
            <v>0</v>
          </cell>
        </row>
        <row r="3377">
          <cell r="D3377">
            <v>91505</v>
          </cell>
          <cell r="E3377" t="str">
            <v>А</v>
          </cell>
          <cell r="F3377" t="str">
            <v>Машины, оборудование, транспортные и другие средства, полученные в лизинг</v>
          </cell>
          <cell r="G3377">
            <v>276011180</v>
          </cell>
          <cell r="H3377">
            <v>0</v>
          </cell>
          <cell r="I3377">
            <v>83002042</v>
          </cell>
          <cell r="J3377">
            <v>192476104</v>
          </cell>
          <cell r="K3377">
            <v>166537118</v>
          </cell>
          <cell r="L3377">
            <v>0</v>
          </cell>
        </row>
        <row r="3378">
          <cell r="D3378">
            <v>9150500</v>
          </cell>
          <cell r="E3378" t="str">
            <v>А</v>
          </cell>
          <cell r="F3378" t="str">
            <v>Машины, оборудование, транспортные и другие средства, полученные в лизинг</v>
          </cell>
          <cell r="G3378">
            <v>276011180</v>
          </cell>
          <cell r="H3378">
            <v>0</v>
          </cell>
          <cell r="I3378">
            <v>83002042</v>
          </cell>
          <cell r="J3378">
            <v>192476104</v>
          </cell>
          <cell r="K3378">
            <v>166537118</v>
          </cell>
          <cell r="L3378">
            <v>0</v>
          </cell>
        </row>
        <row r="3379">
          <cell r="D3379">
            <v>916</v>
          </cell>
          <cell r="F3379" t="str">
            <v>Задолженность по процентным платежам по основному долгу, не списанному с баланса</v>
          </cell>
          <cell r="G3379">
            <v>1060305474</v>
          </cell>
          <cell r="H3379">
            <v>0</v>
          </cell>
          <cell r="I3379">
            <v>2802632042</v>
          </cell>
          <cell r="J3379">
            <v>2513628671</v>
          </cell>
          <cell r="K3379">
            <v>1349308844</v>
          </cell>
          <cell r="L3379">
            <v>0</v>
          </cell>
        </row>
        <row r="3380">
          <cell r="D3380">
            <v>91603</v>
          </cell>
          <cell r="E3380" t="str">
            <v>А</v>
          </cell>
          <cell r="F3380" t="str">
            <v>Неполученные проценты по межбанковским кредитам, депозитам и иным размещенным средствам, предоставленным банкам</v>
          </cell>
          <cell r="G3380">
            <v>19933978</v>
          </cell>
          <cell r="H3380">
            <v>0</v>
          </cell>
          <cell r="I3380">
            <v>67440944</v>
          </cell>
          <cell r="J3380">
            <v>80098676</v>
          </cell>
          <cell r="K3380">
            <v>7276246</v>
          </cell>
          <cell r="L3380">
            <v>0</v>
          </cell>
        </row>
        <row r="3381">
          <cell r="D3381">
            <v>9160301</v>
          </cell>
          <cell r="E3381" t="str">
            <v>А</v>
          </cell>
          <cell r="F3381" t="str">
            <v xml:space="preserve"> Неполученные проценты по  кредитам, депозитам и иным размещенным средствам, предоставленным банкам - резидентам</v>
          </cell>
          <cell r="G3381">
            <v>4867981</v>
          </cell>
          <cell r="H3381">
            <v>0</v>
          </cell>
          <cell r="I3381">
            <v>17786301</v>
          </cell>
          <cell r="J3381">
            <v>15978082</v>
          </cell>
          <cell r="K3381">
            <v>6676200</v>
          </cell>
          <cell r="L3381">
            <v>0</v>
          </cell>
        </row>
        <row r="3382">
          <cell r="D3382">
            <v>9160302</v>
          </cell>
          <cell r="E3382" t="str">
            <v>А</v>
          </cell>
          <cell r="F3382" t="str">
            <v>Неполученные проценты по  кредитам, депозитам и иным размещенным средствам, предоставленным банкам - нерезидентам</v>
          </cell>
          <cell r="G3382">
            <v>15065996</v>
          </cell>
          <cell r="H3382">
            <v>0</v>
          </cell>
          <cell r="I3382">
            <v>49654643</v>
          </cell>
          <cell r="J3382">
            <v>64120594</v>
          </cell>
          <cell r="K3382">
            <v>600046</v>
          </cell>
          <cell r="L3382">
            <v>0</v>
          </cell>
        </row>
        <row r="3383">
          <cell r="D3383">
            <v>91604</v>
          </cell>
          <cell r="E3383" t="str">
            <v>А</v>
          </cell>
          <cell r="F3383" t="str">
            <v>Неполученные проценты по кредитам и прочим размещенным средствам, предоставленным клиентам (кроме банков)</v>
          </cell>
          <cell r="G3383">
            <v>1040371496</v>
          </cell>
          <cell r="H3383">
            <v>0</v>
          </cell>
          <cell r="I3383">
            <v>2735191097</v>
          </cell>
          <cell r="J3383">
            <v>2433529995</v>
          </cell>
          <cell r="K3383">
            <v>1342032598</v>
          </cell>
          <cell r="L3383">
            <v>0</v>
          </cell>
        </row>
        <row r="3384">
          <cell r="D3384">
            <v>9160401</v>
          </cell>
          <cell r="E3384" t="str">
            <v>А</v>
          </cell>
          <cell r="F3384" t="str">
            <v>неполученные проценты по кредитам, предоставленным  юридическим лицам и предпринимателям без образования юридического лица</v>
          </cell>
          <cell r="G3384">
            <v>970679005</v>
          </cell>
          <cell r="H3384">
            <v>0</v>
          </cell>
          <cell r="I3384">
            <v>2452504393</v>
          </cell>
          <cell r="J3384">
            <v>2207277370</v>
          </cell>
          <cell r="K3384">
            <v>1215906028</v>
          </cell>
          <cell r="L3384">
            <v>0</v>
          </cell>
        </row>
        <row r="3385">
          <cell r="D3385">
            <v>9160402</v>
          </cell>
          <cell r="E3385" t="str">
            <v>А</v>
          </cell>
          <cell r="F3385" t="str">
            <v>неполученные проценты по кредитам, предоставленным юридическим  лицам - нерезидентам</v>
          </cell>
          <cell r="G3385">
            <v>36149325</v>
          </cell>
          <cell r="H3385">
            <v>0</v>
          </cell>
          <cell r="I3385">
            <v>92592723</v>
          </cell>
          <cell r="J3385">
            <v>57651227</v>
          </cell>
          <cell r="K3385">
            <v>71090822</v>
          </cell>
          <cell r="L3385">
            <v>0</v>
          </cell>
        </row>
        <row r="3386">
          <cell r="D3386">
            <v>9160403</v>
          </cell>
          <cell r="E3386" t="str">
            <v>А</v>
          </cell>
          <cell r="F3386" t="str">
            <v>неполученные проценты по кредитам, предоставленным физическим лицам - резидентам</v>
          </cell>
          <cell r="G3386">
            <v>33543166</v>
          </cell>
          <cell r="H3386">
            <v>0</v>
          </cell>
          <cell r="I3386">
            <v>190093152</v>
          </cell>
          <cell r="J3386">
            <v>168600801</v>
          </cell>
          <cell r="K3386">
            <v>55035517</v>
          </cell>
          <cell r="L3386">
            <v>0</v>
          </cell>
        </row>
        <row r="3387">
          <cell r="D3387">
            <v>9160404</v>
          </cell>
          <cell r="E3387" t="str">
            <v>А</v>
          </cell>
          <cell r="F3387" t="str">
            <v>неполученные проценты по кредитам, предоставленным физическим лицам - нерезидентам</v>
          </cell>
          <cell r="G3387">
            <v>0</v>
          </cell>
          <cell r="H3387">
            <v>0</v>
          </cell>
          <cell r="I3387">
            <v>828</v>
          </cell>
          <cell r="J3387">
            <v>598</v>
          </cell>
          <cell r="K3387">
            <v>231</v>
          </cell>
          <cell r="L3387">
            <v>0</v>
          </cell>
        </row>
        <row r="3388">
          <cell r="D3388">
            <v>917</v>
          </cell>
          <cell r="F3388" t="str">
            <v>Задолженность по процентным платежам по основному долгу, списанному из-за невозможности взыскания</v>
          </cell>
          <cell r="G3388">
            <v>4013409602</v>
          </cell>
          <cell r="H3388">
            <v>0</v>
          </cell>
          <cell r="I3388">
            <v>626884647</v>
          </cell>
          <cell r="J3388">
            <v>1350622011</v>
          </cell>
          <cell r="K3388">
            <v>3289672238</v>
          </cell>
          <cell r="L3388">
            <v>0</v>
          </cell>
        </row>
        <row r="3389">
          <cell r="D3389">
            <v>91703</v>
          </cell>
          <cell r="E3389" t="str">
            <v>А</v>
          </cell>
          <cell r="F3389" t="str">
            <v>Неполученные проценты по межбанковским кредитам,  депозитам и иным размещенным средствам, предоставленным банкам, списанным с</v>
          </cell>
          <cell r="G3389">
            <v>1823297322</v>
          </cell>
          <cell r="H3389">
            <v>0</v>
          </cell>
          <cell r="I3389">
            <v>311733371</v>
          </cell>
          <cell r="J3389">
            <v>1051216505</v>
          </cell>
          <cell r="K3389">
            <v>1083814188</v>
          </cell>
          <cell r="L3389">
            <v>0</v>
          </cell>
        </row>
        <row r="3390">
          <cell r="D3390">
            <v>9170300</v>
          </cell>
          <cell r="E3390" t="str">
            <v>А</v>
          </cell>
          <cell r="F3390" t="str">
            <v>Неполученные проценты по межбанковским кредитам,  депозитам и иным размещенным средствам, предоставленным банкам, списанным с</v>
          </cell>
          <cell r="G3390">
            <v>1823297322</v>
          </cell>
          <cell r="H3390">
            <v>0</v>
          </cell>
          <cell r="I3390">
            <v>311733371</v>
          </cell>
          <cell r="J3390">
            <v>1051216505</v>
          </cell>
          <cell r="K3390">
            <v>1083814188</v>
          </cell>
          <cell r="L3390">
            <v>0</v>
          </cell>
        </row>
        <row r="3391">
          <cell r="D3391">
            <v>91704</v>
          </cell>
          <cell r="E3391" t="str">
            <v>А</v>
          </cell>
          <cell r="F3391" t="str">
            <v>Неполученные проценты по кредитам и прочим размещенным средствам, предоставленным клиентам (кроме банков), списанным с баланс</v>
          </cell>
          <cell r="G3391">
            <v>2190112280</v>
          </cell>
          <cell r="H3391">
            <v>0</v>
          </cell>
          <cell r="I3391">
            <v>315151276</v>
          </cell>
          <cell r="J3391">
            <v>299405506</v>
          </cell>
          <cell r="K3391">
            <v>2205858050</v>
          </cell>
          <cell r="L3391">
            <v>0</v>
          </cell>
        </row>
        <row r="3392">
          <cell r="D3392">
            <v>9170401</v>
          </cell>
          <cell r="E3392" t="str">
            <v>А</v>
          </cell>
          <cell r="F3392" t="str">
            <v>Неполученные проценты по кредитам, выданным юридическим лицам и предпринимателям без образования юридического лица</v>
          </cell>
          <cell r="G3392">
            <v>2039549289</v>
          </cell>
          <cell r="H3392">
            <v>0</v>
          </cell>
          <cell r="I3392">
            <v>266145875</v>
          </cell>
          <cell r="J3392">
            <v>253714712</v>
          </cell>
          <cell r="K3392">
            <v>2051980451</v>
          </cell>
          <cell r="L3392">
            <v>0</v>
          </cell>
        </row>
        <row r="3393">
          <cell r="D3393">
            <v>9170402</v>
          </cell>
          <cell r="E3393" t="str">
            <v>А</v>
          </cell>
          <cell r="F3393" t="str">
            <v>Неполученные проценты по кредитам, выданным физическим лицам</v>
          </cell>
          <cell r="G3393">
            <v>150562991</v>
          </cell>
          <cell r="H3393">
            <v>0</v>
          </cell>
          <cell r="I3393">
            <v>49005401</v>
          </cell>
          <cell r="J3393">
            <v>45690794</v>
          </cell>
          <cell r="K3393">
            <v>153877599</v>
          </cell>
          <cell r="L3393">
            <v>0</v>
          </cell>
        </row>
        <row r="3394">
          <cell r="D3394">
            <v>91705</v>
          </cell>
          <cell r="E3394" t="str">
            <v>П</v>
          </cell>
          <cell r="F3394" t="str">
            <v>Непогашенная кредитными организациями задолженность Банку России по начисленным процентам по централизованным кредитам, отнес</v>
          </cell>
          <cell r="G3394">
            <v>0</v>
          </cell>
          <cell r="H3394">
            <v>0</v>
          </cell>
          <cell r="I3394">
            <v>0</v>
          </cell>
          <cell r="J3394">
            <v>0</v>
          </cell>
          <cell r="K3394">
            <v>0</v>
          </cell>
          <cell r="L3394">
            <v>0</v>
          </cell>
        </row>
        <row r="3395">
          <cell r="D3395">
            <v>9170500</v>
          </cell>
          <cell r="E3395" t="str">
            <v>П</v>
          </cell>
          <cell r="F3395" t="str">
            <v>Непогашенная кредитными организациями задолженность Банку России по начисленным процентам по централизованным кредитам, отнес</v>
          </cell>
          <cell r="G3395">
            <v>0</v>
          </cell>
          <cell r="H3395">
            <v>0</v>
          </cell>
          <cell r="I3395">
            <v>0</v>
          </cell>
          <cell r="J3395">
            <v>0</v>
          </cell>
          <cell r="K3395">
            <v>0</v>
          </cell>
          <cell r="L3395">
            <v>0</v>
          </cell>
        </row>
        <row r="3396">
          <cell r="D3396">
            <v>918</v>
          </cell>
          <cell r="F3396" t="str">
            <v>Задолженность по сумме основного долга, списанная из-за не возможности взыскания</v>
          </cell>
          <cell r="G3396">
            <v>11722070989</v>
          </cell>
          <cell r="H3396">
            <v>0</v>
          </cell>
          <cell r="I3396">
            <v>1860734541</v>
          </cell>
          <cell r="J3396">
            <v>4035022429</v>
          </cell>
          <cell r="K3396">
            <v>9547783101</v>
          </cell>
          <cell r="L3396">
            <v>0</v>
          </cell>
        </row>
        <row r="3397">
          <cell r="D3397">
            <v>91801</v>
          </cell>
          <cell r="E3397" t="str">
            <v>А</v>
          </cell>
          <cell r="F3397" t="str">
            <v>Задолженность по межбанковским кредитам, депозитам и иным размещенным средствам, предоставленным банкам,  списанная за счет р</v>
          </cell>
          <cell r="G3397">
            <v>2791134655</v>
          </cell>
          <cell r="H3397">
            <v>0</v>
          </cell>
          <cell r="I3397">
            <v>284832512</v>
          </cell>
          <cell r="J3397">
            <v>322393968</v>
          </cell>
          <cell r="K3397">
            <v>2753573198</v>
          </cell>
          <cell r="L3397">
            <v>0</v>
          </cell>
        </row>
        <row r="3398">
          <cell r="D3398">
            <v>9180101</v>
          </cell>
          <cell r="E3398" t="str">
            <v>А</v>
          </cell>
          <cell r="F3398" t="str">
            <v>по кредитам</v>
          </cell>
          <cell r="G3398">
            <v>2775689216</v>
          </cell>
          <cell r="H3398">
            <v>0</v>
          </cell>
          <cell r="I3398">
            <v>283576421</v>
          </cell>
          <cell r="J3398">
            <v>320887877</v>
          </cell>
          <cell r="K3398">
            <v>2738377760</v>
          </cell>
          <cell r="L3398">
            <v>0</v>
          </cell>
        </row>
        <row r="3399">
          <cell r="D3399">
            <v>9180103</v>
          </cell>
          <cell r="E3399" t="str">
            <v>А</v>
          </cell>
          <cell r="F3399" t="str">
            <v>по задолженности, приравненной к ссудной</v>
          </cell>
          <cell r="G3399">
            <v>15445439</v>
          </cell>
          <cell r="H3399">
            <v>0</v>
          </cell>
          <cell r="I3399">
            <v>1256091</v>
          </cell>
          <cell r="J3399">
            <v>1506091</v>
          </cell>
          <cell r="K3399">
            <v>15195439</v>
          </cell>
          <cell r="L3399">
            <v>0</v>
          </cell>
        </row>
        <row r="3400">
          <cell r="D3400">
            <v>91802</v>
          </cell>
          <cell r="E3400" t="str">
            <v>А</v>
          </cell>
          <cell r="F3400" t="str">
            <v>Задолженность по кредитам и прочим размещенным средствам, предоставленным клиентам (кроме банков), списанная за счет резервов</v>
          </cell>
          <cell r="G3400">
            <v>5263260462</v>
          </cell>
          <cell r="H3400">
            <v>0</v>
          </cell>
          <cell r="I3400">
            <v>776534375</v>
          </cell>
          <cell r="J3400">
            <v>638730765</v>
          </cell>
          <cell r="K3400">
            <v>5401064073</v>
          </cell>
          <cell r="L3400">
            <v>0</v>
          </cell>
        </row>
        <row r="3401">
          <cell r="D3401">
            <v>9180201</v>
          </cell>
          <cell r="E3401" t="str">
            <v>А</v>
          </cell>
          <cell r="F3401" t="str">
            <v>по кредитам</v>
          </cell>
          <cell r="G3401">
            <v>5111573256</v>
          </cell>
          <cell r="H3401">
            <v>0</v>
          </cell>
          <cell r="I3401">
            <v>755125793</v>
          </cell>
          <cell r="J3401">
            <v>620752670</v>
          </cell>
          <cell r="K3401">
            <v>5245946380</v>
          </cell>
          <cell r="L3401">
            <v>0</v>
          </cell>
        </row>
        <row r="3402">
          <cell r="D3402">
            <v>9180203</v>
          </cell>
          <cell r="E3402" t="str">
            <v>А</v>
          </cell>
          <cell r="F3402" t="str">
            <v>по задолженности, приравненной к ссудной</v>
          </cell>
          <cell r="G3402">
            <v>151687206</v>
          </cell>
          <cell r="H3402">
            <v>0</v>
          </cell>
          <cell r="I3402">
            <v>21408582</v>
          </cell>
          <cell r="J3402">
            <v>17978095</v>
          </cell>
          <cell r="K3402">
            <v>155117693</v>
          </cell>
          <cell r="L3402">
            <v>0</v>
          </cell>
        </row>
        <row r="3403">
          <cell r="D3403">
            <v>91803</v>
          </cell>
          <cell r="E3403" t="str">
            <v>А</v>
          </cell>
          <cell r="F3403" t="str">
            <v>Долги, списанные в убыток</v>
          </cell>
          <cell r="G3403">
            <v>3667675872</v>
          </cell>
          <cell r="H3403">
            <v>0</v>
          </cell>
          <cell r="I3403">
            <v>799367654</v>
          </cell>
          <cell r="J3403">
            <v>3073897696</v>
          </cell>
          <cell r="K3403">
            <v>1393145830</v>
          </cell>
          <cell r="L3403">
            <v>0</v>
          </cell>
        </row>
        <row r="3404">
          <cell r="D3404">
            <v>9180301</v>
          </cell>
          <cell r="E3404" t="str">
            <v>А</v>
          </cell>
          <cell r="F3404" t="str">
            <v>Суммы ссуд, безнадежных ко взысканию, списанных  на расходы банка при  недостаточности средств образованного резерва</v>
          </cell>
          <cell r="G3404">
            <v>112920748</v>
          </cell>
          <cell r="H3404">
            <v>0</v>
          </cell>
          <cell r="I3404">
            <v>29781820</v>
          </cell>
          <cell r="J3404">
            <v>35483422</v>
          </cell>
          <cell r="K3404">
            <v>107219147</v>
          </cell>
          <cell r="L3404">
            <v>0</v>
          </cell>
        </row>
        <row r="3405">
          <cell r="D3405">
            <v>9180302</v>
          </cell>
          <cell r="E3405" t="str">
            <v>А</v>
          </cell>
          <cell r="F3405" t="str">
            <v>Убытки от просчетов, недостач,  хищений, ограблений, иных притивоправных действий</v>
          </cell>
          <cell r="G3405">
            <v>17671690</v>
          </cell>
          <cell r="H3405">
            <v>0</v>
          </cell>
          <cell r="I3405">
            <v>11104488</v>
          </cell>
          <cell r="J3405">
            <v>5608942</v>
          </cell>
          <cell r="K3405">
            <v>23167236</v>
          </cell>
          <cell r="L3405">
            <v>0</v>
          </cell>
        </row>
        <row r="3406">
          <cell r="D3406">
            <v>9180305</v>
          </cell>
          <cell r="E3406" t="str">
            <v>А</v>
          </cell>
          <cell r="F3406" t="str">
            <v>Суммы, списанные за счет фонда погашения убытков, безнадежных ко взысканию, образованного ранее на балансовом счете 012.07</v>
          </cell>
          <cell r="G3406">
            <v>121424</v>
          </cell>
          <cell r="H3406">
            <v>0</v>
          </cell>
          <cell r="I3406">
            <v>56809</v>
          </cell>
          <cell r="J3406">
            <v>64055</v>
          </cell>
          <cell r="K3406">
            <v>114178</v>
          </cell>
          <cell r="L3406">
            <v>0</v>
          </cell>
        </row>
        <row r="3407">
          <cell r="D3407">
            <v>9180306</v>
          </cell>
          <cell r="E3407" t="str">
            <v>А</v>
          </cell>
          <cell r="F3407" t="str">
            <v>Списанные суммы вложений в акции акционерных обществ</v>
          </cell>
          <cell r="G3407">
            <v>136915656</v>
          </cell>
          <cell r="H3407">
            <v>0</v>
          </cell>
          <cell r="I3407">
            <v>587512</v>
          </cell>
          <cell r="J3407">
            <v>324747</v>
          </cell>
          <cell r="K3407">
            <v>137178421</v>
          </cell>
          <cell r="L3407">
            <v>0</v>
          </cell>
        </row>
        <row r="3408">
          <cell r="D3408">
            <v>9180307</v>
          </cell>
          <cell r="E3408" t="str">
            <v>А</v>
          </cell>
          <cell r="F3408" t="str">
            <v>Списанные средства, перечисленные предприятиям, организациям, учреждениям, кооперативам для участия в их хозяйственной деятел</v>
          </cell>
          <cell r="G3408">
            <v>10119534</v>
          </cell>
          <cell r="H3408">
            <v>0</v>
          </cell>
          <cell r="I3408">
            <v>174698</v>
          </cell>
          <cell r="J3408">
            <v>176367</v>
          </cell>
          <cell r="K3408">
            <v>10117865</v>
          </cell>
          <cell r="L3408">
            <v>0</v>
          </cell>
        </row>
        <row r="3409">
          <cell r="D3409">
            <v>9180309</v>
          </cell>
          <cell r="E3409" t="str">
            <v>А</v>
          </cell>
          <cell r="F3409" t="str">
            <v>Остатки средств на корреспондентских счетах в коммерческих банках, объявленных банкротами</v>
          </cell>
          <cell r="G3409">
            <v>29026891</v>
          </cell>
          <cell r="H3409">
            <v>0</v>
          </cell>
          <cell r="I3409">
            <v>21552402</v>
          </cell>
          <cell r="J3409">
            <v>21552402</v>
          </cell>
          <cell r="K3409">
            <v>29026891</v>
          </cell>
          <cell r="L3409">
            <v>0</v>
          </cell>
        </row>
        <row r="3410">
          <cell r="D3410">
            <v>9180310</v>
          </cell>
          <cell r="E3410" t="str">
            <v>А</v>
          </cell>
          <cell r="F3410" t="str">
            <v xml:space="preserve"> Сумма просроченной дебиторской задолженности (кроме сумм, учтенных на счете № 91803.02)</v>
          </cell>
          <cell r="G3410">
            <v>237802146</v>
          </cell>
          <cell r="H3410">
            <v>0</v>
          </cell>
          <cell r="I3410">
            <v>37637292</v>
          </cell>
          <cell r="J3410">
            <v>27807106</v>
          </cell>
          <cell r="K3410">
            <v>247632332</v>
          </cell>
          <cell r="L3410">
            <v>0</v>
          </cell>
        </row>
        <row r="3411">
          <cell r="D3411">
            <v>9180313</v>
          </cell>
          <cell r="E3411" t="str">
            <v>А</v>
          </cell>
          <cell r="F3411" t="str">
            <v>Задолженность, приравненная к ссудной, списанная на расходы банка при недостаточности сформированного резерва</v>
          </cell>
          <cell r="G3411">
            <v>3052822313</v>
          </cell>
          <cell r="H3411">
            <v>0</v>
          </cell>
          <cell r="I3411">
            <v>681344242</v>
          </cell>
          <cell r="J3411">
            <v>2977046406</v>
          </cell>
          <cell r="K3411">
            <v>757120150</v>
          </cell>
          <cell r="L3411">
            <v>0</v>
          </cell>
        </row>
        <row r="3412">
          <cell r="D3412">
            <v>9180399</v>
          </cell>
          <cell r="E3412" t="str">
            <v>А</v>
          </cell>
          <cell r="F3412" t="str">
            <v>Прочее</v>
          </cell>
          <cell r="G3412">
            <v>70275468</v>
          </cell>
          <cell r="H3412">
            <v>0</v>
          </cell>
          <cell r="I3412">
            <v>17128391</v>
          </cell>
          <cell r="J3412">
            <v>5834250</v>
          </cell>
          <cell r="K3412">
            <v>81569609</v>
          </cell>
          <cell r="L3412">
            <v>0</v>
          </cell>
        </row>
        <row r="3413">
          <cell r="D3413">
            <v>919</v>
          </cell>
          <cell r="F3413" t="str">
            <v>Источники финансирования капитальных вложений, приобретения нематериальных активов, оборудования для лизинга</v>
          </cell>
          <cell r="G3413">
            <v>0</v>
          </cell>
          <cell r="H3413">
            <v>16156484227</v>
          </cell>
          <cell r="I3413">
            <v>32979812491</v>
          </cell>
          <cell r="J3413">
            <v>16823328264</v>
          </cell>
          <cell r="K3413">
            <v>0</v>
          </cell>
          <cell r="L3413">
            <v>0</v>
          </cell>
        </row>
        <row r="3414">
          <cell r="D3414">
            <v>91901</v>
          </cell>
          <cell r="E3414" t="str">
            <v>П</v>
          </cell>
          <cell r="F3414" t="str">
            <v>Средства фондов накопления</v>
          </cell>
          <cell r="G3414">
            <v>0</v>
          </cell>
          <cell r="H3414">
            <v>15092260639</v>
          </cell>
          <cell r="I3414">
            <v>30858226800</v>
          </cell>
          <cell r="J3414">
            <v>15765966161</v>
          </cell>
          <cell r="K3414">
            <v>0</v>
          </cell>
          <cell r="L3414">
            <v>0</v>
          </cell>
        </row>
        <row r="3415">
          <cell r="D3415">
            <v>9190101</v>
          </cell>
          <cell r="E3415" t="str">
            <v>П</v>
          </cell>
          <cell r="F3415" t="str">
            <v>Средства фонда производственного развития</v>
          </cell>
          <cell r="G3415">
            <v>0</v>
          </cell>
          <cell r="H3415">
            <v>11900573033</v>
          </cell>
          <cell r="I3415">
            <v>22708726396</v>
          </cell>
          <cell r="J3415">
            <v>10808153364</v>
          </cell>
          <cell r="K3415">
            <v>0</v>
          </cell>
          <cell r="L3415">
            <v>0</v>
          </cell>
        </row>
        <row r="3416">
          <cell r="D3416">
            <v>9190102</v>
          </cell>
          <cell r="E3416" t="str">
            <v>П</v>
          </cell>
          <cell r="F3416" t="str">
            <v>Средства фонда развития автоматизации и материально - технической базы</v>
          </cell>
          <cell r="G3416">
            <v>0</v>
          </cell>
          <cell r="H3416">
            <v>3191687606</v>
          </cell>
          <cell r="I3416">
            <v>8149500403</v>
          </cell>
          <cell r="J3416">
            <v>4957812798</v>
          </cell>
          <cell r="K3416">
            <v>0</v>
          </cell>
          <cell r="L3416">
            <v>0</v>
          </cell>
        </row>
        <row r="3417">
          <cell r="D3417">
            <v>91902</v>
          </cell>
          <cell r="E3417" t="str">
            <v>П</v>
          </cell>
          <cell r="F3417" t="str">
            <v>Амортизация  основных средств, нематериальных активов, оборудования для лизинга</v>
          </cell>
          <cell r="G3417">
            <v>0</v>
          </cell>
          <cell r="H3417">
            <v>1064223589</v>
          </cell>
          <cell r="I3417">
            <v>2120733028</v>
          </cell>
          <cell r="J3417">
            <v>1056509440</v>
          </cell>
          <cell r="K3417">
            <v>0</v>
          </cell>
          <cell r="L3417">
            <v>0</v>
          </cell>
        </row>
        <row r="3418">
          <cell r="D3418">
            <v>9190200</v>
          </cell>
          <cell r="E3418" t="str">
            <v>П</v>
          </cell>
          <cell r="F3418" t="str">
            <v>Амортизация  основных средств, нематериальных активов, оборудования для лизинга</v>
          </cell>
          <cell r="G3418">
            <v>0</v>
          </cell>
          <cell r="H3418">
            <v>1064223589</v>
          </cell>
          <cell r="I3418">
            <v>2120733028</v>
          </cell>
          <cell r="J3418">
            <v>1056509440</v>
          </cell>
          <cell r="K3418">
            <v>0</v>
          </cell>
          <cell r="L3418">
            <v>0</v>
          </cell>
        </row>
        <row r="3419">
          <cell r="D3419">
            <v>91903</v>
          </cell>
          <cell r="E3419" t="str">
            <v>П</v>
          </cell>
          <cell r="F3419" t="str">
            <v>Кредиты, полученные от других банков на капитальные вложения</v>
          </cell>
          <cell r="G3419">
            <v>0</v>
          </cell>
          <cell r="H3419">
            <v>0</v>
          </cell>
          <cell r="I3419">
            <v>0</v>
          </cell>
          <cell r="J3419">
            <v>0</v>
          </cell>
          <cell r="K3419">
            <v>0</v>
          </cell>
          <cell r="L3419">
            <v>0</v>
          </cell>
        </row>
        <row r="3420">
          <cell r="D3420">
            <v>9190300</v>
          </cell>
          <cell r="E3420" t="str">
            <v>П</v>
          </cell>
          <cell r="F3420" t="str">
            <v>Кредиты, полученные от других банков на капитальные вложения</v>
          </cell>
          <cell r="G3420">
            <v>0</v>
          </cell>
          <cell r="H3420">
            <v>0</v>
          </cell>
          <cell r="I3420">
            <v>0</v>
          </cell>
          <cell r="J3420">
            <v>0</v>
          </cell>
          <cell r="K3420">
            <v>0</v>
          </cell>
          <cell r="L3420">
            <v>0</v>
          </cell>
        </row>
        <row r="3421">
          <cell r="D3421">
            <v>91904</v>
          </cell>
          <cell r="E3421" t="str">
            <v>А</v>
          </cell>
          <cell r="F3421" t="str">
            <v>Затраты на капитальные вложения, приобретение нематериальных активов, оборудования для лизинга, произведенные сверх имеющихся</v>
          </cell>
          <cell r="G3421">
            <v>0</v>
          </cell>
          <cell r="H3421">
            <v>0</v>
          </cell>
          <cell r="I3421">
            <v>852662</v>
          </cell>
          <cell r="J3421">
            <v>852662</v>
          </cell>
          <cell r="K3421">
            <v>0</v>
          </cell>
          <cell r="L3421">
            <v>0</v>
          </cell>
        </row>
        <row r="3422">
          <cell r="D3422">
            <v>9190400</v>
          </cell>
          <cell r="E3422" t="str">
            <v>А</v>
          </cell>
          <cell r="F3422" t="str">
            <v>Затраты на капитальные вложения, приобретение нематериальных активов, оборудования для лизинга, произведенные сверх имеющихся</v>
          </cell>
          <cell r="G3422">
            <v>0</v>
          </cell>
          <cell r="H3422">
            <v>0</v>
          </cell>
          <cell r="I3422">
            <v>852662</v>
          </cell>
          <cell r="J3422">
            <v>852662</v>
          </cell>
          <cell r="K3422">
            <v>0</v>
          </cell>
          <cell r="L3422">
            <v>0</v>
          </cell>
        </row>
        <row r="3423">
          <cell r="D3423">
            <v>930</v>
          </cell>
          <cell r="F3423" t="str">
            <v xml:space="preserve"> Требования по поставке денежных средств</v>
          </cell>
          <cell r="G3423">
            <v>37404000</v>
          </cell>
          <cell r="H3423">
            <v>0</v>
          </cell>
          <cell r="I3423">
            <v>416665025725</v>
          </cell>
          <cell r="J3423">
            <v>413374717911</v>
          </cell>
          <cell r="K3423">
            <v>3327711813</v>
          </cell>
          <cell r="L3423">
            <v>0</v>
          </cell>
        </row>
        <row r="3424">
          <cell r="D3424">
            <v>93001</v>
          </cell>
          <cell r="E3424" t="str">
            <v>А</v>
          </cell>
          <cell r="F3424" t="str">
            <v xml:space="preserve"> Требования по поставке денежных средств</v>
          </cell>
          <cell r="G3424">
            <v>11264000</v>
          </cell>
          <cell r="H3424">
            <v>0</v>
          </cell>
          <cell r="I3424">
            <v>344133825717</v>
          </cell>
          <cell r="J3424">
            <v>341308957649</v>
          </cell>
          <cell r="K3424">
            <v>2836132068</v>
          </cell>
          <cell r="L3424">
            <v>0</v>
          </cell>
        </row>
        <row r="3425">
          <cell r="D3425">
            <v>9300100</v>
          </cell>
          <cell r="E3425" t="str">
            <v>А</v>
          </cell>
          <cell r="F3425" t="str">
            <v xml:space="preserve"> Требования по поставке денежных средств</v>
          </cell>
          <cell r="G3425">
            <v>11264000</v>
          </cell>
          <cell r="H3425">
            <v>0</v>
          </cell>
          <cell r="I3425">
            <v>344133825717</v>
          </cell>
          <cell r="J3425">
            <v>341308957649</v>
          </cell>
          <cell r="K3425">
            <v>2836132068</v>
          </cell>
          <cell r="L3425">
            <v>0</v>
          </cell>
        </row>
        <row r="3426">
          <cell r="D3426">
            <v>93002</v>
          </cell>
          <cell r="E3426" t="str">
            <v>А</v>
          </cell>
          <cell r="F3426" t="str">
            <v xml:space="preserve"> Требования по поставке денежных средств от нерезидентов</v>
          </cell>
          <cell r="G3426">
            <v>26140000</v>
          </cell>
          <cell r="H3426">
            <v>0</v>
          </cell>
          <cell r="I3426">
            <v>72531200007</v>
          </cell>
          <cell r="J3426">
            <v>72065760262</v>
          </cell>
          <cell r="K3426">
            <v>491579745</v>
          </cell>
          <cell r="L3426">
            <v>0</v>
          </cell>
        </row>
        <row r="3427">
          <cell r="D3427">
            <v>9300200</v>
          </cell>
          <cell r="E3427" t="str">
            <v>А</v>
          </cell>
          <cell r="F3427" t="str">
            <v xml:space="preserve"> Требования по поставке денежных средств от нерезидентов</v>
          </cell>
          <cell r="G3427">
            <v>26140000</v>
          </cell>
          <cell r="H3427">
            <v>0</v>
          </cell>
          <cell r="I3427">
            <v>72531200007</v>
          </cell>
          <cell r="J3427">
            <v>72065760262</v>
          </cell>
          <cell r="K3427">
            <v>491579745</v>
          </cell>
          <cell r="L3427">
            <v>0</v>
          </cell>
        </row>
        <row r="3428">
          <cell r="D3428">
            <v>931</v>
          </cell>
          <cell r="F3428" t="str">
            <v>Требования по поставке драгоценных металлов</v>
          </cell>
          <cell r="G3428">
            <v>0</v>
          </cell>
          <cell r="H3428">
            <v>0</v>
          </cell>
          <cell r="I3428">
            <v>101055639</v>
          </cell>
          <cell r="J3428">
            <v>101055639</v>
          </cell>
          <cell r="K3428">
            <v>0</v>
          </cell>
          <cell r="L3428">
            <v>0</v>
          </cell>
        </row>
        <row r="3429">
          <cell r="D3429">
            <v>93101</v>
          </cell>
          <cell r="E3429" t="str">
            <v>А</v>
          </cell>
          <cell r="F3429" t="str">
            <v>Требования по поставке драгоценных металлов</v>
          </cell>
          <cell r="G3429">
            <v>0</v>
          </cell>
          <cell r="H3429">
            <v>0</v>
          </cell>
          <cell r="I3429">
            <v>0</v>
          </cell>
          <cell r="J3429">
            <v>0</v>
          </cell>
          <cell r="K3429">
            <v>0</v>
          </cell>
          <cell r="L3429">
            <v>0</v>
          </cell>
        </row>
        <row r="3430">
          <cell r="D3430">
            <v>9310100</v>
          </cell>
          <cell r="E3430" t="str">
            <v>А</v>
          </cell>
          <cell r="F3430" t="str">
            <v>Требования по поставке драгоценных металлов</v>
          </cell>
          <cell r="G3430">
            <v>0</v>
          </cell>
          <cell r="H3430">
            <v>0</v>
          </cell>
          <cell r="I3430">
            <v>0</v>
          </cell>
          <cell r="J3430">
            <v>0</v>
          </cell>
          <cell r="K3430">
            <v>0</v>
          </cell>
          <cell r="L3430">
            <v>0</v>
          </cell>
        </row>
        <row r="3431">
          <cell r="D3431">
            <v>93102</v>
          </cell>
          <cell r="E3431" t="str">
            <v>А</v>
          </cell>
          <cell r="F3431" t="str">
            <v>Требования по поставке драгоценных металлов от нерезидентов</v>
          </cell>
          <cell r="G3431">
            <v>0</v>
          </cell>
          <cell r="H3431">
            <v>0</v>
          </cell>
          <cell r="I3431">
            <v>101055639</v>
          </cell>
          <cell r="J3431">
            <v>101055639</v>
          </cell>
          <cell r="K3431">
            <v>0</v>
          </cell>
          <cell r="L3431">
            <v>0</v>
          </cell>
        </row>
        <row r="3432">
          <cell r="D3432">
            <v>9310200</v>
          </cell>
          <cell r="E3432" t="str">
            <v>А</v>
          </cell>
          <cell r="F3432" t="str">
            <v>Требования по поставке драгоценных металлов от нерезидентов</v>
          </cell>
          <cell r="G3432">
            <v>0</v>
          </cell>
          <cell r="H3432">
            <v>0</v>
          </cell>
          <cell r="I3432">
            <v>101055639</v>
          </cell>
          <cell r="J3432">
            <v>101055639</v>
          </cell>
          <cell r="K3432">
            <v>0</v>
          </cell>
          <cell r="L3432">
            <v>0</v>
          </cell>
        </row>
        <row r="3433">
          <cell r="D3433">
            <v>932</v>
          </cell>
          <cell r="F3433" t="str">
            <v>Требования по поставке ценных бумаг</v>
          </cell>
          <cell r="G3433">
            <v>0</v>
          </cell>
          <cell r="H3433">
            <v>0</v>
          </cell>
          <cell r="I3433">
            <v>69306939</v>
          </cell>
          <cell r="J3433">
            <v>69306939</v>
          </cell>
          <cell r="K3433">
            <v>0</v>
          </cell>
          <cell r="L3433">
            <v>0</v>
          </cell>
        </row>
        <row r="3434">
          <cell r="D3434">
            <v>93201</v>
          </cell>
          <cell r="E3434" t="str">
            <v>А</v>
          </cell>
          <cell r="F3434" t="str">
            <v>Требования по поставке ценных бумаг</v>
          </cell>
          <cell r="G3434">
            <v>0</v>
          </cell>
          <cell r="H3434">
            <v>0</v>
          </cell>
          <cell r="I3434">
            <v>38462799</v>
          </cell>
          <cell r="J3434">
            <v>38462799</v>
          </cell>
          <cell r="K3434">
            <v>0</v>
          </cell>
          <cell r="L3434">
            <v>0</v>
          </cell>
        </row>
        <row r="3435">
          <cell r="D3435">
            <v>9320100</v>
          </cell>
          <cell r="E3435" t="str">
            <v>А</v>
          </cell>
          <cell r="F3435" t="str">
            <v>Требования по поставке ценных бумаг</v>
          </cell>
          <cell r="G3435">
            <v>0</v>
          </cell>
          <cell r="H3435">
            <v>0</v>
          </cell>
          <cell r="I3435">
            <v>38462799</v>
          </cell>
          <cell r="J3435">
            <v>38462799</v>
          </cell>
          <cell r="K3435">
            <v>0</v>
          </cell>
          <cell r="L3435">
            <v>0</v>
          </cell>
        </row>
        <row r="3436">
          <cell r="D3436">
            <v>93202</v>
          </cell>
          <cell r="E3436" t="str">
            <v>А</v>
          </cell>
          <cell r="F3436" t="str">
            <v>Требования по поставке ценных бумаг от нерезидентов</v>
          </cell>
          <cell r="G3436">
            <v>0</v>
          </cell>
          <cell r="H3436">
            <v>0</v>
          </cell>
          <cell r="I3436">
            <v>30844141</v>
          </cell>
          <cell r="J3436">
            <v>30844141</v>
          </cell>
          <cell r="K3436">
            <v>0</v>
          </cell>
          <cell r="L3436">
            <v>0</v>
          </cell>
        </row>
        <row r="3437">
          <cell r="D3437">
            <v>9320200</v>
          </cell>
          <cell r="E3437" t="str">
            <v>А</v>
          </cell>
          <cell r="F3437" t="str">
            <v>Требования по поставке ценных бумаг от нерезидентов</v>
          </cell>
          <cell r="G3437">
            <v>0</v>
          </cell>
          <cell r="H3437">
            <v>0</v>
          </cell>
          <cell r="I3437">
            <v>30844141</v>
          </cell>
          <cell r="J3437">
            <v>30844141</v>
          </cell>
          <cell r="K3437">
            <v>0</v>
          </cell>
          <cell r="L3437">
            <v>0</v>
          </cell>
        </row>
        <row r="3438">
          <cell r="D3438">
            <v>933</v>
          </cell>
          <cell r="F3438" t="str">
            <v>Требования по поставке денежных средств</v>
          </cell>
          <cell r="G3438">
            <v>24420463800</v>
          </cell>
          <cell r="H3438">
            <v>0</v>
          </cell>
          <cell r="I3438">
            <v>60798723080</v>
          </cell>
          <cell r="J3438">
            <v>59786690005</v>
          </cell>
          <cell r="K3438">
            <v>25432496875</v>
          </cell>
          <cell r="L3438">
            <v>0</v>
          </cell>
        </row>
        <row r="3439">
          <cell r="D3439">
            <v>93301</v>
          </cell>
          <cell r="E3439" t="str">
            <v>А</v>
          </cell>
          <cell r="F3439" t="str">
            <v>со сроком исполнения на следующий день</v>
          </cell>
          <cell r="G3439">
            <v>24383463800</v>
          </cell>
          <cell r="H3439">
            <v>0</v>
          </cell>
          <cell r="I3439">
            <v>15884432930</v>
          </cell>
          <cell r="J3439">
            <v>14973271468</v>
          </cell>
          <cell r="K3439">
            <v>25294625263</v>
          </cell>
          <cell r="L3439">
            <v>0</v>
          </cell>
        </row>
        <row r="3440">
          <cell r="D3440">
            <v>9330101</v>
          </cell>
          <cell r="E3440" t="str">
            <v>А</v>
          </cell>
          <cell r="F3440" t="str">
            <v>для исполнения на следующий день</v>
          </cell>
          <cell r="G3440">
            <v>0</v>
          </cell>
          <cell r="H3440">
            <v>0</v>
          </cell>
          <cell r="I3440">
            <v>12567139480</v>
          </cell>
          <cell r="J3440">
            <v>12424137168</v>
          </cell>
          <cell r="K3440">
            <v>143002313</v>
          </cell>
          <cell r="L3440">
            <v>0</v>
          </cell>
        </row>
        <row r="3441">
          <cell r="D3441">
            <v>9330102</v>
          </cell>
          <cell r="E3441" t="str">
            <v>А</v>
          </cell>
          <cell r="F3441" t="str">
            <v>не исполненные в надлежащий срок</v>
          </cell>
          <cell r="G3441">
            <v>24383463800</v>
          </cell>
          <cell r="H3441">
            <v>0</v>
          </cell>
          <cell r="I3441">
            <v>3317293450</v>
          </cell>
          <cell r="J3441">
            <v>2549134300</v>
          </cell>
          <cell r="K3441">
            <v>25151622950</v>
          </cell>
          <cell r="L3441">
            <v>0</v>
          </cell>
        </row>
        <row r="3442">
          <cell r="D3442">
            <v>93302</v>
          </cell>
          <cell r="E3442" t="str">
            <v>А</v>
          </cell>
          <cell r="F3442" t="str">
            <v>со сроком исполнения от 2 до 7 дней</v>
          </cell>
          <cell r="G3442">
            <v>0</v>
          </cell>
          <cell r="H3442">
            <v>0</v>
          </cell>
          <cell r="I3442">
            <v>12533715863</v>
          </cell>
          <cell r="J3442">
            <v>12424781932</v>
          </cell>
          <cell r="K3442">
            <v>108933931</v>
          </cell>
          <cell r="L3442">
            <v>0</v>
          </cell>
        </row>
        <row r="3443">
          <cell r="D3443">
            <v>9330200</v>
          </cell>
          <cell r="E3443" t="str">
            <v>А</v>
          </cell>
          <cell r="F3443" t="str">
            <v>со сроком исполнения от 2 до 7 дней</v>
          </cell>
          <cell r="G3443">
            <v>0</v>
          </cell>
          <cell r="H3443">
            <v>0</v>
          </cell>
          <cell r="I3443">
            <v>12533715863</v>
          </cell>
          <cell r="J3443">
            <v>12424781932</v>
          </cell>
          <cell r="K3443">
            <v>108933931</v>
          </cell>
          <cell r="L3443">
            <v>0</v>
          </cell>
        </row>
        <row r="3444">
          <cell r="D3444">
            <v>93303</v>
          </cell>
          <cell r="E3444" t="str">
            <v>А</v>
          </cell>
          <cell r="F3444" t="str">
            <v>со сроком исполнения от 8 до 30 дней</v>
          </cell>
          <cell r="G3444">
            <v>0</v>
          </cell>
          <cell r="H3444">
            <v>0</v>
          </cell>
          <cell r="I3444">
            <v>949578800</v>
          </cell>
          <cell r="J3444">
            <v>949578800</v>
          </cell>
          <cell r="K3444">
            <v>0</v>
          </cell>
          <cell r="L3444">
            <v>0</v>
          </cell>
        </row>
        <row r="3445">
          <cell r="D3445">
            <v>9330300</v>
          </cell>
          <cell r="E3445" t="str">
            <v>А</v>
          </cell>
          <cell r="F3445" t="str">
            <v>со сроком исполнения от 8 до 30 дней</v>
          </cell>
          <cell r="G3445">
            <v>0</v>
          </cell>
          <cell r="H3445">
            <v>0</v>
          </cell>
          <cell r="I3445">
            <v>949578800</v>
          </cell>
          <cell r="J3445">
            <v>949578800</v>
          </cell>
          <cell r="K3445">
            <v>0</v>
          </cell>
          <cell r="L3445">
            <v>0</v>
          </cell>
        </row>
        <row r="3446">
          <cell r="D3446">
            <v>93304</v>
          </cell>
          <cell r="E3446" t="str">
            <v>А</v>
          </cell>
          <cell r="F3446" t="str">
            <v>со сроком исполнения от 31 до 90 дней</v>
          </cell>
          <cell r="G3446">
            <v>0</v>
          </cell>
          <cell r="H3446">
            <v>0</v>
          </cell>
          <cell r="I3446">
            <v>0</v>
          </cell>
          <cell r="J3446">
            <v>0</v>
          </cell>
          <cell r="K3446">
            <v>0</v>
          </cell>
          <cell r="L3446">
            <v>0</v>
          </cell>
        </row>
        <row r="3447">
          <cell r="D3447">
            <v>9330400</v>
          </cell>
          <cell r="E3447" t="str">
            <v>А</v>
          </cell>
          <cell r="F3447" t="str">
            <v>со сроком исполнения от 31 до 90 дней</v>
          </cell>
          <cell r="G3447">
            <v>0</v>
          </cell>
          <cell r="H3447">
            <v>0</v>
          </cell>
          <cell r="I3447">
            <v>0</v>
          </cell>
          <cell r="J3447">
            <v>0</v>
          </cell>
          <cell r="K3447">
            <v>0</v>
          </cell>
          <cell r="L3447">
            <v>0</v>
          </cell>
        </row>
        <row r="3448">
          <cell r="D3448">
            <v>93305</v>
          </cell>
          <cell r="E3448" t="str">
            <v>А</v>
          </cell>
          <cell r="F3448" t="str">
            <v>со сроком исполнения более 91дня</v>
          </cell>
          <cell r="G3448">
            <v>0</v>
          </cell>
          <cell r="H3448">
            <v>0</v>
          </cell>
          <cell r="I3448">
            <v>0</v>
          </cell>
          <cell r="J3448">
            <v>0</v>
          </cell>
          <cell r="K3448">
            <v>0</v>
          </cell>
          <cell r="L3448">
            <v>0</v>
          </cell>
        </row>
        <row r="3449">
          <cell r="D3449">
            <v>9330500</v>
          </cell>
          <cell r="E3449" t="str">
            <v>А</v>
          </cell>
          <cell r="F3449" t="str">
            <v>со сроком исполнения более 91дня</v>
          </cell>
          <cell r="G3449">
            <v>0</v>
          </cell>
          <cell r="H3449">
            <v>0</v>
          </cell>
          <cell r="I3449">
            <v>0</v>
          </cell>
          <cell r="J3449">
            <v>0</v>
          </cell>
          <cell r="K3449">
            <v>0</v>
          </cell>
          <cell r="L3449">
            <v>0</v>
          </cell>
        </row>
        <row r="3450">
          <cell r="D3450">
            <v>93306</v>
          </cell>
          <cell r="E3450" t="str">
            <v>А</v>
          </cell>
          <cell r="F3450" t="str">
            <v>со сроком исполнения на следующий день от нерезидентов</v>
          </cell>
          <cell r="G3450">
            <v>37000000</v>
          </cell>
          <cell r="H3450">
            <v>0</v>
          </cell>
          <cell r="I3450">
            <v>15325814037</v>
          </cell>
          <cell r="J3450">
            <v>15362814037</v>
          </cell>
          <cell r="K3450">
            <v>0</v>
          </cell>
          <cell r="L3450">
            <v>0</v>
          </cell>
        </row>
        <row r="3451">
          <cell r="D3451">
            <v>9330601</v>
          </cell>
          <cell r="E3451" t="str">
            <v>А</v>
          </cell>
          <cell r="F3451" t="str">
            <v>для исполнения на следующий день</v>
          </cell>
          <cell r="G3451">
            <v>0</v>
          </cell>
          <cell r="H3451">
            <v>0</v>
          </cell>
          <cell r="I3451">
            <v>15325814037</v>
          </cell>
          <cell r="J3451">
            <v>15325814037</v>
          </cell>
          <cell r="K3451">
            <v>0</v>
          </cell>
          <cell r="L3451">
            <v>0</v>
          </cell>
        </row>
        <row r="3452">
          <cell r="D3452">
            <v>9330602</v>
          </cell>
          <cell r="E3452" t="str">
            <v>А</v>
          </cell>
          <cell r="F3452" t="str">
            <v>не исполненные в надлежащий срок</v>
          </cell>
          <cell r="G3452">
            <v>37000000</v>
          </cell>
          <cell r="H3452">
            <v>0</v>
          </cell>
          <cell r="I3452">
            <v>0</v>
          </cell>
          <cell r="J3452">
            <v>37000000</v>
          </cell>
          <cell r="K3452">
            <v>0</v>
          </cell>
          <cell r="L3452">
            <v>0</v>
          </cell>
        </row>
        <row r="3453">
          <cell r="D3453">
            <v>93307</v>
          </cell>
          <cell r="E3453" t="str">
            <v>А</v>
          </cell>
          <cell r="F3453" t="str">
            <v>со сроком исполнения от 2 до 7 дней от нерезидентов</v>
          </cell>
          <cell r="G3453">
            <v>0</v>
          </cell>
          <cell r="H3453">
            <v>0</v>
          </cell>
          <cell r="I3453">
            <v>15379145774</v>
          </cell>
          <cell r="J3453">
            <v>15352862134</v>
          </cell>
          <cell r="K3453">
            <v>26283640</v>
          </cell>
          <cell r="L3453">
            <v>0</v>
          </cell>
        </row>
        <row r="3454">
          <cell r="D3454">
            <v>9330700</v>
          </cell>
          <cell r="E3454" t="str">
            <v>А</v>
          </cell>
          <cell r="F3454" t="str">
            <v>со сроком исполнения от 2 до 7 дней от нерезидентов</v>
          </cell>
          <cell r="G3454">
            <v>0</v>
          </cell>
          <cell r="H3454">
            <v>0</v>
          </cell>
          <cell r="I3454">
            <v>15379145774</v>
          </cell>
          <cell r="J3454">
            <v>15352862134</v>
          </cell>
          <cell r="K3454">
            <v>26283640</v>
          </cell>
          <cell r="L3454">
            <v>0</v>
          </cell>
        </row>
        <row r="3455">
          <cell r="D3455">
            <v>93308</v>
          </cell>
          <cell r="E3455" t="str">
            <v>А</v>
          </cell>
          <cell r="F3455" t="str">
            <v>со сроком исполнения от 8 до 30 дней от нерезидентов</v>
          </cell>
          <cell r="G3455">
            <v>0</v>
          </cell>
          <cell r="H3455">
            <v>0</v>
          </cell>
          <cell r="I3455">
            <v>722763305</v>
          </cell>
          <cell r="J3455">
            <v>722763305</v>
          </cell>
          <cell r="K3455">
            <v>0</v>
          </cell>
          <cell r="L3455">
            <v>0</v>
          </cell>
        </row>
        <row r="3456">
          <cell r="D3456">
            <v>9330800</v>
          </cell>
          <cell r="E3456" t="str">
            <v>А</v>
          </cell>
          <cell r="F3456" t="str">
            <v>со сроком исполнения от 8 до 30 дней от нерезидентов</v>
          </cell>
          <cell r="G3456">
            <v>0</v>
          </cell>
          <cell r="H3456">
            <v>0</v>
          </cell>
          <cell r="I3456">
            <v>722763305</v>
          </cell>
          <cell r="J3456">
            <v>722763305</v>
          </cell>
          <cell r="K3456">
            <v>0</v>
          </cell>
          <cell r="L3456">
            <v>0</v>
          </cell>
        </row>
        <row r="3457">
          <cell r="D3457">
            <v>93309</v>
          </cell>
          <cell r="E3457" t="str">
            <v>А</v>
          </cell>
          <cell r="F3457" t="str">
            <v>со сроком исполнения от 31 до 90 дней от нерезидентов</v>
          </cell>
          <cell r="G3457">
            <v>0</v>
          </cell>
          <cell r="H3457">
            <v>0</v>
          </cell>
          <cell r="I3457">
            <v>0</v>
          </cell>
          <cell r="J3457">
            <v>0</v>
          </cell>
          <cell r="K3457">
            <v>0</v>
          </cell>
          <cell r="L3457">
            <v>0</v>
          </cell>
        </row>
        <row r="3458">
          <cell r="D3458">
            <v>9330900</v>
          </cell>
          <cell r="E3458" t="str">
            <v>А</v>
          </cell>
          <cell r="F3458" t="str">
            <v>со сроком исполнения от 31 до 90 дней от нерезидентов</v>
          </cell>
          <cell r="G3458">
            <v>0</v>
          </cell>
          <cell r="H3458">
            <v>0</v>
          </cell>
          <cell r="I3458">
            <v>0</v>
          </cell>
          <cell r="J3458">
            <v>0</v>
          </cell>
          <cell r="K3458">
            <v>0</v>
          </cell>
          <cell r="L3458">
            <v>0</v>
          </cell>
        </row>
        <row r="3459">
          <cell r="D3459">
            <v>93310</v>
          </cell>
          <cell r="E3459" t="str">
            <v>А</v>
          </cell>
          <cell r="F3459" t="str">
            <v>со сроком исполнения от более 91 дня от нерезидентов</v>
          </cell>
          <cell r="G3459">
            <v>0</v>
          </cell>
          <cell r="H3459">
            <v>0</v>
          </cell>
          <cell r="I3459">
            <v>0</v>
          </cell>
          <cell r="J3459">
            <v>0</v>
          </cell>
          <cell r="K3459">
            <v>0</v>
          </cell>
          <cell r="L3459">
            <v>0</v>
          </cell>
        </row>
        <row r="3460">
          <cell r="D3460">
            <v>9331000</v>
          </cell>
          <cell r="E3460" t="str">
            <v>А</v>
          </cell>
          <cell r="F3460" t="str">
            <v>со сроком исполнения от более 91 дня от нерезидентов</v>
          </cell>
          <cell r="G3460">
            <v>0</v>
          </cell>
          <cell r="H3460">
            <v>0</v>
          </cell>
          <cell r="I3460">
            <v>0</v>
          </cell>
          <cell r="J3460">
            <v>0</v>
          </cell>
          <cell r="K3460">
            <v>0</v>
          </cell>
          <cell r="L3460">
            <v>0</v>
          </cell>
        </row>
        <row r="3461">
          <cell r="D3461">
            <v>93311</v>
          </cell>
          <cell r="E3461" t="str">
            <v>А</v>
          </cell>
          <cell r="F3461" t="str">
            <v>со сроком исполнения в течении периода, оговоренного в договоре</v>
          </cell>
          <cell r="G3461">
            <v>0</v>
          </cell>
          <cell r="H3461">
            <v>0</v>
          </cell>
          <cell r="I3461">
            <v>3272370</v>
          </cell>
          <cell r="J3461">
            <v>618330</v>
          </cell>
          <cell r="K3461">
            <v>2654040</v>
          </cell>
          <cell r="L3461">
            <v>0</v>
          </cell>
        </row>
        <row r="3462">
          <cell r="D3462">
            <v>9331100</v>
          </cell>
          <cell r="E3462" t="str">
            <v>А</v>
          </cell>
          <cell r="F3462" t="str">
            <v>со сроком исполнения в течении периода, оговоренного в договоре</v>
          </cell>
          <cell r="G3462">
            <v>0</v>
          </cell>
          <cell r="H3462">
            <v>0</v>
          </cell>
          <cell r="I3462">
            <v>3272370</v>
          </cell>
          <cell r="J3462">
            <v>618330</v>
          </cell>
          <cell r="K3462">
            <v>2654040</v>
          </cell>
          <cell r="L3462">
            <v>0</v>
          </cell>
        </row>
        <row r="3463">
          <cell r="D3463">
            <v>934</v>
          </cell>
          <cell r="F3463" t="str">
            <v>Требования по поставке драгоценных металлов</v>
          </cell>
          <cell r="G3463">
            <v>4034788778</v>
          </cell>
          <cell r="H3463">
            <v>0</v>
          </cell>
          <cell r="I3463">
            <v>9724501345</v>
          </cell>
          <cell r="J3463">
            <v>8911120724</v>
          </cell>
          <cell r="K3463">
            <v>4848169399</v>
          </cell>
          <cell r="L3463">
            <v>0</v>
          </cell>
        </row>
        <row r="3464">
          <cell r="D3464">
            <v>93401</v>
          </cell>
          <cell r="E3464" t="str">
            <v>А</v>
          </cell>
          <cell r="F3464" t="str">
            <v>со сроком исполнения на следующий день</v>
          </cell>
          <cell r="G3464">
            <v>0</v>
          </cell>
          <cell r="H3464">
            <v>0</v>
          </cell>
          <cell r="I3464">
            <v>119950973</v>
          </cell>
          <cell r="J3464">
            <v>119950973</v>
          </cell>
          <cell r="K3464">
            <v>0</v>
          </cell>
          <cell r="L3464">
            <v>0</v>
          </cell>
        </row>
        <row r="3465">
          <cell r="D3465">
            <v>9340101</v>
          </cell>
          <cell r="E3465" t="str">
            <v>А</v>
          </cell>
          <cell r="F3465" t="str">
            <v>для исполнения на следующий день</v>
          </cell>
          <cell r="G3465">
            <v>0</v>
          </cell>
          <cell r="H3465">
            <v>0</v>
          </cell>
          <cell r="I3465">
            <v>11278560</v>
          </cell>
          <cell r="J3465">
            <v>11278560</v>
          </cell>
          <cell r="K3465">
            <v>0</v>
          </cell>
          <cell r="L3465">
            <v>0</v>
          </cell>
        </row>
        <row r="3466">
          <cell r="D3466">
            <v>9340102</v>
          </cell>
          <cell r="E3466" t="str">
            <v>А</v>
          </cell>
          <cell r="F3466" t="str">
            <v>не исполненные в надлежащий срок</v>
          </cell>
          <cell r="G3466">
            <v>0</v>
          </cell>
          <cell r="H3466">
            <v>0</v>
          </cell>
          <cell r="I3466">
            <v>108672413</v>
          </cell>
          <cell r="J3466">
            <v>108672413</v>
          </cell>
          <cell r="K3466">
            <v>0</v>
          </cell>
          <cell r="L3466">
            <v>0</v>
          </cell>
        </row>
        <row r="3467">
          <cell r="D3467">
            <v>93402</v>
          </cell>
          <cell r="E3467" t="str">
            <v>А</v>
          </cell>
          <cell r="F3467" t="str">
            <v>со сроком исполнения от 2 до 7 дней</v>
          </cell>
          <cell r="G3467">
            <v>0</v>
          </cell>
          <cell r="H3467">
            <v>0</v>
          </cell>
          <cell r="I3467">
            <v>0</v>
          </cell>
          <cell r="J3467">
            <v>0</v>
          </cell>
          <cell r="K3467">
            <v>0</v>
          </cell>
          <cell r="L3467">
            <v>0</v>
          </cell>
        </row>
        <row r="3468">
          <cell r="D3468">
            <v>9340200</v>
          </cell>
          <cell r="E3468" t="str">
            <v>А</v>
          </cell>
          <cell r="F3468" t="str">
            <v>со сроком исполнения от 2 до 7 дней</v>
          </cell>
          <cell r="G3468">
            <v>0</v>
          </cell>
          <cell r="H3468">
            <v>0</v>
          </cell>
          <cell r="I3468">
            <v>0</v>
          </cell>
          <cell r="J3468">
            <v>0</v>
          </cell>
          <cell r="K3468">
            <v>0</v>
          </cell>
          <cell r="L3468">
            <v>0</v>
          </cell>
        </row>
        <row r="3469">
          <cell r="D3469">
            <v>93403</v>
          </cell>
          <cell r="E3469" t="str">
            <v>А</v>
          </cell>
          <cell r="F3469" t="str">
            <v>со сроком исполнения от 8 до 30 дней</v>
          </cell>
          <cell r="G3469">
            <v>0</v>
          </cell>
          <cell r="H3469">
            <v>0</v>
          </cell>
          <cell r="I3469">
            <v>0</v>
          </cell>
          <cell r="J3469">
            <v>0</v>
          </cell>
          <cell r="K3469">
            <v>0</v>
          </cell>
          <cell r="L3469">
            <v>0</v>
          </cell>
        </row>
        <row r="3470">
          <cell r="D3470">
            <v>9340300</v>
          </cell>
          <cell r="E3470" t="str">
            <v>А</v>
          </cell>
          <cell r="F3470" t="str">
            <v>со сроком исполнения от 8 до 30 дней</v>
          </cell>
          <cell r="G3470">
            <v>0</v>
          </cell>
          <cell r="H3470">
            <v>0</v>
          </cell>
          <cell r="I3470">
            <v>0</v>
          </cell>
          <cell r="J3470">
            <v>0</v>
          </cell>
          <cell r="K3470">
            <v>0</v>
          </cell>
          <cell r="L3470">
            <v>0</v>
          </cell>
        </row>
        <row r="3471">
          <cell r="D3471">
            <v>93404</v>
          </cell>
          <cell r="E3471" t="str">
            <v>А</v>
          </cell>
          <cell r="F3471" t="str">
            <v>со сроком исполнения от 31 до 90 дней</v>
          </cell>
          <cell r="G3471">
            <v>0</v>
          </cell>
          <cell r="H3471">
            <v>0</v>
          </cell>
          <cell r="I3471">
            <v>0</v>
          </cell>
          <cell r="J3471">
            <v>0</v>
          </cell>
          <cell r="K3471">
            <v>0</v>
          </cell>
          <cell r="L3471">
            <v>0</v>
          </cell>
        </row>
        <row r="3472">
          <cell r="D3472">
            <v>9340400</v>
          </cell>
          <cell r="E3472" t="str">
            <v>А</v>
          </cell>
          <cell r="F3472" t="str">
            <v>со сроком исполнения от 31 до 90 дней</v>
          </cell>
          <cell r="G3472">
            <v>0</v>
          </cell>
          <cell r="H3472">
            <v>0</v>
          </cell>
          <cell r="I3472">
            <v>0</v>
          </cell>
          <cell r="J3472">
            <v>0</v>
          </cell>
          <cell r="K3472">
            <v>0</v>
          </cell>
          <cell r="L3472">
            <v>0</v>
          </cell>
        </row>
        <row r="3473">
          <cell r="D3473">
            <v>93405</v>
          </cell>
          <cell r="E3473" t="str">
            <v>А</v>
          </cell>
          <cell r="F3473" t="str">
            <v>со сроком исполнения более 91дня</v>
          </cell>
          <cell r="G3473">
            <v>0</v>
          </cell>
          <cell r="H3473">
            <v>0</v>
          </cell>
          <cell r="I3473">
            <v>0</v>
          </cell>
          <cell r="J3473">
            <v>0</v>
          </cell>
          <cell r="K3473">
            <v>0</v>
          </cell>
          <cell r="L3473">
            <v>0</v>
          </cell>
        </row>
        <row r="3474">
          <cell r="D3474">
            <v>9340500</v>
          </cell>
          <cell r="E3474" t="str">
            <v>А</v>
          </cell>
          <cell r="F3474" t="str">
            <v>со сроком исполнения более 91дня</v>
          </cell>
          <cell r="G3474">
            <v>0</v>
          </cell>
          <cell r="H3474">
            <v>0</v>
          </cell>
          <cell r="I3474">
            <v>0</v>
          </cell>
          <cell r="J3474">
            <v>0</v>
          </cell>
          <cell r="K3474">
            <v>0</v>
          </cell>
          <cell r="L3474">
            <v>0</v>
          </cell>
        </row>
        <row r="3475">
          <cell r="D3475">
            <v>93406</v>
          </cell>
          <cell r="E3475" t="str">
            <v>А</v>
          </cell>
          <cell r="F3475" t="str">
            <v>со сроком исполнения на следующий день от нерезидентов</v>
          </cell>
          <cell r="G3475">
            <v>0</v>
          </cell>
          <cell r="H3475">
            <v>0</v>
          </cell>
          <cell r="I3475">
            <v>285405529</v>
          </cell>
          <cell r="J3475">
            <v>285405529</v>
          </cell>
          <cell r="K3475">
            <v>0</v>
          </cell>
          <cell r="L3475">
            <v>0</v>
          </cell>
        </row>
        <row r="3476">
          <cell r="D3476">
            <v>9340601</v>
          </cell>
          <cell r="E3476" t="str">
            <v>А</v>
          </cell>
          <cell r="F3476" t="str">
            <v>для исполнения на следующий день</v>
          </cell>
          <cell r="G3476">
            <v>0</v>
          </cell>
          <cell r="H3476">
            <v>0</v>
          </cell>
          <cell r="I3476">
            <v>285405529</v>
          </cell>
          <cell r="J3476">
            <v>285405529</v>
          </cell>
          <cell r="K3476">
            <v>0</v>
          </cell>
          <cell r="L3476">
            <v>0</v>
          </cell>
        </row>
        <row r="3477">
          <cell r="D3477">
            <v>9340602</v>
          </cell>
          <cell r="E3477" t="str">
            <v>А</v>
          </cell>
          <cell r="F3477" t="str">
            <v>не исполненные в надлежащий срок</v>
          </cell>
          <cell r="G3477">
            <v>0</v>
          </cell>
          <cell r="H3477">
            <v>0</v>
          </cell>
          <cell r="I3477">
            <v>0</v>
          </cell>
          <cell r="J3477">
            <v>0</v>
          </cell>
          <cell r="K3477">
            <v>0</v>
          </cell>
          <cell r="L3477">
            <v>0</v>
          </cell>
        </row>
        <row r="3478">
          <cell r="D3478">
            <v>93407</v>
          </cell>
          <cell r="E3478" t="str">
            <v>А</v>
          </cell>
          <cell r="F3478" t="str">
            <v>со сроком исполнения от 2 до 7 дней от нерезидентов</v>
          </cell>
          <cell r="G3478">
            <v>0</v>
          </cell>
          <cell r="H3478">
            <v>0</v>
          </cell>
          <cell r="I3478">
            <v>289432811</v>
          </cell>
          <cell r="J3478">
            <v>289432811</v>
          </cell>
          <cell r="K3478">
            <v>0</v>
          </cell>
          <cell r="L3478">
            <v>0</v>
          </cell>
        </row>
        <row r="3479">
          <cell r="D3479">
            <v>9340700</v>
          </cell>
          <cell r="E3479" t="str">
            <v>А</v>
          </cell>
          <cell r="F3479" t="str">
            <v>со сроком исполнения от 2 до 7 дней от нерезидентов</v>
          </cell>
          <cell r="G3479">
            <v>0</v>
          </cell>
          <cell r="H3479">
            <v>0</v>
          </cell>
          <cell r="I3479">
            <v>289432811</v>
          </cell>
          <cell r="J3479">
            <v>289432811</v>
          </cell>
          <cell r="K3479">
            <v>0</v>
          </cell>
          <cell r="L3479">
            <v>0</v>
          </cell>
        </row>
        <row r="3480">
          <cell r="D3480">
            <v>93408</v>
          </cell>
          <cell r="E3480" t="str">
            <v>А</v>
          </cell>
          <cell r="F3480" t="str">
            <v>со сроком исполнения от 8 до 30 дней от нерезидентов</v>
          </cell>
          <cell r="G3480">
            <v>0</v>
          </cell>
          <cell r="H3480">
            <v>0</v>
          </cell>
          <cell r="I3480">
            <v>274028056</v>
          </cell>
          <cell r="J3480">
            <v>274028056</v>
          </cell>
          <cell r="K3480">
            <v>0</v>
          </cell>
          <cell r="L3480">
            <v>0</v>
          </cell>
        </row>
        <row r="3481">
          <cell r="D3481">
            <v>9340800</v>
          </cell>
          <cell r="E3481" t="str">
            <v>А</v>
          </cell>
          <cell r="F3481" t="str">
            <v>со сроком исполнения от 8 до 30 дней от нерезидентов</v>
          </cell>
          <cell r="G3481">
            <v>0</v>
          </cell>
          <cell r="H3481">
            <v>0</v>
          </cell>
          <cell r="I3481">
            <v>274028056</v>
          </cell>
          <cell r="J3481">
            <v>274028056</v>
          </cell>
          <cell r="K3481">
            <v>0</v>
          </cell>
          <cell r="L3481">
            <v>0</v>
          </cell>
        </row>
        <row r="3482">
          <cell r="D3482">
            <v>93409</v>
          </cell>
          <cell r="E3482" t="str">
            <v>А</v>
          </cell>
          <cell r="F3482" t="str">
            <v>со сроком исполнения от 31 до 90 дней от нерезидентов</v>
          </cell>
          <cell r="G3482">
            <v>0</v>
          </cell>
          <cell r="H3482">
            <v>0</v>
          </cell>
          <cell r="I3482">
            <v>0</v>
          </cell>
          <cell r="J3482">
            <v>0</v>
          </cell>
          <cell r="K3482">
            <v>0</v>
          </cell>
          <cell r="L3482">
            <v>0</v>
          </cell>
        </row>
        <row r="3483">
          <cell r="D3483">
            <v>9340900</v>
          </cell>
          <cell r="E3483" t="str">
            <v>А</v>
          </cell>
          <cell r="F3483" t="str">
            <v>со сроком исполнения от 31 до 90 дней от нерезидентов</v>
          </cell>
          <cell r="G3483">
            <v>0</v>
          </cell>
          <cell r="H3483">
            <v>0</v>
          </cell>
          <cell r="I3483">
            <v>0</v>
          </cell>
          <cell r="J3483">
            <v>0</v>
          </cell>
          <cell r="K3483">
            <v>0</v>
          </cell>
          <cell r="L3483">
            <v>0</v>
          </cell>
        </row>
        <row r="3484">
          <cell r="D3484">
            <v>93410</v>
          </cell>
          <cell r="E3484" t="str">
            <v>А</v>
          </cell>
          <cell r="F3484" t="str">
            <v>со сроком исполнения более 91 дня от нерезидентов</v>
          </cell>
          <cell r="G3484">
            <v>0</v>
          </cell>
          <cell r="H3484">
            <v>0</v>
          </cell>
          <cell r="I3484">
            <v>0</v>
          </cell>
          <cell r="J3484">
            <v>0</v>
          </cell>
          <cell r="K3484">
            <v>0</v>
          </cell>
          <cell r="L3484">
            <v>0</v>
          </cell>
        </row>
        <row r="3485">
          <cell r="D3485">
            <v>9341000</v>
          </cell>
          <cell r="E3485" t="str">
            <v>А</v>
          </cell>
          <cell r="F3485" t="str">
            <v>со сроком исполнения более 91 дня от нерезидентов</v>
          </cell>
          <cell r="G3485">
            <v>0</v>
          </cell>
          <cell r="H3485">
            <v>0</v>
          </cell>
          <cell r="I3485">
            <v>0</v>
          </cell>
          <cell r="J3485">
            <v>0</v>
          </cell>
          <cell r="K3485">
            <v>0</v>
          </cell>
          <cell r="L3485">
            <v>0</v>
          </cell>
        </row>
        <row r="3486">
          <cell r="D3486">
            <v>93411</v>
          </cell>
          <cell r="E3486" t="str">
            <v>А</v>
          </cell>
          <cell r="F3486" t="str">
            <v>со сроком исполнения в течение периода, оговоренного в договоре</v>
          </cell>
          <cell r="G3486">
            <v>4034788778</v>
          </cell>
          <cell r="H3486">
            <v>0</v>
          </cell>
          <cell r="I3486">
            <v>8755683977</v>
          </cell>
          <cell r="J3486">
            <v>7942303356</v>
          </cell>
          <cell r="K3486">
            <v>4848169399</v>
          </cell>
          <cell r="L3486">
            <v>0</v>
          </cell>
        </row>
        <row r="3487">
          <cell r="D3487">
            <v>9341100</v>
          </cell>
          <cell r="E3487" t="str">
            <v>А</v>
          </cell>
          <cell r="F3487" t="str">
            <v>со сроком исполнения в течение периода, оговоренного в договоре</v>
          </cell>
          <cell r="G3487">
            <v>4034788778</v>
          </cell>
          <cell r="H3487">
            <v>0</v>
          </cell>
          <cell r="I3487">
            <v>8755683977</v>
          </cell>
          <cell r="J3487">
            <v>7942303356</v>
          </cell>
          <cell r="K3487">
            <v>4848169399</v>
          </cell>
          <cell r="L3487">
            <v>0</v>
          </cell>
        </row>
        <row r="3488">
          <cell r="D3488">
            <v>935</v>
          </cell>
          <cell r="F3488" t="str">
            <v>Требования по поставке ценных бумаг</v>
          </cell>
          <cell r="G3488">
            <v>0</v>
          </cell>
          <cell r="H3488">
            <v>0</v>
          </cell>
          <cell r="I3488">
            <v>50421792069</v>
          </cell>
          <cell r="J3488">
            <v>50194008385</v>
          </cell>
          <cell r="K3488">
            <v>227783685</v>
          </cell>
          <cell r="L3488">
            <v>0</v>
          </cell>
        </row>
        <row r="3489">
          <cell r="D3489">
            <v>93501</v>
          </cell>
          <cell r="E3489" t="str">
            <v>А</v>
          </cell>
          <cell r="F3489" t="str">
            <v>со сроком исполнения на следующий день</v>
          </cell>
          <cell r="G3489">
            <v>0</v>
          </cell>
          <cell r="H3489">
            <v>0</v>
          </cell>
          <cell r="I3489">
            <v>6733982761</v>
          </cell>
          <cell r="J3489">
            <v>6733982761</v>
          </cell>
          <cell r="K3489">
            <v>0</v>
          </cell>
          <cell r="L3489">
            <v>0</v>
          </cell>
        </row>
        <row r="3490">
          <cell r="D3490">
            <v>9350101</v>
          </cell>
          <cell r="E3490" t="str">
            <v>А</v>
          </cell>
          <cell r="F3490" t="str">
            <v>для исполнения на следующий день</v>
          </cell>
          <cell r="G3490">
            <v>0</v>
          </cell>
          <cell r="H3490">
            <v>0</v>
          </cell>
          <cell r="I3490">
            <v>6733982761</v>
          </cell>
          <cell r="J3490">
            <v>6733982761</v>
          </cell>
          <cell r="K3490">
            <v>0</v>
          </cell>
          <cell r="L3490">
            <v>0</v>
          </cell>
        </row>
        <row r="3491">
          <cell r="D3491">
            <v>9350102</v>
          </cell>
          <cell r="E3491" t="str">
            <v>А</v>
          </cell>
          <cell r="F3491" t="str">
            <v>не исполненные в надлежащий срок</v>
          </cell>
          <cell r="G3491">
            <v>0</v>
          </cell>
          <cell r="H3491">
            <v>0</v>
          </cell>
          <cell r="I3491">
            <v>0</v>
          </cell>
          <cell r="J3491">
            <v>0</v>
          </cell>
          <cell r="K3491">
            <v>0</v>
          </cell>
          <cell r="L3491">
            <v>0</v>
          </cell>
        </row>
        <row r="3492">
          <cell r="D3492">
            <v>93502</v>
          </cell>
          <cell r="E3492" t="str">
            <v>А</v>
          </cell>
          <cell r="F3492" t="str">
            <v>со сроком исполнения от 2 до 7 дней</v>
          </cell>
          <cell r="G3492">
            <v>0</v>
          </cell>
          <cell r="H3492">
            <v>0</v>
          </cell>
          <cell r="I3492">
            <v>6881581420</v>
          </cell>
          <cell r="J3492">
            <v>6739180748</v>
          </cell>
          <cell r="K3492">
            <v>142400673</v>
          </cell>
          <cell r="L3492">
            <v>0</v>
          </cell>
        </row>
        <row r="3493">
          <cell r="D3493">
            <v>9350200</v>
          </cell>
          <cell r="E3493" t="str">
            <v>А</v>
          </cell>
          <cell r="F3493" t="str">
            <v>со сроком исполнения от 2 до 7 дней</v>
          </cell>
          <cell r="G3493">
            <v>0</v>
          </cell>
          <cell r="H3493">
            <v>0</v>
          </cell>
          <cell r="I3493">
            <v>6881581420</v>
          </cell>
          <cell r="J3493">
            <v>6739180748</v>
          </cell>
          <cell r="K3493">
            <v>142400673</v>
          </cell>
          <cell r="L3493">
            <v>0</v>
          </cell>
        </row>
        <row r="3494">
          <cell r="D3494">
            <v>93503</v>
          </cell>
          <cell r="E3494" t="str">
            <v>А</v>
          </cell>
          <cell r="F3494" t="str">
            <v>со сроком исполнения от 8 до 30 дней</v>
          </cell>
          <cell r="G3494">
            <v>0</v>
          </cell>
          <cell r="H3494">
            <v>0</v>
          </cell>
          <cell r="I3494">
            <v>109227081</v>
          </cell>
          <cell r="J3494">
            <v>109227081</v>
          </cell>
          <cell r="K3494">
            <v>0</v>
          </cell>
          <cell r="L3494">
            <v>0</v>
          </cell>
        </row>
        <row r="3495">
          <cell r="D3495">
            <v>9350300</v>
          </cell>
          <cell r="E3495" t="str">
            <v>А</v>
          </cell>
          <cell r="F3495" t="str">
            <v>со сроком исполнения от 8 до 30 дней</v>
          </cell>
          <cell r="G3495">
            <v>0</v>
          </cell>
          <cell r="H3495">
            <v>0</v>
          </cell>
          <cell r="I3495">
            <v>109227081</v>
          </cell>
          <cell r="J3495">
            <v>109227081</v>
          </cell>
          <cell r="K3495">
            <v>0</v>
          </cell>
          <cell r="L3495">
            <v>0</v>
          </cell>
        </row>
        <row r="3496">
          <cell r="D3496">
            <v>93504</v>
          </cell>
          <cell r="E3496" t="str">
            <v>А</v>
          </cell>
          <cell r="F3496" t="str">
            <v>со сроком исполнения от 31 до 90 дней</v>
          </cell>
          <cell r="G3496">
            <v>0</v>
          </cell>
          <cell r="H3496">
            <v>0</v>
          </cell>
          <cell r="I3496">
            <v>0</v>
          </cell>
          <cell r="J3496">
            <v>0</v>
          </cell>
          <cell r="K3496">
            <v>0</v>
          </cell>
          <cell r="L3496">
            <v>0</v>
          </cell>
        </row>
        <row r="3497">
          <cell r="D3497">
            <v>9350400</v>
          </cell>
          <cell r="E3497" t="str">
            <v>А</v>
          </cell>
          <cell r="F3497" t="str">
            <v>со сроком исполнения от 31 до 90 дней</v>
          </cell>
          <cell r="G3497">
            <v>0</v>
          </cell>
          <cell r="H3497">
            <v>0</v>
          </cell>
          <cell r="I3497">
            <v>0</v>
          </cell>
          <cell r="J3497">
            <v>0</v>
          </cell>
          <cell r="K3497">
            <v>0</v>
          </cell>
          <cell r="L3497">
            <v>0</v>
          </cell>
        </row>
        <row r="3498">
          <cell r="D3498">
            <v>93505</v>
          </cell>
          <cell r="E3498" t="str">
            <v>А</v>
          </cell>
          <cell r="F3498" t="str">
            <v>со сроком исполнения более 91дня</v>
          </cell>
          <cell r="G3498">
            <v>0</v>
          </cell>
          <cell r="H3498">
            <v>0</v>
          </cell>
          <cell r="I3498">
            <v>0</v>
          </cell>
          <cell r="J3498">
            <v>0</v>
          </cell>
          <cell r="K3498">
            <v>0</v>
          </cell>
          <cell r="L3498">
            <v>0</v>
          </cell>
        </row>
        <row r="3499">
          <cell r="D3499">
            <v>9350500</v>
          </cell>
          <cell r="E3499" t="str">
            <v>А</v>
          </cell>
          <cell r="F3499" t="str">
            <v>со сроком исполнения более 91дня</v>
          </cell>
          <cell r="G3499">
            <v>0</v>
          </cell>
          <cell r="H3499">
            <v>0</v>
          </cell>
          <cell r="I3499">
            <v>0</v>
          </cell>
          <cell r="J3499">
            <v>0</v>
          </cell>
          <cell r="K3499">
            <v>0</v>
          </cell>
          <cell r="L3499">
            <v>0</v>
          </cell>
        </row>
        <row r="3500">
          <cell r="D3500">
            <v>93506</v>
          </cell>
          <cell r="E3500" t="str">
            <v>А</v>
          </cell>
          <cell r="F3500" t="str">
            <v>со сроком исполнения на следующий день  от нерезидентов</v>
          </cell>
          <cell r="G3500">
            <v>0</v>
          </cell>
          <cell r="H3500">
            <v>0</v>
          </cell>
          <cell r="I3500">
            <v>18089552625</v>
          </cell>
          <cell r="J3500">
            <v>18089552625</v>
          </cell>
          <cell r="K3500">
            <v>0</v>
          </cell>
          <cell r="L3500">
            <v>0</v>
          </cell>
        </row>
        <row r="3501">
          <cell r="D3501">
            <v>9350601</v>
          </cell>
          <cell r="E3501" t="str">
            <v>А</v>
          </cell>
          <cell r="F3501" t="str">
            <v>для исполнения на следующий день</v>
          </cell>
          <cell r="G3501">
            <v>0</v>
          </cell>
          <cell r="H3501">
            <v>0</v>
          </cell>
          <cell r="I3501">
            <v>18089552625</v>
          </cell>
          <cell r="J3501">
            <v>18089552625</v>
          </cell>
          <cell r="K3501">
            <v>0</v>
          </cell>
          <cell r="L3501">
            <v>0</v>
          </cell>
        </row>
        <row r="3502">
          <cell r="D3502">
            <v>9350602</v>
          </cell>
          <cell r="E3502" t="str">
            <v>А</v>
          </cell>
          <cell r="F3502" t="str">
            <v>не исполненные в надлежащий срок</v>
          </cell>
          <cell r="G3502">
            <v>0</v>
          </cell>
          <cell r="H3502">
            <v>0</v>
          </cell>
          <cell r="I3502">
            <v>0</v>
          </cell>
          <cell r="J3502">
            <v>0</v>
          </cell>
          <cell r="K3502">
            <v>0</v>
          </cell>
          <cell r="L3502">
            <v>0</v>
          </cell>
        </row>
        <row r="3503">
          <cell r="D3503">
            <v>93507</v>
          </cell>
          <cell r="E3503" t="str">
            <v>А</v>
          </cell>
          <cell r="F3503" t="str">
            <v>со сроком исполнения от 2 до 7 дней от нерезидентов</v>
          </cell>
          <cell r="G3503">
            <v>0</v>
          </cell>
          <cell r="H3503">
            <v>0</v>
          </cell>
          <cell r="I3503">
            <v>18182424127</v>
          </cell>
          <cell r="J3503">
            <v>18097041115</v>
          </cell>
          <cell r="K3503">
            <v>85383012</v>
          </cell>
          <cell r="L3503">
            <v>0</v>
          </cell>
        </row>
        <row r="3504">
          <cell r="D3504">
            <v>9350700</v>
          </cell>
          <cell r="E3504" t="str">
            <v>А</v>
          </cell>
          <cell r="F3504" t="str">
            <v>со сроком исполнения от 2 до 7 дней от нерезидентов</v>
          </cell>
          <cell r="G3504">
            <v>0</v>
          </cell>
          <cell r="H3504">
            <v>0</v>
          </cell>
          <cell r="I3504">
            <v>18182424127</v>
          </cell>
          <cell r="J3504">
            <v>18097041115</v>
          </cell>
          <cell r="K3504">
            <v>85383012</v>
          </cell>
          <cell r="L3504">
            <v>0</v>
          </cell>
        </row>
        <row r="3505">
          <cell r="D3505">
            <v>93508</v>
          </cell>
          <cell r="E3505" t="str">
            <v>А</v>
          </cell>
          <cell r="F3505" t="str">
            <v>со сроком исполнения от 8 до 30 дней от нерезидентов</v>
          </cell>
          <cell r="G3505">
            <v>0</v>
          </cell>
          <cell r="H3505">
            <v>0</v>
          </cell>
          <cell r="I3505">
            <v>425024055</v>
          </cell>
          <cell r="J3505">
            <v>425024055</v>
          </cell>
          <cell r="K3505">
            <v>0</v>
          </cell>
          <cell r="L3505">
            <v>0</v>
          </cell>
        </row>
        <row r="3506">
          <cell r="D3506">
            <v>9350800</v>
          </cell>
          <cell r="E3506" t="str">
            <v>А</v>
          </cell>
          <cell r="F3506" t="str">
            <v>со сроком исполнения от 8 до 30 дней от нерезидентов</v>
          </cell>
          <cell r="G3506">
            <v>0</v>
          </cell>
          <cell r="H3506">
            <v>0</v>
          </cell>
          <cell r="I3506">
            <v>425024055</v>
          </cell>
          <cell r="J3506">
            <v>425024055</v>
          </cell>
          <cell r="K3506">
            <v>0</v>
          </cell>
          <cell r="L3506">
            <v>0</v>
          </cell>
        </row>
        <row r="3507">
          <cell r="D3507">
            <v>93509</v>
          </cell>
          <cell r="E3507" t="str">
            <v>А</v>
          </cell>
          <cell r="F3507" t="str">
            <v>со сроком исполнения от 31 до 90 дней от нерезидентов</v>
          </cell>
          <cell r="G3507">
            <v>0</v>
          </cell>
          <cell r="H3507">
            <v>0</v>
          </cell>
          <cell r="I3507">
            <v>0</v>
          </cell>
          <cell r="J3507">
            <v>0</v>
          </cell>
          <cell r="K3507">
            <v>0</v>
          </cell>
          <cell r="L3507">
            <v>0</v>
          </cell>
        </row>
        <row r="3508">
          <cell r="D3508">
            <v>9350900</v>
          </cell>
          <cell r="E3508" t="str">
            <v>А</v>
          </cell>
          <cell r="F3508" t="str">
            <v>со сроком исполнения от 31 до 90 дней от нерезидентов</v>
          </cell>
          <cell r="G3508">
            <v>0</v>
          </cell>
          <cell r="H3508">
            <v>0</v>
          </cell>
          <cell r="I3508">
            <v>0</v>
          </cell>
          <cell r="J3508">
            <v>0</v>
          </cell>
          <cell r="K3508">
            <v>0</v>
          </cell>
          <cell r="L3508">
            <v>0</v>
          </cell>
        </row>
        <row r="3509">
          <cell r="D3509">
            <v>93510</v>
          </cell>
          <cell r="E3509" t="str">
            <v>А</v>
          </cell>
          <cell r="F3509" t="str">
            <v>со сроком исполнения более 91 дня от нерезидентов</v>
          </cell>
          <cell r="G3509">
            <v>0</v>
          </cell>
          <cell r="H3509">
            <v>0</v>
          </cell>
          <cell r="I3509">
            <v>0</v>
          </cell>
          <cell r="J3509">
            <v>0</v>
          </cell>
          <cell r="K3509">
            <v>0</v>
          </cell>
          <cell r="L3509">
            <v>0</v>
          </cell>
        </row>
        <row r="3510">
          <cell r="D3510">
            <v>9351000</v>
          </cell>
          <cell r="E3510" t="str">
            <v>А</v>
          </cell>
          <cell r="F3510" t="str">
            <v>со сроком исполнения более 91 дня от нерезидентов</v>
          </cell>
          <cell r="G3510">
            <v>0</v>
          </cell>
          <cell r="H3510">
            <v>0</v>
          </cell>
          <cell r="I3510">
            <v>0</v>
          </cell>
          <cell r="J3510">
            <v>0</v>
          </cell>
          <cell r="K3510">
            <v>0</v>
          </cell>
          <cell r="L3510">
            <v>0</v>
          </cell>
        </row>
        <row r="3511">
          <cell r="D3511">
            <v>936</v>
          </cell>
          <cell r="F3511" t="str">
            <v>Требования по выкупу ценных бумаг по обратной части операций РЕПО</v>
          </cell>
          <cell r="G3511">
            <v>15755844</v>
          </cell>
          <cell r="H3511">
            <v>0</v>
          </cell>
          <cell r="I3511">
            <v>22478035</v>
          </cell>
          <cell r="J3511">
            <v>38233879</v>
          </cell>
          <cell r="K3511">
            <v>0</v>
          </cell>
          <cell r="L3511">
            <v>0</v>
          </cell>
        </row>
        <row r="3512">
          <cell r="D3512">
            <v>93601</v>
          </cell>
          <cell r="E3512" t="str">
            <v>А</v>
          </cell>
          <cell r="F3512" t="str">
            <v>со сроком исполнения на следующий день</v>
          </cell>
          <cell r="G3512">
            <v>0</v>
          </cell>
          <cell r="H3512">
            <v>0</v>
          </cell>
          <cell r="I3512">
            <v>18570769</v>
          </cell>
          <cell r="J3512">
            <v>18570769</v>
          </cell>
          <cell r="K3512">
            <v>0</v>
          </cell>
          <cell r="L3512">
            <v>0</v>
          </cell>
        </row>
        <row r="3513">
          <cell r="D3513">
            <v>9360101</v>
          </cell>
          <cell r="E3513" t="str">
            <v>А</v>
          </cell>
          <cell r="F3513" t="str">
            <v>для исполнения на следующий день</v>
          </cell>
          <cell r="G3513">
            <v>0</v>
          </cell>
          <cell r="H3513">
            <v>0</v>
          </cell>
          <cell r="I3513">
            <v>18387483</v>
          </cell>
          <cell r="J3513">
            <v>18387483</v>
          </cell>
          <cell r="K3513">
            <v>0</v>
          </cell>
          <cell r="L3513">
            <v>0</v>
          </cell>
        </row>
        <row r="3514">
          <cell r="D3514">
            <v>9360102</v>
          </cell>
          <cell r="E3514" t="str">
            <v>А</v>
          </cell>
          <cell r="F3514" t="str">
            <v>не исполненные в надлежащий срок</v>
          </cell>
          <cell r="G3514">
            <v>0</v>
          </cell>
          <cell r="H3514">
            <v>0</v>
          </cell>
          <cell r="I3514">
            <v>183287</v>
          </cell>
          <cell r="J3514">
            <v>183287</v>
          </cell>
          <cell r="K3514">
            <v>0</v>
          </cell>
          <cell r="L3514">
            <v>0</v>
          </cell>
        </row>
        <row r="3515">
          <cell r="D3515">
            <v>93602</v>
          </cell>
          <cell r="E3515" t="str">
            <v>А</v>
          </cell>
          <cell r="F3515" t="str">
            <v>со сроком исполнения от 2 до 7 дней</v>
          </cell>
          <cell r="G3515">
            <v>15572558</v>
          </cell>
          <cell r="H3515">
            <v>0</v>
          </cell>
          <cell r="I3515">
            <v>2590425</v>
          </cell>
          <cell r="J3515">
            <v>18162983</v>
          </cell>
          <cell r="K3515">
            <v>0</v>
          </cell>
          <cell r="L3515">
            <v>0</v>
          </cell>
        </row>
        <row r="3516">
          <cell r="D3516">
            <v>9360200</v>
          </cell>
          <cell r="E3516" t="str">
            <v>А</v>
          </cell>
          <cell r="F3516" t="str">
            <v>со сроком исполнения от 2 до 7 дней</v>
          </cell>
          <cell r="G3516">
            <v>15572558</v>
          </cell>
          <cell r="H3516">
            <v>0</v>
          </cell>
          <cell r="I3516">
            <v>2590425</v>
          </cell>
          <cell r="J3516">
            <v>18162983</v>
          </cell>
          <cell r="K3516">
            <v>0</v>
          </cell>
          <cell r="L3516">
            <v>0</v>
          </cell>
        </row>
        <row r="3517">
          <cell r="D3517">
            <v>93603</v>
          </cell>
          <cell r="E3517" t="str">
            <v>А</v>
          </cell>
          <cell r="F3517" t="str">
            <v>со сроком исполнения от 8 до 30 дней</v>
          </cell>
          <cell r="G3517">
            <v>0</v>
          </cell>
          <cell r="H3517">
            <v>0</v>
          </cell>
          <cell r="I3517">
            <v>561748</v>
          </cell>
          <cell r="J3517">
            <v>561748</v>
          </cell>
          <cell r="K3517">
            <v>0</v>
          </cell>
          <cell r="L3517">
            <v>0</v>
          </cell>
        </row>
        <row r="3518">
          <cell r="D3518">
            <v>9360300</v>
          </cell>
          <cell r="E3518" t="str">
            <v>А</v>
          </cell>
          <cell r="F3518" t="str">
            <v>со сроком исполнения от 8 до 30 дней</v>
          </cell>
          <cell r="G3518">
            <v>0</v>
          </cell>
          <cell r="H3518">
            <v>0</v>
          </cell>
          <cell r="I3518">
            <v>561748</v>
          </cell>
          <cell r="J3518">
            <v>561748</v>
          </cell>
          <cell r="K3518">
            <v>0</v>
          </cell>
          <cell r="L3518">
            <v>0</v>
          </cell>
        </row>
        <row r="3519">
          <cell r="D3519">
            <v>93604</v>
          </cell>
          <cell r="E3519" t="str">
            <v>А</v>
          </cell>
          <cell r="F3519" t="str">
            <v>со сроком исполнения от 31 до 90 дней</v>
          </cell>
          <cell r="G3519">
            <v>0</v>
          </cell>
          <cell r="H3519">
            <v>0</v>
          </cell>
          <cell r="I3519">
            <v>561748</v>
          </cell>
          <cell r="J3519">
            <v>561748</v>
          </cell>
          <cell r="K3519">
            <v>0</v>
          </cell>
          <cell r="L3519">
            <v>0</v>
          </cell>
        </row>
        <row r="3520">
          <cell r="D3520">
            <v>9360400</v>
          </cell>
          <cell r="E3520" t="str">
            <v>А</v>
          </cell>
          <cell r="F3520" t="str">
            <v>со сроком исполнения от 31 до 90 дней</v>
          </cell>
          <cell r="G3520">
            <v>0</v>
          </cell>
          <cell r="H3520">
            <v>0</v>
          </cell>
          <cell r="I3520">
            <v>561748</v>
          </cell>
          <cell r="J3520">
            <v>561748</v>
          </cell>
          <cell r="K3520">
            <v>0</v>
          </cell>
          <cell r="L3520">
            <v>0</v>
          </cell>
        </row>
        <row r="3521">
          <cell r="D3521">
            <v>93605</v>
          </cell>
          <cell r="E3521" t="str">
            <v>А</v>
          </cell>
          <cell r="F3521" t="str">
            <v>со сроком исполнения более 91дня</v>
          </cell>
          <cell r="G3521">
            <v>183287</v>
          </cell>
          <cell r="H3521">
            <v>0</v>
          </cell>
          <cell r="I3521">
            <v>193344</v>
          </cell>
          <cell r="J3521">
            <v>376631</v>
          </cell>
          <cell r="K3521">
            <v>0</v>
          </cell>
          <cell r="L3521">
            <v>0</v>
          </cell>
        </row>
        <row r="3522">
          <cell r="D3522">
            <v>9360500</v>
          </cell>
          <cell r="E3522" t="str">
            <v>А</v>
          </cell>
          <cell r="F3522" t="str">
            <v>со сроком исполнения более 91дня</v>
          </cell>
          <cell r="G3522">
            <v>183287</v>
          </cell>
          <cell r="H3522">
            <v>0</v>
          </cell>
          <cell r="I3522">
            <v>193344</v>
          </cell>
          <cell r="J3522">
            <v>376631</v>
          </cell>
          <cell r="K3522">
            <v>0</v>
          </cell>
          <cell r="L3522">
            <v>0</v>
          </cell>
        </row>
        <row r="3523">
          <cell r="D3523">
            <v>93606</v>
          </cell>
          <cell r="E3523" t="str">
            <v>А</v>
          </cell>
          <cell r="F3523" t="str">
            <v>со сроком исполнения на следующий день от нерезидентов</v>
          </cell>
          <cell r="G3523">
            <v>0</v>
          </cell>
          <cell r="H3523">
            <v>0</v>
          </cell>
          <cell r="I3523">
            <v>0</v>
          </cell>
          <cell r="J3523">
            <v>0</v>
          </cell>
          <cell r="K3523">
            <v>0</v>
          </cell>
          <cell r="L3523">
            <v>0</v>
          </cell>
        </row>
        <row r="3524">
          <cell r="D3524">
            <v>9360601</v>
          </cell>
          <cell r="E3524" t="str">
            <v>А</v>
          </cell>
          <cell r="F3524" t="str">
            <v>для  исполнения на следующий день</v>
          </cell>
          <cell r="G3524">
            <v>0</v>
          </cell>
          <cell r="H3524">
            <v>0</v>
          </cell>
          <cell r="I3524">
            <v>0</v>
          </cell>
          <cell r="J3524">
            <v>0</v>
          </cell>
          <cell r="K3524">
            <v>0</v>
          </cell>
          <cell r="L3524">
            <v>0</v>
          </cell>
        </row>
        <row r="3525">
          <cell r="D3525">
            <v>9360602</v>
          </cell>
          <cell r="E3525" t="str">
            <v>А</v>
          </cell>
          <cell r="F3525" t="str">
            <v>не исполненные в надлежащий срок</v>
          </cell>
          <cell r="G3525">
            <v>0</v>
          </cell>
          <cell r="H3525">
            <v>0</v>
          </cell>
          <cell r="I3525">
            <v>0</v>
          </cell>
          <cell r="J3525">
            <v>0</v>
          </cell>
          <cell r="K3525">
            <v>0</v>
          </cell>
          <cell r="L3525">
            <v>0</v>
          </cell>
        </row>
        <row r="3526">
          <cell r="D3526">
            <v>93607</v>
          </cell>
          <cell r="E3526" t="str">
            <v>А</v>
          </cell>
          <cell r="F3526" t="str">
            <v>со сроком исполнения от 2 до 7 дней от нерезидентов</v>
          </cell>
          <cell r="G3526">
            <v>0</v>
          </cell>
          <cell r="H3526">
            <v>0</v>
          </cell>
          <cell r="I3526">
            <v>0</v>
          </cell>
          <cell r="J3526">
            <v>0</v>
          </cell>
          <cell r="K3526">
            <v>0</v>
          </cell>
          <cell r="L3526">
            <v>0</v>
          </cell>
        </row>
        <row r="3527">
          <cell r="D3527">
            <v>9360700</v>
          </cell>
          <cell r="E3527" t="str">
            <v>А</v>
          </cell>
          <cell r="F3527" t="str">
            <v>со сроком исполнения от 2 до 7 дней от нерезидентов</v>
          </cell>
          <cell r="G3527">
            <v>0</v>
          </cell>
          <cell r="H3527">
            <v>0</v>
          </cell>
          <cell r="I3527">
            <v>0</v>
          </cell>
          <cell r="J3527">
            <v>0</v>
          </cell>
          <cell r="K3527">
            <v>0</v>
          </cell>
          <cell r="L3527">
            <v>0</v>
          </cell>
        </row>
        <row r="3528">
          <cell r="D3528">
            <v>93608</v>
          </cell>
          <cell r="E3528" t="str">
            <v>А</v>
          </cell>
          <cell r="F3528" t="str">
            <v>со сроком исполнения от 8 до 30 дней от нерезидентов</v>
          </cell>
          <cell r="G3528">
            <v>0</v>
          </cell>
          <cell r="H3528">
            <v>0</v>
          </cell>
          <cell r="I3528">
            <v>0</v>
          </cell>
          <cell r="J3528">
            <v>0</v>
          </cell>
          <cell r="K3528">
            <v>0</v>
          </cell>
          <cell r="L3528">
            <v>0</v>
          </cell>
        </row>
        <row r="3529">
          <cell r="D3529">
            <v>9360800</v>
          </cell>
          <cell r="E3529" t="str">
            <v>А</v>
          </cell>
          <cell r="F3529" t="str">
            <v>со сроком исполнения от 8 до 30 дней от нерезидентов</v>
          </cell>
          <cell r="G3529">
            <v>0</v>
          </cell>
          <cell r="H3529">
            <v>0</v>
          </cell>
          <cell r="I3529">
            <v>0</v>
          </cell>
          <cell r="J3529">
            <v>0</v>
          </cell>
          <cell r="K3529">
            <v>0</v>
          </cell>
          <cell r="L3529">
            <v>0</v>
          </cell>
        </row>
        <row r="3530">
          <cell r="D3530">
            <v>93609</v>
          </cell>
          <cell r="E3530" t="str">
            <v>А</v>
          </cell>
          <cell r="F3530" t="str">
            <v>со сроком исполнения от 31 до 90 дней от нерезидентов</v>
          </cell>
          <cell r="G3530">
            <v>0</v>
          </cell>
          <cell r="H3530">
            <v>0</v>
          </cell>
          <cell r="I3530">
            <v>0</v>
          </cell>
          <cell r="J3530">
            <v>0</v>
          </cell>
          <cell r="K3530">
            <v>0</v>
          </cell>
          <cell r="L3530">
            <v>0</v>
          </cell>
        </row>
        <row r="3531">
          <cell r="D3531">
            <v>9360900</v>
          </cell>
          <cell r="E3531" t="str">
            <v>А</v>
          </cell>
          <cell r="F3531" t="str">
            <v>со сроком исполнения от 31 до 90 дней от нерезидентов</v>
          </cell>
          <cell r="G3531">
            <v>0</v>
          </cell>
          <cell r="H3531">
            <v>0</v>
          </cell>
          <cell r="I3531">
            <v>0</v>
          </cell>
          <cell r="J3531">
            <v>0</v>
          </cell>
          <cell r="K3531">
            <v>0</v>
          </cell>
          <cell r="L3531">
            <v>0</v>
          </cell>
        </row>
        <row r="3532">
          <cell r="D3532">
            <v>93610</v>
          </cell>
          <cell r="E3532" t="str">
            <v>А</v>
          </cell>
          <cell r="F3532" t="str">
            <v>со сроком исполнения более 91 дня от нерезидентов</v>
          </cell>
          <cell r="G3532">
            <v>0</v>
          </cell>
          <cell r="H3532">
            <v>0</v>
          </cell>
          <cell r="I3532">
            <v>0</v>
          </cell>
          <cell r="J3532">
            <v>0</v>
          </cell>
          <cell r="K3532">
            <v>0</v>
          </cell>
          <cell r="L3532">
            <v>0</v>
          </cell>
        </row>
        <row r="3533">
          <cell r="D3533">
            <v>9361000</v>
          </cell>
          <cell r="E3533" t="str">
            <v>А</v>
          </cell>
          <cell r="F3533" t="str">
            <v>со сроком исполнения более 91 дня от нерезидентов</v>
          </cell>
          <cell r="G3533">
            <v>0</v>
          </cell>
          <cell r="H3533">
            <v>0</v>
          </cell>
          <cell r="I3533">
            <v>0</v>
          </cell>
          <cell r="J3533">
            <v>0</v>
          </cell>
          <cell r="K3533">
            <v>0</v>
          </cell>
          <cell r="L3533">
            <v>0</v>
          </cell>
        </row>
        <row r="3534">
          <cell r="D3534">
            <v>937</v>
          </cell>
          <cell r="F3534" t="str">
            <v>Требования по продаже ценных бумаг по обратной части операций РЕПО</v>
          </cell>
          <cell r="G3534">
            <v>137657007</v>
          </cell>
          <cell r="H3534">
            <v>0</v>
          </cell>
          <cell r="I3534">
            <v>413027842</v>
          </cell>
          <cell r="J3534">
            <v>550628026</v>
          </cell>
          <cell r="K3534">
            <v>56823</v>
          </cell>
          <cell r="L3534">
            <v>0</v>
          </cell>
        </row>
        <row r="3535">
          <cell r="D3535">
            <v>93701</v>
          </cell>
          <cell r="E3535" t="str">
            <v>А</v>
          </cell>
          <cell r="F3535" t="str">
            <v>со сроком исполнения на следующий день</v>
          </cell>
          <cell r="G3535">
            <v>0</v>
          </cell>
          <cell r="H3535">
            <v>0</v>
          </cell>
          <cell r="I3535">
            <v>137657007</v>
          </cell>
          <cell r="J3535">
            <v>137657007</v>
          </cell>
          <cell r="K3535">
            <v>0</v>
          </cell>
          <cell r="L3535">
            <v>0</v>
          </cell>
        </row>
        <row r="3536">
          <cell r="D3536">
            <v>9370101</v>
          </cell>
          <cell r="E3536" t="str">
            <v>А</v>
          </cell>
          <cell r="F3536" t="str">
            <v>для исполнения на следующий день</v>
          </cell>
          <cell r="G3536">
            <v>0</v>
          </cell>
          <cell r="H3536">
            <v>0</v>
          </cell>
          <cell r="I3536">
            <v>137657007</v>
          </cell>
          <cell r="J3536">
            <v>137657007</v>
          </cell>
          <cell r="K3536">
            <v>0</v>
          </cell>
          <cell r="L3536">
            <v>0</v>
          </cell>
        </row>
        <row r="3537">
          <cell r="D3537">
            <v>9370102</v>
          </cell>
          <cell r="E3537" t="str">
            <v>А</v>
          </cell>
          <cell r="F3537" t="str">
            <v>не исполненные в надлежащий срок</v>
          </cell>
          <cell r="G3537">
            <v>0</v>
          </cell>
          <cell r="H3537">
            <v>0</v>
          </cell>
          <cell r="I3537">
            <v>0</v>
          </cell>
          <cell r="J3537">
            <v>0</v>
          </cell>
          <cell r="K3537">
            <v>0</v>
          </cell>
          <cell r="L3537">
            <v>0</v>
          </cell>
        </row>
        <row r="3538">
          <cell r="D3538">
            <v>93702</v>
          </cell>
          <cell r="E3538" t="str">
            <v>А</v>
          </cell>
          <cell r="F3538" t="str">
            <v>со сроком исполнения от 2 до 7 дней</v>
          </cell>
          <cell r="G3538">
            <v>0</v>
          </cell>
          <cell r="H3538">
            <v>0</v>
          </cell>
          <cell r="I3538">
            <v>137657007</v>
          </cell>
          <cell r="J3538">
            <v>137657007</v>
          </cell>
          <cell r="K3538">
            <v>0</v>
          </cell>
          <cell r="L3538">
            <v>0</v>
          </cell>
        </row>
        <row r="3539">
          <cell r="D3539">
            <v>9370200</v>
          </cell>
          <cell r="E3539" t="str">
            <v>А</v>
          </cell>
          <cell r="F3539" t="str">
            <v>со сроком исполнения от 2 до 7 дней</v>
          </cell>
          <cell r="G3539">
            <v>0</v>
          </cell>
          <cell r="H3539">
            <v>0</v>
          </cell>
          <cell r="I3539">
            <v>137657007</v>
          </cell>
          <cell r="J3539">
            <v>137657007</v>
          </cell>
          <cell r="K3539">
            <v>0</v>
          </cell>
          <cell r="L3539">
            <v>0</v>
          </cell>
        </row>
        <row r="3540">
          <cell r="D3540">
            <v>93703</v>
          </cell>
          <cell r="E3540" t="str">
            <v>А</v>
          </cell>
          <cell r="F3540" t="str">
            <v>со сроком исполнения от 8 до 30 дней</v>
          </cell>
          <cell r="G3540">
            <v>0</v>
          </cell>
          <cell r="H3540">
            <v>0</v>
          </cell>
          <cell r="I3540">
            <v>137657007</v>
          </cell>
          <cell r="J3540">
            <v>137657007</v>
          </cell>
          <cell r="K3540">
            <v>0</v>
          </cell>
          <cell r="L3540">
            <v>0</v>
          </cell>
        </row>
        <row r="3541">
          <cell r="D3541">
            <v>9370300</v>
          </cell>
          <cell r="E3541" t="str">
            <v>А</v>
          </cell>
          <cell r="F3541" t="str">
            <v>со сроком исполнения от 8 до 30 дней</v>
          </cell>
          <cell r="G3541">
            <v>0</v>
          </cell>
          <cell r="H3541">
            <v>0</v>
          </cell>
          <cell r="I3541">
            <v>137657007</v>
          </cell>
          <cell r="J3541">
            <v>137657007</v>
          </cell>
          <cell r="K3541">
            <v>0</v>
          </cell>
          <cell r="L3541">
            <v>0</v>
          </cell>
        </row>
        <row r="3542">
          <cell r="D3542">
            <v>93704</v>
          </cell>
          <cell r="E3542" t="str">
            <v>А</v>
          </cell>
          <cell r="F3542" t="str">
            <v>со сроком исполнения от 31 до 90 дней</v>
          </cell>
          <cell r="G3542">
            <v>137657007</v>
          </cell>
          <cell r="H3542">
            <v>0</v>
          </cell>
          <cell r="I3542">
            <v>0</v>
          </cell>
          <cell r="J3542">
            <v>137657007</v>
          </cell>
          <cell r="K3542">
            <v>0</v>
          </cell>
          <cell r="L3542">
            <v>0</v>
          </cell>
        </row>
        <row r="3543">
          <cell r="D3543">
            <v>9370400</v>
          </cell>
          <cell r="E3543" t="str">
            <v>А</v>
          </cell>
          <cell r="F3543" t="str">
            <v>со сроком исполнения от 31 до 90 дней</v>
          </cell>
          <cell r="G3543">
            <v>137657007</v>
          </cell>
          <cell r="H3543">
            <v>0</v>
          </cell>
          <cell r="I3543">
            <v>0</v>
          </cell>
          <cell r="J3543">
            <v>137657007</v>
          </cell>
          <cell r="K3543">
            <v>0</v>
          </cell>
          <cell r="L3543">
            <v>0</v>
          </cell>
        </row>
        <row r="3544">
          <cell r="D3544">
            <v>93705</v>
          </cell>
          <cell r="E3544" t="str">
            <v>А</v>
          </cell>
          <cell r="F3544" t="str">
            <v>со сроком исполнения более 91дня</v>
          </cell>
          <cell r="G3544">
            <v>0</v>
          </cell>
          <cell r="H3544">
            <v>0</v>
          </cell>
          <cell r="I3544">
            <v>56823</v>
          </cell>
          <cell r="J3544">
            <v>0</v>
          </cell>
          <cell r="K3544">
            <v>56823</v>
          </cell>
          <cell r="L3544">
            <v>0</v>
          </cell>
        </row>
        <row r="3545">
          <cell r="D3545">
            <v>9370500</v>
          </cell>
          <cell r="E3545" t="str">
            <v>А</v>
          </cell>
          <cell r="F3545" t="str">
            <v>со сроком исполнения более 91дня</v>
          </cell>
          <cell r="G3545">
            <v>0</v>
          </cell>
          <cell r="H3545">
            <v>0</v>
          </cell>
          <cell r="I3545">
            <v>56823</v>
          </cell>
          <cell r="J3545">
            <v>0</v>
          </cell>
          <cell r="K3545">
            <v>56823</v>
          </cell>
          <cell r="L3545">
            <v>0</v>
          </cell>
        </row>
        <row r="3546">
          <cell r="D3546">
            <v>93706</v>
          </cell>
          <cell r="E3546" t="str">
            <v>А</v>
          </cell>
          <cell r="F3546" t="str">
            <v>со сроком исполнения на следующий день от нерезидентов</v>
          </cell>
          <cell r="G3546">
            <v>0</v>
          </cell>
          <cell r="H3546">
            <v>0</v>
          </cell>
          <cell r="I3546">
            <v>0</v>
          </cell>
          <cell r="J3546">
            <v>0</v>
          </cell>
          <cell r="K3546">
            <v>0</v>
          </cell>
          <cell r="L3546">
            <v>0</v>
          </cell>
        </row>
        <row r="3547">
          <cell r="D3547">
            <v>9370601</v>
          </cell>
          <cell r="E3547" t="str">
            <v>А</v>
          </cell>
          <cell r="F3547" t="str">
            <v>для исполнения на следующий день</v>
          </cell>
          <cell r="G3547">
            <v>0</v>
          </cell>
          <cell r="H3547">
            <v>0</v>
          </cell>
          <cell r="I3547">
            <v>0</v>
          </cell>
          <cell r="J3547">
            <v>0</v>
          </cell>
          <cell r="K3547">
            <v>0</v>
          </cell>
          <cell r="L3547">
            <v>0</v>
          </cell>
        </row>
        <row r="3548">
          <cell r="D3548">
            <v>9370602</v>
          </cell>
          <cell r="E3548" t="str">
            <v>А</v>
          </cell>
          <cell r="F3548" t="str">
            <v>не исполненные в надлежащий срок</v>
          </cell>
          <cell r="G3548">
            <v>0</v>
          </cell>
          <cell r="H3548">
            <v>0</v>
          </cell>
          <cell r="I3548">
            <v>0</v>
          </cell>
          <cell r="J3548">
            <v>0</v>
          </cell>
          <cell r="K3548">
            <v>0</v>
          </cell>
          <cell r="L3548">
            <v>0</v>
          </cell>
        </row>
        <row r="3549">
          <cell r="D3549">
            <v>93707</v>
          </cell>
          <cell r="E3549" t="str">
            <v>А</v>
          </cell>
          <cell r="F3549" t="str">
            <v>со сроком исполнения от 2 до 7 дней от нерезидентов</v>
          </cell>
          <cell r="G3549">
            <v>0</v>
          </cell>
          <cell r="H3549">
            <v>0</v>
          </cell>
          <cell r="I3549">
            <v>0</v>
          </cell>
          <cell r="J3549">
            <v>0</v>
          </cell>
          <cell r="K3549">
            <v>0</v>
          </cell>
          <cell r="L3549">
            <v>0</v>
          </cell>
        </row>
        <row r="3550">
          <cell r="D3550">
            <v>9370700</v>
          </cell>
          <cell r="E3550" t="str">
            <v>А</v>
          </cell>
          <cell r="F3550" t="str">
            <v>со сроком исполнения от 2 до 7 дней от нерезидентов</v>
          </cell>
          <cell r="G3550">
            <v>0</v>
          </cell>
          <cell r="H3550">
            <v>0</v>
          </cell>
          <cell r="I3550">
            <v>0</v>
          </cell>
          <cell r="J3550">
            <v>0</v>
          </cell>
          <cell r="K3550">
            <v>0</v>
          </cell>
          <cell r="L3550">
            <v>0</v>
          </cell>
        </row>
        <row r="3551">
          <cell r="D3551">
            <v>93708</v>
          </cell>
          <cell r="E3551" t="str">
            <v>А</v>
          </cell>
          <cell r="F3551" t="str">
            <v>со сроком исполнения от 8 до 30 дней от нерезидентов</v>
          </cell>
          <cell r="G3551">
            <v>0</v>
          </cell>
          <cell r="H3551">
            <v>0</v>
          </cell>
          <cell r="I3551">
            <v>0</v>
          </cell>
          <cell r="J3551">
            <v>0</v>
          </cell>
          <cell r="K3551">
            <v>0</v>
          </cell>
          <cell r="L3551">
            <v>0</v>
          </cell>
        </row>
        <row r="3552">
          <cell r="D3552">
            <v>9370800</v>
          </cell>
          <cell r="E3552" t="str">
            <v>А</v>
          </cell>
          <cell r="F3552" t="str">
            <v>со сроком исполнения от 8 до 30 дней от нерезидентов</v>
          </cell>
          <cell r="G3552">
            <v>0</v>
          </cell>
          <cell r="H3552">
            <v>0</v>
          </cell>
          <cell r="I3552">
            <v>0</v>
          </cell>
          <cell r="J3552">
            <v>0</v>
          </cell>
          <cell r="K3552">
            <v>0</v>
          </cell>
          <cell r="L3552">
            <v>0</v>
          </cell>
        </row>
        <row r="3553">
          <cell r="D3553">
            <v>93709</v>
          </cell>
          <cell r="E3553" t="str">
            <v>А</v>
          </cell>
          <cell r="F3553" t="str">
            <v>со сроком исполнения от 31 до 90 дней от нерезидентов</v>
          </cell>
          <cell r="G3553">
            <v>0</v>
          </cell>
          <cell r="H3553">
            <v>0</v>
          </cell>
          <cell r="I3553">
            <v>0</v>
          </cell>
          <cell r="J3553">
            <v>0</v>
          </cell>
          <cell r="K3553">
            <v>0</v>
          </cell>
          <cell r="L3553">
            <v>0</v>
          </cell>
        </row>
        <row r="3554">
          <cell r="D3554">
            <v>9370900</v>
          </cell>
          <cell r="E3554" t="str">
            <v>А</v>
          </cell>
          <cell r="F3554" t="str">
            <v>со сроком исполнения от 31 до 90 дней от нерезидентов</v>
          </cell>
          <cell r="G3554">
            <v>0</v>
          </cell>
          <cell r="H3554">
            <v>0</v>
          </cell>
          <cell r="I3554">
            <v>0</v>
          </cell>
          <cell r="J3554">
            <v>0</v>
          </cell>
          <cell r="K3554">
            <v>0</v>
          </cell>
          <cell r="L3554">
            <v>0</v>
          </cell>
        </row>
        <row r="3555">
          <cell r="D3555">
            <v>93710</v>
          </cell>
          <cell r="E3555" t="str">
            <v>А</v>
          </cell>
          <cell r="F3555" t="str">
            <v>со сроком исполнения более  91 дня от нерезидентов</v>
          </cell>
          <cell r="G3555">
            <v>0</v>
          </cell>
          <cell r="H3555">
            <v>0</v>
          </cell>
          <cell r="I3555">
            <v>0</v>
          </cell>
          <cell r="J3555">
            <v>0</v>
          </cell>
          <cell r="K3555">
            <v>0</v>
          </cell>
          <cell r="L3555">
            <v>0</v>
          </cell>
        </row>
        <row r="3556">
          <cell r="D3556">
            <v>9371000</v>
          </cell>
          <cell r="E3556" t="str">
            <v>А</v>
          </cell>
          <cell r="F3556" t="str">
            <v>со сроком исполнения более  91 дня от нерезидентов</v>
          </cell>
          <cell r="G3556">
            <v>0</v>
          </cell>
          <cell r="H3556">
            <v>0</v>
          </cell>
          <cell r="I3556">
            <v>0</v>
          </cell>
          <cell r="J3556">
            <v>0</v>
          </cell>
          <cell r="K3556">
            <v>0</v>
          </cell>
          <cell r="L3556">
            <v>0</v>
          </cell>
        </row>
        <row r="3557">
          <cell r="D3557">
            <v>938</v>
          </cell>
          <cell r="F3557" t="str">
            <v>Нереализованные курсовые разницы по переоценке иностранной валюты</v>
          </cell>
          <cell r="G3557">
            <v>17200</v>
          </cell>
          <cell r="H3557">
            <v>0</v>
          </cell>
          <cell r="I3557">
            <v>4190685766</v>
          </cell>
          <cell r="J3557">
            <v>4190594702</v>
          </cell>
          <cell r="K3557">
            <v>108264</v>
          </cell>
          <cell r="L3557">
            <v>0</v>
          </cell>
        </row>
        <row r="3558">
          <cell r="D3558">
            <v>93801</v>
          </cell>
          <cell r="E3558" t="str">
            <v>А</v>
          </cell>
          <cell r="F3558" t="str">
            <v>Нереализованные курсовые разницы по переоценке иностранной валюты</v>
          </cell>
          <cell r="G3558">
            <v>17200</v>
          </cell>
          <cell r="H3558">
            <v>0</v>
          </cell>
          <cell r="I3558">
            <v>4190685766</v>
          </cell>
          <cell r="J3558">
            <v>4190594702</v>
          </cell>
          <cell r="K3558">
            <v>108264</v>
          </cell>
          <cell r="L3558">
            <v>0</v>
          </cell>
        </row>
        <row r="3559">
          <cell r="D3559">
            <v>9380100</v>
          </cell>
          <cell r="E3559" t="str">
            <v>А</v>
          </cell>
          <cell r="F3559" t="str">
            <v>Нереализованные курсовые разницы по переоценке иностранной валюты</v>
          </cell>
          <cell r="G3559">
            <v>17200</v>
          </cell>
          <cell r="H3559">
            <v>0</v>
          </cell>
          <cell r="I3559">
            <v>4190685766</v>
          </cell>
          <cell r="J3559">
            <v>4190594702</v>
          </cell>
          <cell r="K3559">
            <v>108264</v>
          </cell>
          <cell r="L3559">
            <v>0</v>
          </cell>
        </row>
        <row r="3560">
          <cell r="D3560">
            <v>939</v>
          </cell>
          <cell r="F3560" t="str">
            <v>Нереализованные курсовые разницы по переоценке драгоценных металлов</v>
          </cell>
          <cell r="G3560">
            <v>0</v>
          </cell>
          <cell r="H3560">
            <v>0</v>
          </cell>
          <cell r="I3560">
            <v>209329601</v>
          </cell>
          <cell r="J3560">
            <v>209277855</v>
          </cell>
          <cell r="K3560">
            <v>51746</v>
          </cell>
          <cell r="L3560">
            <v>0</v>
          </cell>
        </row>
        <row r="3561">
          <cell r="D3561">
            <v>93901</v>
          </cell>
          <cell r="E3561" t="str">
            <v>А</v>
          </cell>
          <cell r="F3561" t="str">
            <v>Нереализованные курсовые разницы по переоценке драгоценных металлов</v>
          </cell>
          <cell r="G3561">
            <v>0</v>
          </cell>
          <cell r="H3561">
            <v>0</v>
          </cell>
          <cell r="I3561">
            <v>209329601</v>
          </cell>
          <cell r="J3561">
            <v>209277855</v>
          </cell>
          <cell r="K3561">
            <v>51746</v>
          </cell>
          <cell r="L3561">
            <v>0</v>
          </cell>
        </row>
        <row r="3562">
          <cell r="D3562">
            <v>9390100</v>
          </cell>
          <cell r="E3562" t="str">
            <v>А</v>
          </cell>
          <cell r="F3562" t="str">
            <v>Нереализованные курсовые разницы по переоценке драгоценных металлов</v>
          </cell>
          <cell r="G3562">
            <v>0</v>
          </cell>
          <cell r="H3562">
            <v>0</v>
          </cell>
          <cell r="I3562">
            <v>209329601</v>
          </cell>
          <cell r="J3562">
            <v>209277855</v>
          </cell>
          <cell r="K3562">
            <v>51746</v>
          </cell>
          <cell r="L3562">
            <v>0</v>
          </cell>
        </row>
        <row r="3563">
          <cell r="D3563">
            <v>940</v>
          </cell>
          <cell r="F3563" t="str">
            <v>Нереализованные курсовые разницы по переоценке ценных бумаг</v>
          </cell>
          <cell r="G3563">
            <v>0</v>
          </cell>
          <cell r="H3563">
            <v>0</v>
          </cell>
          <cell r="I3563">
            <v>0</v>
          </cell>
          <cell r="J3563">
            <v>0</v>
          </cell>
          <cell r="K3563">
            <v>0</v>
          </cell>
          <cell r="L3563">
            <v>0</v>
          </cell>
        </row>
        <row r="3564">
          <cell r="D3564">
            <v>94001</v>
          </cell>
          <cell r="E3564" t="str">
            <v>А</v>
          </cell>
          <cell r="F3564" t="str">
            <v>Нереализованные курсовые разницы по переоценке ценных бумаг</v>
          </cell>
          <cell r="G3564">
            <v>0</v>
          </cell>
          <cell r="H3564">
            <v>0</v>
          </cell>
          <cell r="I3564">
            <v>0</v>
          </cell>
          <cell r="J3564">
            <v>0</v>
          </cell>
          <cell r="K3564">
            <v>0</v>
          </cell>
          <cell r="L3564">
            <v>0</v>
          </cell>
        </row>
        <row r="3565">
          <cell r="D3565">
            <v>9400100</v>
          </cell>
          <cell r="E3565" t="str">
            <v>А</v>
          </cell>
          <cell r="F3565" t="str">
            <v>Нереализованные курсовые разницы по переоценке ценных бумаг</v>
          </cell>
          <cell r="G3565">
            <v>0</v>
          </cell>
          <cell r="H3565">
            <v>0</v>
          </cell>
          <cell r="I3565">
            <v>0</v>
          </cell>
          <cell r="J3565">
            <v>0</v>
          </cell>
          <cell r="K3565">
            <v>0</v>
          </cell>
          <cell r="L3565">
            <v>0</v>
          </cell>
        </row>
        <row r="3566">
          <cell r="D3566">
            <v>960</v>
          </cell>
          <cell r="F3566" t="str">
            <v>Обязательства по поставке денежных средств</v>
          </cell>
          <cell r="G3566">
            <v>0</v>
          </cell>
          <cell r="H3566">
            <v>37410864</v>
          </cell>
          <cell r="I3566">
            <v>410433083256</v>
          </cell>
          <cell r="J3566">
            <v>413664748560</v>
          </cell>
          <cell r="K3566">
            <v>0</v>
          </cell>
          <cell r="L3566">
            <v>3269076168</v>
          </cell>
        </row>
        <row r="3567">
          <cell r="D3567">
            <v>96001</v>
          </cell>
          <cell r="E3567" t="str">
            <v>П</v>
          </cell>
          <cell r="F3567" t="str">
            <v>Обязательства по поставке денежных средств</v>
          </cell>
          <cell r="G3567">
            <v>0</v>
          </cell>
          <cell r="H3567">
            <v>11281200</v>
          </cell>
          <cell r="I3567">
            <v>339066567234</v>
          </cell>
          <cell r="J3567">
            <v>341832677767</v>
          </cell>
          <cell r="K3567">
            <v>0</v>
          </cell>
          <cell r="L3567">
            <v>2777391732</v>
          </cell>
        </row>
        <row r="3568">
          <cell r="D3568">
            <v>9600100</v>
          </cell>
          <cell r="E3568" t="str">
            <v>П</v>
          </cell>
          <cell r="F3568" t="str">
            <v>Обязательства по поставке денежных средств</v>
          </cell>
          <cell r="G3568">
            <v>0</v>
          </cell>
          <cell r="H3568">
            <v>11281200</v>
          </cell>
          <cell r="I3568">
            <v>339066567234</v>
          </cell>
          <cell r="J3568">
            <v>341832677767</v>
          </cell>
          <cell r="K3568">
            <v>0</v>
          </cell>
          <cell r="L3568">
            <v>2777391732</v>
          </cell>
        </row>
        <row r="3569">
          <cell r="D3569">
            <v>96002</v>
          </cell>
          <cell r="E3569" t="str">
            <v>П</v>
          </cell>
          <cell r="F3569" t="str">
            <v>Обязательства по поставке денежных средств от нерезидентов</v>
          </cell>
          <cell r="G3569">
            <v>0</v>
          </cell>
          <cell r="H3569">
            <v>26129664</v>
          </cell>
          <cell r="I3569">
            <v>71366516022</v>
          </cell>
          <cell r="J3569">
            <v>71832070793</v>
          </cell>
          <cell r="K3569">
            <v>0</v>
          </cell>
          <cell r="L3569">
            <v>491684435</v>
          </cell>
        </row>
        <row r="3570">
          <cell r="D3570">
            <v>9600200</v>
          </cell>
          <cell r="E3570" t="str">
            <v>П</v>
          </cell>
          <cell r="F3570" t="str">
            <v>Обязательства по поставке денежных средств от нерезидентов</v>
          </cell>
          <cell r="G3570">
            <v>0</v>
          </cell>
          <cell r="H3570">
            <v>26129664</v>
          </cell>
          <cell r="I3570">
            <v>71366516022</v>
          </cell>
          <cell r="J3570">
            <v>71832070793</v>
          </cell>
          <cell r="K3570">
            <v>0</v>
          </cell>
          <cell r="L3570">
            <v>491684435</v>
          </cell>
        </row>
        <row r="3571">
          <cell r="D3571">
            <v>961</v>
          </cell>
          <cell r="F3571" t="str">
            <v xml:space="preserve"> Обязательства по поставке драгоценных металлов</v>
          </cell>
          <cell r="G3571">
            <v>0</v>
          </cell>
          <cell r="H3571">
            <v>0</v>
          </cell>
          <cell r="I3571">
            <v>2023920961</v>
          </cell>
          <cell r="J3571">
            <v>2079746637</v>
          </cell>
          <cell r="K3571">
            <v>0</v>
          </cell>
          <cell r="L3571">
            <v>55825676</v>
          </cell>
        </row>
        <row r="3572">
          <cell r="D3572">
            <v>96101</v>
          </cell>
          <cell r="E3572" t="str">
            <v>П</v>
          </cell>
          <cell r="F3572" t="str">
            <v xml:space="preserve"> Обязательства по поставке драгоценных металлов</v>
          </cell>
          <cell r="G3572">
            <v>0</v>
          </cell>
          <cell r="H3572">
            <v>0</v>
          </cell>
          <cell r="I3572">
            <v>1731226486</v>
          </cell>
          <cell r="J3572">
            <v>1787052162</v>
          </cell>
          <cell r="K3572">
            <v>0</v>
          </cell>
          <cell r="L3572">
            <v>55825676</v>
          </cell>
        </row>
        <row r="3573">
          <cell r="D3573">
            <v>9610100</v>
          </cell>
          <cell r="E3573" t="str">
            <v>П</v>
          </cell>
          <cell r="F3573" t="str">
            <v xml:space="preserve"> Обязательства по поставке драгоценных металлов</v>
          </cell>
          <cell r="G3573">
            <v>0</v>
          </cell>
          <cell r="H3573">
            <v>0</v>
          </cell>
          <cell r="I3573">
            <v>1731226486</v>
          </cell>
          <cell r="J3573">
            <v>1787052162</v>
          </cell>
          <cell r="K3573">
            <v>0</v>
          </cell>
          <cell r="L3573">
            <v>55825676</v>
          </cell>
        </row>
        <row r="3574">
          <cell r="D3574">
            <v>96102</v>
          </cell>
          <cell r="E3574" t="str">
            <v>П</v>
          </cell>
          <cell r="F3574" t="str">
            <v>Обязательства по поставке драгоценных металлов от нерезидентов</v>
          </cell>
          <cell r="G3574">
            <v>0</v>
          </cell>
          <cell r="H3574">
            <v>0</v>
          </cell>
          <cell r="I3574">
            <v>292694475</v>
          </cell>
          <cell r="J3574">
            <v>292694475</v>
          </cell>
          <cell r="K3574">
            <v>0</v>
          </cell>
          <cell r="L3574">
            <v>0</v>
          </cell>
        </row>
        <row r="3575">
          <cell r="D3575">
            <v>9610200</v>
          </cell>
          <cell r="E3575" t="str">
            <v>П</v>
          </cell>
          <cell r="F3575" t="str">
            <v>Обязательства по поставке драгоценных металлов от нерезидентов</v>
          </cell>
          <cell r="G3575">
            <v>0</v>
          </cell>
          <cell r="H3575">
            <v>0</v>
          </cell>
          <cell r="I3575">
            <v>292694475</v>
          </cell>
          <cell r="J3575">
            <v>292694475</v>
          </cell>
          <cell r="K3575">
            <v>0</v>
          </cell>
          <cell r="L3575">
            <v>0</v>
          </cell>
        </row>
        <row r="3576">
          <cell r="D3576">
            <v>962</v>
          </cell>
          <cell r="F3576" t="str">
            <v>Обязательства по поставке ценных бумаг</v>
          </cell>
          <cell r="G3576">
            <v>0</v>
          </cell>
          <cell r="H3576">
            <v>0</v>
          </cell>
          <cell r="I3576">
            <v>1128242074</v>
          </cell>
          <cell r="J3576">
            <v>1128242074</v>
          </cell>
          <cell r="K3576">
            <v>0</v>
          </cell>
          <cell r="L3576">
            <v>0</v>
          </cell>
        </row>
        <row r="3577">
          <cell r="D3577">
            <v>96201</v>
          </cell>
          <cell r="E3577" t="str">
            <v>П</v>
          </cell>
          <cell r="F3577" t="str">
            <v>Обязательства по поставке ценных бумаг</v>
          </cell>
          <cell r="G3577">
            <v>0</v>
          </cell>
          <cell r="H3577">
            <v>0</v>
          </cell>
          <cell r="I3577">
            <v>673992898</v>
          </cell>
          <cell r="J3577">
            <v>673992898</v>
          </cell>
          <cell r="K3577">
            <v>0</v>
          </cell>
          <cell r="L3577">
            <v>0</v>
          </cell>
        </row>
        <row r="3578">
          <cell r="D3578">
            <v>9620100</v>
          </cell>
          <cell r="E3578" t="str">
            <v>П</v>
          </cell>
          <cell r="F3578" t="str">
            <v>Обязательства по поставке ценных бумаг</v>
          </cell>
          <cell r="G3578">
            <v>0</v>
          </cell>
          <cell r="H3578">
            <v>0</v>
          </cell>
          <cell r="I3578">
            <v>673992898</v>
          </cell>
          <cell r="J3578">
            <v>673992898</v>
          </cell>
          <cell r="K3578">
            <v>0</v>
          </cell>
          <cell r="L3578">
            <v>0</v>
          </cell>
        </row>
        <row r="3579">
          <cell r="D3579">
            <v>96202</v>
          </cell>
          <cell r="E3579" t="str">
            <v>П</v>
          </cell>
          <cell r="F3579" t="str">
            <v>Обязательства по поставке ценных бумаг от нерезидентов</v>
          </cell>
          <cell r="G3579">
            <v>0</v>
          </cell>
          <cell r="H3579">
            <v>0</v>
          </cell>
          <cell r="I3579">
            <v>454249176</v>
          </cell>
          <cell r="J3579">
            <v>454249176</v>
          </cell>
          <cell r="K3579">
            <v>0</v>
          </cell>
          <cell r="L3579">
            <v>0</v>
          </cell>
        </row>
        <row r="3580">
          <cell r="D3580">
            <v>9620200</v>
          </cell>
          <cell r="E3580" t="str">
            <v>П</v>
          </cell>
          <cell r="F3580" t="str">
            <v>Обязательства по поставке ценных бумаг от нерезидентов</v>
          </cell>
          <cell r="G3580">
            <v>0</v>
          </cell>
          <cell r="H3580">
            <v>0</v>
          </cell>
          <cell r="I3580">
            <v>454249176</v>
          </cell>
          <cell r="J3580">
            <v>454249176</v>
          </cell>
          <cell r="K3580">
            <v>0</v>
          </cell>
          <cell r="L3580">
            <v>0</v>
          </cell>
        </row>
        <row r="3581">
          <cell r="D3581">
            <v>963</v>
          </cell>
          <cell r="F3581" t="str">
            <v>Обязательства по поставке денежных средств</v>
          </cell>
          <cell r="G3581">
            <v>0</v>
          </cell>
          <cell r="H3581">
            <v>17934764527</v>
          </cell>
          <cell r="I3581">
            <v>72824996098</v>
          </cell>
          <cell r="J3581">
            <v>73215987505</v>
          </cell>
          <cell r="K3581">
            <v>0</v>
          </cell>
          <cell r="L3581">
            <v>18325755934</v>
          </cell>
        </row>
        <row r="3582">
          <cell r="D3582">
            <v>96301</v>
          </cell>
          <cell r="E3582" t="str">
            <v>П</v>
          </cell>
          <cell r="F3582" t="str">
            <v>со сроком исполнения на следующий день</v>
          </cell>
          <cell r="G3582">
            <v>0</v>
          </cell>
          <cell r="H3582">
            <v>13748972850</v>
          </cell>
          <cell r="I3582">
            <v>9088022606</v>
          </cell>
          <cell r="J3582">
            <v>8588852606</v>
          </cell>
          <cell r="K3582">
            <v>0</v>
          </cell>
          <cell r="L3582">
            <v>13249802850</v>
          </cell>
        </row>
        <row r="3583">
          <cell r="D3583">
            <v>9630101</v>
          </cell>
          <cell r="E3583" t="str">
            <v>П</v>
          </cell>
          <cell r="F3583" t="str">
            <v>для исполнения на следующий день</v>
          </cell>
          <cell r="G3583">
            <v>0</v>
          </cell>
          <cell r="H3583">
            <v>0</v>
          </cell>
          <cell r="I3583">
            <v>7364060833</v>
          </cell>
          <cell r="J3583">
            <v>7364060833</v>
          </cell>
          <cell r="K3583">
            <v>0</v>
          </cell>
          <cell r="L3583">
            <v>0</v>
          </cell>
        </row>
        <row r="3584">
          <cell r="D3584">
            <v>9630102</v>
          </cell>
          <cell r="E3584" t="str">
            <v>П</v>
          </cell>
          <cell r="F3584" t="str">
            <v>не исполненные в надлежащий срок</v>
          </cell>
          <cell r="G3584">
            <v>0</v>
          </cell>
          <cell r="H3584">
            <v>13748972850</v>
          </cell>
          <cell r="I3584">
            <v>1723961773</v>
          </cell>
          <cell r="J3584">
            <v>1224791773</v>
          </cell>
          <cell r="K3584">
            <v>0</v>
          </cell>
          <cell r="L3584">
            <v>13249802850</v>
          </cell>
        </row>
        <row r="3585">
          <cell r="D3585">
            <v>96302</v>
          </cell>
          <cell r="E3585" t="str">
            <v>П</v>
          </cell>
          <cell r="F3585" t="str">
            <v>со сроком исполнения от 2 до 7 дней</v>
          </cell>
          <cell r="G3585">
            <v>0</v>
          </cell>
          <cell r="H3585">
            <v>0</v>
          </cell>
          <cell r="I3585">
            <v>7360457062</v>
          </cell>
          <cell r="J3585">
            <v>7502857735</v>
          </cell>
          <cell r="K3585">
            <v>0</v>
          </cell>
          <cell r="L3585">
            <v>142400673</v>
          </cell>
        </row>
        <row r="3586">
          <cell r="D3586">
            <v>9630200</v>
          </cell>
          <cell r="E3586" t="str">
            <v>П</v>
          </cell>
          <cell r="F3586" t="str">
            <v>со сроком исполнения от 2 до 7 дней</v>
          </cell>
          <cell r="G3586">
            <v>0</v>
          </cell>
          <cell r="H3586">
            <v>0</v>
          </cell>
          <cell r="I3586">
            <v>7360457062</v>
          </cell>
          <cell r="J3586">
            <v>7502857735</v>
          </cell>
          <cell r="K3586">
            <v>0</v>
          </cell>
          <cell r="L3586">
            <v>142400673</v>
          </cell>
        </row>
        <row r="3587">
          <cell r="D3587">
            <v>96303</v>
          </cell>
          <cell r="E3587" t="str">
            <v>П</v>
          </cell>
          <cell r="F3587" t="str">
            <v>со сроком исполнения от 8 до 30 дней</v>
          </cell>
          <cell r="G3587">
            <v>0</v>
          </cell>
          <cell r="H3587">
            <v>0</v>
          </cell>
          <cell r="I3587">
            <v>109227081</v>
          </cell>
          <cell r="J3587">
            <v>109227081</v>
          </cell>
          <cell r="K3587">
            <v>0</v>
          </cell>
          <cell r="L3587">
            <v>0</v>
          </cell>
        </row>
        <row r="3588">
          <cell r="D3588">
            <v>9630300</v>
          </cell>
          <cell r="E3588" t="str">
            <v>П</v>
          </cell>
          <cell r="F3588" t="str">
            <v>со сроком исполнения от 8 до 30 дней</v>
          </cell>
          <cell r="G3588">
            <v>0</v>
          </cell>
          <cell r="H3588">
            <v>0</v>
          </cell>
          <cell r="I3588">
            <v>109227081</v>
          </cell>
          <cell r="J3588">
            <v>109227081</v>
          </cell>
          <cell r="K3588">
            <v>0</v>
          </cell>
          <cell r="L3588">
            <v>0</v>
          </cell>
        </row>
        <row r="3589">
          <cell r="D3589">
            <v>96304</v>
          </cell>
          <cell r="E3589" t="str">
            <v>П</v>
          </cell>
          <cell r="F3589" t="str">
            <v>со сроком исполнения от 31 до 90 дней</v>
          </cell>
          <cell r="G3589">
            <v>0</v>
          </cell>
          <cell r="H3589">
            <v>0</v>
          </cell>
          <cell r="I3589">
            <v>0</v>
          </cell>
          <cell r="J3589">
            <v>0</v>
          </cell>
          <cell r="K3589">
            <v>0</v>
          </cell>
          <cell r="L3589">
            <v>0</v>
          </cell>
        </row>
        <row r="3590">
          <cell r="D3590">
            <v>9630400</v>
          </cell>
          <cell r="E3590" t="str">
            <v>П</v>
          </cell>
          <cell r="F3590" t="str">
            <v>со сроком исполнения от 31 до 90 дней</v>
          </cell>
          <cell r="G3590">
            <v>0</v>
          </cell>
          <cell r="H3590">
            <v>0</v>
          </cell>
          <cell r="I3590">
            <v>0</v>
          </cell>
          <cell r="J3590">
            <v>0</v>
          </cell>
          <cell r="K3590">
            <v>0</v>
          </cell>
          <cell r="L3590">
            <v>0</v>
          </cell>
        </row>
        <row r="3591">
          <cell r="D3591">
            <v>96305</v>
          </cell>
          <cell r="E3591" t="str">
            <v>П</v>
          </cell>
          <cell r="F3591" t="str">
            <v>со сроком исполнения более 91дня</v>
          </cell>
          <cell r="G3591">
            <v>0</v>
          </cell>
          <cell r="H3591">
            <v>0</v>
          </cell>
          <cell r="I3591">
            <v>0</v>
          </cell>
          <cell r="J3591">
            <v>0</v>
          </cell>
          <cell r="K3591">
            <v>0</v>
          </cell>
          <cell r="L3591">
            <v>0</v>
          </cell>
        </row>
        <row r="3592">
          <cell r="D3592">
            <v>9630500</v>
          </cell>
          <cell r="E3592" t="str">
            <v>П</v>
          </cell>
          <cell r="F3592" t="str">
            <v>со сроком исполнения более 91дня</v>
          </cell>
          <cell r="G3592">
            <v>0</v>
          </cell>
          <cell r="H3592">
            <v>0</v>
          </cell>
          <cell r="I3592">
            <v>0</v>
          </cell>
          <cell r="J3592">
            <v>0</v>
          </cell>
          <cell r="K3592">
            <v>0</v>
          </cell>
          <cell r="L3592">
            <v>0</v>
          </cell>
        </row>
        <row r="3593">
          <cell r="D3593">
            <v>96306</v>
          </cell>
          <cell r="E3593" t="str">
            <v>П</v>
          </cell>
          <cell r="F3593" t="str">
            <v>со сроком исполнения на следующий день от нерезидентов</v>
          </cell>
          <cell r="G3593">
            <v>0</v>
          </cell>
          <cell r="H3593">
            <v>151002899</v>
          </cell>
          <cell r="I3593">
            <v>24011902103</v>
          </cell>
          <cell r="J3593">
            <v>23860899205</v>
          </cell>
          <cell r="K3593">
            <v>0</v>
          </cell>
          <cell r="L3593">
            <v>0</v>
          </cell>
        </row>
        <row r="3594">
          <cell r="D3594">
            <v>9630601</v>
          </cell>
          <cell r="E3594" t="str">
            <v>П</v>
          </cell>
          <cell r="F3594" t="str">
            <v>для исполнения на следующий день</v>
          </cell>
          <cell r="G3594">
            <v>0</v>
          </cell>
          <cell r="H3594">
            <v>0</v>
          </cell>
          <cell r="I3594">
            <v>23851193407</v>
          </cell>
          <cell r="J3594">
            <v>23851193407</v>
          </cell>
          <cell r="K3594">
            <v>0</v>
          </cell>
          <cell r="L3594">
            <v>0</v>
          </cell>
        </row>
        <row r="3595">
          <cell r="D3595">
            <v>9630602</v>
          </cell>
          <cell r="E3595" t="str">
            <v>П</v>
          </cell>
          <cell r="F3595" t="str">
            <v>не исполненные в надлежащий срок</v>
          </cell>
          <cell r="G3595">
            <v>0</v>
          </cell>
          <cell r="H3595">
            <v>151002899</v>
          </cell>
          <cell r="I3595">
            <v>160708696</v>
          </cell>
          <cell r="J3595">
            <v>9705797</v>
          </cell>
          <cell r="K3595">
            <v>0</v>
          </cell>
          <cell r="L3595">
            <v>0</v>
          </cell>
        </row>
        <row r="3596">
          <cell r="D3596">
            <v>96307</v>
          </cell>
          <cell r="E3596" t="str">
            <v>П</v>
          </cell>
          <cell r="F3596" t="str">
            <v>со сроком исполнения от 2 до 7 дней от нерезидентов</v>
          </cell>
          <cell r="G3596">
            <v>0</v>
          </cell>
          <cell r="H3596">
            <v>0</v>
          </cell>
          <cell r="I3596">
            <v>23880220270</v>
          </cell>
          <cell r="J3596">
            <v>23965603282</v>
          </cell>
          <cell r="K3596">
            <v>0</v>
          </cell>
          <cell r="L3596">
            <v>85383012</v>
          </cell>
        </row>
        <row r="3597">
          <cell r="D3597">
            <v>9630700</v>
          </cell>
          <cell r="E3597" t="str">
            <v>П</v>
          </cell>
          <cell r="F3597" t="str">
            <v>со сроком исполнения от 2 до 7 дней от нерезидентов</v>
          </cell>
          <cell r="G3597">
            <v>0</v>
          </cell>
          <cell r="H3597">
            <v>0</v>
          </cell>
          <cell r="I3597">
            <v>23880220270</v>
          </cell>
          <cell r="J3597">
            <v>23965603282</v>
          </cell>
          <cell r="K3597">
            <v>0</v>
          </cell>
          <cell r="L3597">
            <v>85383012</v>
          </cell>
        </row>
        <row r="3598">
          <cell r="D3598">
            <v>96308</v>
          </cell>
          <cell r="E3598" t="str">
            <v>П</v>
          </cell>
          <cell r="F3598" t="str">
            <v>со сроком  исполнения от 8 до 30 дней от нерезидентов</v>
          </cell>
          <cell r="G3598">
            <v>0</v>
          </cell>
          <cell r="H3598">
            <v>0</v>
          </cell>
          <cell r="I3598">
            <v>710947837</v>
          </cell>
          <cell r="J3598">
            <v>710947837</v>
          </cell>
          <cell r="K3598">
            <v>0</v>
          </cell>
          <cell r="L3598">
            <v>0</v>
          </cell>
        </row>
        <row r="3599">
          <cell r="D3599">
            <v>9630800</v>
          </cell>
          <cell r="E3599" t="str">
            <v>П</v>
          </cell>
          <cell r="F3599" t="str">
            <v>со сроком  исполнения от 8 до 30 дней от нерезидентов</v>
          </cell>
          <cell r="G3599">
            <v>0</v>
          </cell>
          <cell r="H3599">
            <v>0</v>
          </cell>
          <cell r="I3599">
            <v>710947837</v>
          </cell>
          <cell r="J3599">
            <v>710947837</v>
          </cell>
          <cell r="K3599">
            <v>0</v>
          </cell>
          <cell r="L3599">
            <v>0</v>
          </cell>
        </row>
        <row r="3600">
          <cell r="D3600">
            <v>96309</v>
          </cell>
          <cell r="E3600" t="str">
            <v>П</v>
          </cell>
          <cell r="F3600" t="str">
            <v>со сроками исполнения от 31 до 90 дней от нерезидентов</v>
          </cell>
          <cell r="G3600">
            <v>0</v>
          </cell>
          <cell r="H3600">
            <v>0</v>
          </cell>
          <cell r="I3600">
            <v>0</v>
          </cell>
          <cell r="J3600">
            <v>0</v>
          </cell>
          <cell r="K3600">
            <v>0</v>
          </cell>
          <cell r="L3600">
            <v>0</v>
          </cell>
        </row>
        <row r="3601">
          <cell r="D3601">
            <v>9630900</v>
          </cell>
          <cell r="E3601" t="str">
            <v>П</v>
          </cell>
          <cell r="F3601" t="str">
            <v>со сроками исполнения от 31 до 90 дней от нерезидентов</v>
          </cell>
          <cell r="G3601">
            <v>0</v>
          </cell>
          <cell r="H3601">
            <v>0</v>
          </cell>
          <cell r="I3601">
            <v>0</v>
          </cell>
          <cell r="J3601">
            <v>0</v>
          </cell>
          <cell r="K3601">
            <v>0</v>
          </cell>
          <cell r="L3601">
            <v>0</v>
          </cell>
        </row>
        <row r="3602">
          <cell r="D3602">
            <v>96310</v>
          </cell>
          <cell r="E3602" t="str">
            <v>П</v>
          </cell>
          <cell r="F3602" t="str">
            <v>со сроками исполнения более 91 дня от нерезидентов</v>
          </cell>
          <cell r="G3602">
            <v>0</v>
          </cell>
          <cell r="H3602">
            <v>0</v>
          </cell>
          <cell r="I3602">
            <v>0</v>
          </cell>
          <cell r="J3602">
            <v>0</v>
          </cell>
          <cell r="K3602">
            <v>0</v>
          </cell>
          <cell r="L3602">
            <v>0</v>
          </cell>
        </row>
        <row r="3603">
          <cell r="D3603">
            <v>9631000</v>
          </cell>
          <cell r="E3603" t="str">
            <v>П</v>
          </cell>
          <cell r="F3603" t="str">
            <v>со сроками исполнения более 91 дня от нерезидентов</v>
          </cell>
          <cell r="G3603">
            <v>0</v>
          </cell>
          <cell r="H3603">
            <v>0</v>
          </cell>
          <cell r="I3603">
            <v>0</v>
          </cell>
          <cell r="J3603">
            <v>0</v>
          </cell>
          <cell r="K3603">
            <v>0</v>
          </cell>
          <cell r="L3603">
            <v>0</v>
          </cell>
        </row>
        <row r="3604">
          <cell r="D3604">
            <v>96311</v>
          </cell>
          <cell r="E3604" t="str">
            <v>П</v>
          </cell>
          <cell r="F3604" t="str">
            <v>со сроком исполнения в течении периода, оговоренного в договоре</v>
          </cell>
          <cell r="G3604">
            <v>0</v>
          </cell>
          <cell r="H3604">
            <v>4034788778</v>
          </cell>
          <cell r="I3604">
            <v>7664219138</v>
          </cell>
          <cell r="J3604">
            <v>8477599759</v>
          </cell>
          <cell r="K3604">
            <v>0</v>
          </cell>
          <cell r="L3604">
            <v>4848169399</v>
          </cell>
        </row>
        <row r="3605">
          <cell r="D3605">
            <v>9631100</v>
          </cell>
          <cell r="E3605" t="str">
            <v>П</v>
          </cell>
          <cell r="F3605" t="str">
            <v>со сроком исполнения в течении периода, оговоренного в договоре</v>
          </cell>
          <cell r="G3605">
            <v>0</v>
          </cell>
          <cell r="H3605">
            <v>4034788778</v>
          </cell>
          <cell r="I3605">
            <v>7664219138</v>
          </cell>
          <cell r="J3605">
            <v>8477599759</v>
          </cell>
          <cell r="K3605">
            <v>0</v>
          </cell>
          <cell r="L3605">
            <v>4848169399</v>
          </cell>
        </row>
        <row r="3606">
          <cell r="D3606">
            <v>964</v>
          </cell>
          <cell r="F3606" t="str">
            <v>Обязательства по поставке драгоценных металлов</v>
          </cell>
          <cell r="G3606">
            <v>0</v>
          </cell>
          <cell r="H3606">
            <v>0</v>
          </cell>
          <cell r="I3606">
            <v>3199181672</v>
          </cell>
          <cell r="J3606">
            <v>3439368155</v>
          </cell>
          <cell r="K3606">
            <v>0</v>
          </cell>
          <cell r="L3606">
            <v>240186483</v>
          </cell>
        </row>
        <row r="3607">
          <cell r="D3607">
            <v>96401</v>
          </cell>
          <cell r="E3607" t="str">
            <v>П</v>
          </cell>
          <cell r="F3607" t="str">
            <v>со сроком исполнения на следующий день</v>
          </cell>
          <cell r="G3607">
            <v>0</v>
          </cell>
          <cell r="H3607">
            <v>0</v>
          </cell>
          <cell r="I3607">
            <v>1192050140</v>
          </cell>
          <cell r="J3607">
            <v>1334914641</v>
          </cell>
          <cell r="K3607">
            <v>0</v>
          </cell>
          <cell r="L3607">
            <v>142864501</v>
          </cell>
        </row>
        <row r="3608">
          <cell r="D3608">
            <v>9640101</v>
          </cell>
          <cell r="E3608" t="str">
            <v>П</v>
          </cell>
          <cell r="F3608" t="str">
            <v>для исполнения на следующий день</v>
          </cell>
          <cell r="G3608">
            <v>0</v>
          </cell>
          <cell r="H3608">
            <v>0</v>
          </cell>
          <cell r="I3608">
            <v>1192050140</v>
          </cell>
          <cell r="J3608">
            <v>1334914641</v>
          </cell>
          <cell r="K3608">
            <v>0</v>
          </cell>
          <cell r="L3608">
            <v>142864501</v>
          </cell>
        </row>
        <row r="3609">
          <cell r="D3609">
            <v>9640102</v>
          </cell>
          <cell r="E3609" t="str">
            <v>П</v>
          </cell>
          <cell r="F3609" t="str">
            <v>не исполненные в надлежащий срок</v>
          </cell>
          <cell r="G3609">
            <v>0</v>
          </cell>
          <cell r="H3609">
            <v>0</v>
          </cell>
          <cell r="I3609">
            <v>0</v>
          </cell>
          <cell r="J3609">
            <v>0</v>
          </cell>
          <cell r="K3609">
            <v>0</v>
          </cell>
          <cell r="L3609">
            <v>0</v>
          </cell>
        </row>
        <row r="3610">
          <cell r="D3610">
            <v>96402</v>
          </cell>
          <cell r="E3610" t="str">
            <v>П</v>
          </cell>
          <cell r="F3610" t="str">
            <v>со сроком исполнения от 2 до 7 дней</v>
          </cell>
          <cell r="G3610">
            <v>0</v>
          </cell>
          <cell r="H3610">
            <v>0</v>
          </cell>
          <cell r="I3610">
            <v>1187189906</v>
          </cell>
          <cell r="J3610">
            <v>1281857848</v>
          </cell>
          <cell r="K3610">
            <v>0</v>
          </cell>
          <cell r="L3610">
            <v>94667942</v>
          </cell>
        </row>
        <row r="3611">
          <cell r="D3611">
            <v>9640200</v>
          </cell>
          <cell r="E3611" t="str">
            <v>П</v>
          </cell>
          <cell r="F3611" t="str">
            <v>со сроком исполнения от 2 до 7 дней</v>
          </cell>
          <cell r="G3611">
            <v>0</v>
          </cell>
          <cell r="H3611">
            <v>0</v>
          </cell>
          <cell r="I3611">
            <v>1187189906</v>
          </cell>
          <cell r="J3611">
            <v>1281857848</v>
          </cell>
          <cell r="K3611">
            <v>0</v>
          </cell>
          <cell r="L3611">
            <v>94667942</v>
          </cell>
        </row>
        <row r="3612">
          <cell r="D3612">
            <v>96403</v>
          </cell>
          <cell r="E3612" t="str">
            <v>П</v>
          </cell>
          <cell r="F3612" t="str">
            <v>со сроком исполнения от 8 до 30 дней</v>
          </cell>
          <cell r="G3612">
            <v>0</v>
          </cell>
          <cell r="H3612">
            <v>0</v>
          </cell>
          <cell r="I3612">
            <v>0</v>
          </cell>
          <cell r="J3612">
            <v>0</v>
          </cell>
          <cell r="K3612">
            <v>0</v>
          </cell>
          <cell r="L3612">
            <v>0</v>
          </cell>
        </row>
        <row r="3613">
          <cell r="D3613">
            <v>9640300</v>
          </cell>
          <cell r="E3613" t="str">
            <v>П</v>
          </cell>
          <cell r="F3613" t="str">
            <v>со сроком исполнения от 8 до 30 дней</v>
          </cell>
          <cell r="G3613">
            <v>0</v>
          </cell>
          <cell r="H3613">
            <v>0</v>
          </cell>
          <cell r="I3613">
            <v>0</v>
          </cell>
          <cell r="J3613">
            <v>0</v>
          </cell>
          <cell r="K3613">
            <v>0</v>
          </cell>
          <cell r="L3613">
            <v>0</v>
          </cell>
        </row>
        <row r="3614">
          <cell r="D3614">
            <v>96404</v>
          </cell>
          <cell r="E3614" t="str">
            <v>П</v>
          </cell>
          <cell r="F3614" t="str">
            <v>со сроком исполнения от 31 до 90 дней</v>
          </cell>
          <cell r="G3614">
            <v>0</v>
          </cell>
          <cell r="H3614">
            <v>0</v>
          </cell>
          <cell r="I3614">
            <v>0</v>
          </cell>
          <cell r="J3614">
            <v>0</v>
          </cell>
          <cell r="K3614">
            <v>0</v>
          </cell>
          <cell r="L3614">
            <v>0</v>
          </cell>
        </row>
        <row r="3615">
          <cell r="D3615">
            <v>9640400</v>
          </cell>
          <cell r="E3615" t="str">
            <v>П</v>
          </cell>
          <cell r="F3615" t="str">
            <v>со сроком исполнения от 31 до 90 дней</v>
          </cell>
          <cell r="G3615">
            <v>0</v>
          </cell>
          <cell r="H3615">
            <v>0</v>
          </cell>
          <cell r="I3615">
            <v>0</v>
          </cell>
          <cell r="J3615">
            <v>0</v>
          </cell>
          <cell r="K3615">
            <v>0</v>
          </cell>
          <cell r="L3615">
            <v>0</v>
          </cell>
        </row>
        <row r="3616">
          <cell r="D3616">
            <v>96405</v>
          </cell>
          <cell r="E3616" t="str">
            <v>П</v>
          </cell>
          <cell r="F3616" t="str">
            <v>со сроком исполнения более 91дня</v>
          </cell>
          <cell r="G3616">
            <v>0</v>
          </cell>
          <cell r="H3616">
            <v>0</v>
          </cell>
          <cell r="I3616">
            <v>0</v>
          </cell>
          <cell r="J3616">
            <v>0</v>
          </cell>
          <cell r="K3616">
            <v>0</v>
          </cell>
          <cell r="L3616">
            <v>0</v>
          </cell>
        </row>
        <row r="3617">
          <cell r="D3617">
            <v>9640500</v>
          </cell>
          <cell r="E3617" t="str">
            <v>П</v>
          </cell>
          <cell r="F3617" t="str">
            <v>со сроком исполнения более 91дня</v>
          </cell>
          <cell r="G3617">
            <v>0</v>
          </cell>
          <cell r="H3617">
            <v>0</v>
          </cell>
          <cell r="I3617">
            <v>0</v>
          </cell>
          <cell r="J3617">
            <v>0</v>
          </cell>
          <cell r="K3617">
            <v>0</v>
          </cell>
          <cell r="L3617">
            <v>0</v>
          </cell>
        </row>
        <row r="3618">
          <cell r="D3618">
            <v>96406</v>
          </cell>
          <cell r="E3618" t="str">
            <v>П</v>
          </cell>
          <cell r="F3618" t="str">
            <v>со сроками исполнения на следующий день от нерезидентов</v>
          </cell>
          <cell r="G3618">
            <v>0</v>
          </cell>
          <cell r="H3618">
            <v>0</v>
          </cell>
          <cell r="I3618">
            <v>267170356</v>
          </cell>
          <cell r="J3618">
            <v>267170356</v>
          </cell>
          <cell r="K3618">
            <v>0</v>
          </cell>
          <cell r="L3618">
            <v>0</v>
          </cell>
        </row>
        <row r="3619">
          <cell r="D3619">
            <v>9640601</v>
          </cell>
          <cell r="E3619" t="str">
            <v>П</v>
          </cell>
          <cell r="F3619" t="str">
            <v>для исполнения на следующий день</v>
          </cell>
          <cell r="G3619">
            <v>0</v>
          </cell>
          <cell r="H3619">
            <v>0</v>
          </cell>
          <cell r="I3619">
            <v>267170356</v>
          </cell>
          <cell r="J3619">
            <v>267170356</v>
          </cell>
          <cell r="K3619">
            <v>0</v>
          </cell>
          <cell r="L3619">
            <v>0</v>
          </cell>
        </row>
        <row r="3620">
          <cell r="D3620">
            <v>9640602</v>
          </cell>
          <cell r="E3620" t="str">
            <v>П</v>
          </cell>
          <cell r="F3620" t="str">
            <v>не исполненные в надлежащий срок</v>
          </cell>
          <cell r="G3620">
            <v>0</v>
          </cell>
          <cell r="H3620">
            <v>0</v>
          </cell>
          <cell r="I3620">
            <v>0</v>
          </cell>
          <cell r="J3620">
            <v>0</v>
          </cell>
          <cell r="K3620">
            <v>0</v>
          </cell>
          <cell r="L3620">
            <v>0</v>
          </cell>
        </row>
        <row r="3621">
          <cell r="D3621">
            <v>96407</v>
          </cell>
          <cell r="E3621" t="str">
            <v>П</v>
          </cell>
          <cell r="F3621" t="str">
            <v>со сроком исполнения от 2 до 7 дней от нерезидентов</v>
          </cell>
          <cell r="G3621">
            <v>0</v>
          </cell>
          <cell r="H3621">
            <v>0</v>
          </cell>
          <cell r="I3621">
            <v>271052073</v>
          </cell>
          <cell r="J3621">
            <v>271052073</v>
          </cell>
          <cell r="K3621">
            <v>0</v>
          </cell>
          <cell r="L3621">
            <v>0</v>
          </cell>
        </row>
        <row r="3622">
          <cell r="D3622">
            <v>9640700</v>
          </cell>
          <cell r="E3622" t="str">
            <v>П</v>
          </cell>
          <cell r="F3622" t="str">
            <v>со сроком исполнения от 2 до 7 дней от нерезидентов</v>
          </cell>
          <cell r="G3622">
            <v>0</v>
          </cell>
          <cell r="H3622">
            <v>0</v>
          </cell>
          <cell r="I3622">
            <v>271052073</v>
          </cell>
          <cell r="J3622">
            <v>271052073</v>
          </cell>
          <cell r="K3622">
            <v>0</v>
          </cell>
          <cell r="L3622">
            <v>0</v>
          </cell>
        </row>
        <row r="3623">
          <cell r="D3623">
            <v>96408</v>
          </cell>
          <cell r="E3623" t="str">
            <v>П</v>
          </cell>
          <cell r="F3623" t="str">
            <v>со сроком исполнения от 8 до 30 дней от нерезидентов</v>
          </cell>
          <cell r="G3623">
            <v>0</v>
          </cell>
          <cell r="H3623">
            <v>0</v>
          </cell>
          <cell r="I3623">
            <v>281100867</v>
          </cell>
          <cell r="J3623">
            <v>281100867</v>
          </cell>
          <cell r="K3623">
            <v>0</v>
          </cell>
          <cell r="L3623">
            <v>0</v>
          </cell>
        </row>
        <row r="3624">
          <cell r="D3624">
            <v>9640800</v>
          </cell>
          <cell r="E3624" t="str">
            <v>П</v>
          </cell>
          <cell r="F3624" t="str">
            <v>со сроком исполнения от 8 до 30 дней от нерезидентов</v>
          </cell>
          <cell r="G3624">
            <v>0</v>
          </cell>
          <cell r="H3624">
            <v>0</v>
          </cell>
          <cell r="I3624">
            <v>281100867</v>
          </cell>
          <cell r="J3624">
            <v>281100867</v>
          </cell>
          <cell r="K3624">
            <v>0</v>
          </cell>
          <cell r="L3624">
            <v>0</v>
          </cell>
        </row>
        <row r="3625">
          <cell r="D3625">
            <v>96409</v>
          </cell>
          <cell r="E3625" t="str">
            <v>П</v>
          </cell>
          <cell r="F3625" t="str">
            <v>со сроком исполнения от 31 до 90 дней от нерезидентов</v>
          </cell>
          <cell r="G3625">
            <v>0</v>
          </cell>
          <cell r="H3625">
            <v>0</v>
          </cell>
          <cell r="I3625">
            <v>0</v>
          </cell>
          <cell r="J3625">
            <v>0</v>
          </cell>
          <cell r="K3625">
            <v>0</v>
          </cell>
          <cell r="L3625">
            <v>0</v>
          </cell>
        </row>
        <row r="3626">
          <cell r="D3626">
            <v>9640900</v>
          </cell>
          <cell r="E3626" t="str">
            <v>П</v>
          </cell>
          <cell r="F3626" t="str">
            <v>со сроком исполнения от 31 до 90 дней от нерезидентов</v>
          </cell>
          <cell r="G3626">
            <v>0</v>
          </cell>
          <cell r="H3626">
            <v>0</v>
          </cell>
          <cell r="I3626">
            <v>0</v>
          </cell>
          <cell r="J3626">
            <v>0</v>
          </cell>
          <cell r="K3626">
            <v>0</v>
          </cell>
          <cell r="L3626">
            <v>0</v>
          </cell>
        </row>
        <row r="3627">
          <cell r="D3627">
            <v>96410</v>
          </cell>
          <cell r="E3627" t="str">
            <v>П</v>
          </cell>
          <cell r="F3627" t="str">
            <v>со сроком исполнения более 91 дня от нерезидентов</v>
          </cell>
          <cell r="G3627">
            <v>0</v>
          </cell>
          <cell r="H3627">
            <v>0</v>
          </cell>
          <cell r="I3627">
            <v>0</v>
          </cell>
          <cell r="J3627">
            <v>0</v>
          </cell>
          <cell r="K3627">
            <v>0</v>
          </cell>
          <cell r="L3627">
            <v>0</v>
          </cell>
        </row>
        <row r="3628">
          <cell r="D3628">
            <v>9641000</v>
          </cell>
          <cell r="E3628" t="str">
            <v>П</v>
          </cell>
          <cell r="F3628" t="str">
            <v>со сроком исполнения более 91 дня от нерезидентов</v>
          </cell>
          <cell r="G3628">
            <v>0</v>
          </cell>
          <cell r="H3628">
            <v>0</v>
          </cell>
          <cell r="I3628">
            <v>0</v>
          </cell>
          <cell r="J3628">
            <v>0</v>
          </cell>
          <cell r="K3628">
            <v>0</v>
          </cell>
          <cell r="L3628">
            <v>0</v>
          </cell>
        </row>
        <row r="3629">
          <cell r="D3629">
            <v>96411</v>
          </cell>
          <cell r="E3629" t="str">
            <v>П</v>
          </cell>
          <cell r="F3629" t="str">
            <v>со сроком исполнения в течение периода , оговоренного в договоре</v>
          </cell>
          <cell r="G3629">
            <v>0</v>
          </cell>
          <cell r="H3629">
            <v>0</v>
          </cell>
          <cell r="I3629">
            <v>618330</v>
          </cell>
          <cell r="J3629">
            <v>3272370</v>
          </cell>
          <cell r="K3629">
            <v>0</v>
          </cell>
          <cell r="L3629">
            <v>2654040</v>
          </cell>
        </row>
        <row r="3630">
          <cell r="D3630">
            <v>9641100</v>
          </cell>
          <cell r="E3630" t="str">
            <v>П</v>
          </cell>
          <cell r="F3630" t="str">
            <v>со сроком исполнения в течение периода , оговоренного в договоре</v>
          </cell>
          <cell r="G3630">
            <v>0</v>
          </cell>
          <cell r="H3630">
            <v>0</v>
          </cell>
          <cell r="I3630">
            <v>618330</v>
          </cell>
          <cell r="J3630">
            <v>3272370</v>
          </cell>
          <cell r="K3630">
            <v>0</v>
          </cell>
          <cell r="L3630">
            <v>2654040</v>
          </cell>
        </row>
        <row r="3631">
          <cell r="D3631">
            <v>965</v>
          </cell>
          <cell r="F3631" t="str">
            <v>Обязательства по поставке ценных бумаг</v>
          </cell>
          <cell r="G3631">
            <v>0</v>
          </cell>
          <cell r="H3631">
            <v>28300800</v>
          </cell>
          <cell r="I3631">
            <v>41759127780</v>
          </cell>
          <cell r="J3631">
            <v>41801046674</v>
          </cell>
          <cell r="K3631">
            <v>0</v>
          </cell>
          <cell r="L3631">
            <v>70219694</v>
          </cell>
        </row>
        <row r="3632">
          <cell r="D3632">
            <v>96501</v>
          </cell>
          <cell r="E3632" t="str">
            <v>П</v>
          </cell>
          <cell r="F3632" t="str">
            <v>со сроком исполнения на следующий день</v>
          </cell>
          <cell r="G3632">
            <v>0</v>
          </cell>
          <cell r="H3632">
            <v>28300800</v>
          </cell>
          <cell r="I3632">
            <v>10619932731</v>
          </cell>
          <cell r="J3632">
            <v>10621168881</v>
          </cell>
          <cell r="K3632">
            <v>0</v>
          </cell>
          <cell r="L3632">
            <v>29536950</v>
          </cell>
        </row>
        <row r="3633">
          <cell r="D3633">
            <v>9650101</v>
          </cell>
          <cell r="E3633" t="str">
            <v>П</v>
          </cell>
          <cell r="F3633" t="str">
            <v>для исполнения на следующий день</v>
          </cell>
          <cell r="G3633">
            <v>0</v>
          </cell>
          <cell r="H3633">
            <v>0</v>
          </cell>
          <cell r="I3633">
            <v>10618264431</v>
          </cell>
          <cell r="J3633">
            <v>10618264431</v>
          </cell>
          <cell r="K3633">
            <v>0</v>
          </cell>
          <cell r="L3633">
            <v>0</v>
          </cell>
        </row>
        <row r="3634">
          <cell r="D3634">
            <v>9650102</v>
          </cell>
          <cell r="E3634" t="str">
            <v>П</v>
          </cell>
          <cell r="F3634" t="str">
            <v>не исполненные в надлежащий срок</v>
          </cell>
          <cell r="G3634">
            <v>0</v>
          </cell>
          <cell r="H3634">
            <v>28300800</v>
          </cell>
          <cell r="I3634">
            <v>1668300</v>
          </cell>
          <cell r="J3634">
            <v>2904450</v>
          </cell>
          <cell r="K3634">
            <v>0</v>
          </cell>
          <cell r="L3634">
            <v>29536950</v>
          </cell>
        </row>
        <row r="3635">
          <cell r="D3635">
            <v>96502</v>
          </cell>
          <cell r="E3635" t="str">
            <v>П</v>
          </cell>
          <cell r="F3635" t="str">
            <v>со сроком исполнения от 2 до 7 дней</v>
          </cell>
          <cell r="G3635">
            <v>0</v>
          </cell>
          <cell r="H3635">
            <v>0</v>
          </cell>
          <cell r="I3635">
            <v>10622921960</v>
          </cell>
          <cell r="J3635">
            <v>10637321064</v>
          </cell>
          <cell r="K3635">
            <v>0</v>
          </cell>
          <cell r="L3635">
            <v>14399104</v>
          </cell>
        </row>
        <row r="3636">
          <cell r="D3636">
            <v>9650200</v>
          </cell>
          <cell r="E3636" t="str">
            <v>П</v>
          </cell>
          <cell r="F3636" t="str">
            <v>со сроком исполнения от 2 до 7 дней</v>
          </cell>
          <cell r="G3636">
            <v>0</v>
          </cell>
          <cell r="H3636">
            <v>0</v>
          </cell>
          <cell r="I3636">
            <v>10622921960</v>
          </cell>
          <cell r="J3636">
            <v>10637321064</v>
          </cell>
          <cell r="K3636">
            <v>0</v>
          </cell>
          <cell r="L3636">
            <v>14399104</v>
          </cell>
        </row>
        <row r="3637">
          <cell r="D3637">
            <v>96503</v>
          </cell>
          <cell r="E3637" t="str">
            <v>П</v>
          </cell>
          <cell r="F3637" t="str">
            <v>со сроком исполнения от 8 до 30 дней</v>
          </cell>
          <cell r="G3637">
            <v>0</v>
          </cell>
          <cell r="H3637">
            <v>0</v>
          </cell>
          <cell r="I3637">
            <v>943307346</v>
          </cell>
          <cell r="J3637">
            <v>943307346</v>
          </cell>
          <cell r="K3637">
            <v>0</v>
          </cell>
          <cell r="L3637">
            <v>0</v>
          </cell>
        </row>
        <row r="3638">
          <cell r="D3638">
            <v>9650300</v>
          </cell>
          <cell r="E3638" t="str">
            <v>П</v>
          </cell>
          <cell r="F3638" t="str">
            <v>со сроком исполнения от 8 до 30 дней</v>
          </cell>
          <cell r="G3638">
            <v>0</v>
          </cell>
          <cell r="H3638">
            <v>0</v>
          </cell>
          <cell r="I3638">
            <v>943307346</v>
          </cell>
          <cell r="J3638">
            <v>943307346</v>
          </cell>
          <cell r="K3638">
            <v>0</v>
          </cell>
          <cell r="L3638">
            <v>0</v>
          </cell>
        </row>
        <row r="3639">
          <cell r="D3639">
            <v>96504</v>
          </cell>
          <cell r="E3639" t="str">
            <v>П</v>
          </cell>
          <cell r="F3639" t="str">
            <v>со сроком исполнения от 31 до 90 дней</v>
          </cell>
          <cell r="G3639">
            <v>0</v>
          </cell>
          <cell r="H3639">
            <v>0</v>
          </cell>
          <cell r="I3639">
            <v>0</v>
          </cell>
          <cell r="J3639">
            <v>0</v>
          </cell>
          <cell r="K3639">
            <v>0</v>
          </cell>
          <cell r="L3639">
            <v>0</v>
          </cell>
        </row>
        <row r="3640">
          <cell r="D3640">
            <v>9650400</v>
          </cell>
          <cell r="E3640" t="str">
            <v>П</v>
          </cell>
          <cell r="F3640" t="str">
            <v>со сроком исполнения от 31 до 90 дней</v>
          </cell>
          <cell r="G3640">
            <v>0</v>
          </cell>
          <cell r="H3640">
            <v>0</v>
          </cell>
          <cell r="I3640">
            <v>0</v>
          </cell>
          <cell r="J3640">
            <v>0</v>
          </cell>
          <cell r="K3640">
            <v>0</v>
          </cell>
          <cell r="L3640">
            <v>0</v>
          </cell>
        </row>
        <row r="3641">
          <cell r="D3641">
            <v>96505</v>
          </cell>
          <cell r="E3641" t="str">
            <v>П</v>
          </cell>
          <cell r="F3641" t="str">
            <v>со сроком исполнения более 91дня</v>
          </cell>
          <cell r="G3641">
            <v>0</v>
          </cell>
          <cell r="H3641">
            <v>0</v>
          </cell>
          <cell r="I3641">
            <v>0</v>
          </cell>
          <cell r="J3641">
            <v>0</v>
          </cell>
          <cell r="K3641">
            <v>0</v>
          </cell>
          <cell r="L3641">
            <v>0</v>
          </cell>
        </row>
        <row r="3642">
          <cell r="D3642">
            <v>9650500</v>
          </cell>
          <cell r="E3642" t="str">
            <v>П</v>
          </cell>
          <cell r="F3642" t="str">
            <v>со сроком исполнения более 91дня</v>
          </cell>
          <cell r="G3642">
            <v>0</v>
          </cell>
          <cell r="H3642">
            <v>0</v>
          </cell>
          <cell r="I3642">
            <v>0</v>
          </cell>
          <cell r="J3642">
            <v>0</v>
          </cell>
          <cell r="K3642">
            <v>0</v>
          </cell>
          <cell r="L3642">
            <v>0</v>
          </cell>
        </row>
        <row r="3643">
          <cell r="D3643">
            <v>96506</v>
          </cell>
          <cell r="E3643" t="str">
            <v>П</v>
          </cell>
          <cell r="F3643" t="str">
            <v>со сроком исполнения на следующий день от нерезидентов</v>
          </cell>
          <cell r="G3643">
            <v>0</v>
          </cell>
          <cell r="H3643">
            <v>0</v>
          </cell>
          <cell r="I3643">
            <v>9570322640</v>
          </cell>
          <cell r="J3643">
            <v>9570322640</v>
          </cell>
          <cell r="K3643">
            <v>0</v>
          </cell>
          <cell r="L3643">
            <v>0</v>
          </cell>
        </row>
        <row r="3644">
          <cell r="D3644">
            <v>9650601</v>
          </cell>
          <cell r="E3644" t="str">
            <v>П</v>
          </cell>
          <cell r="F3644" t="str">
            <v>для исполнения на следующий день</v>
          </cell>
          <cell r="G3644">
            <v>0</v>
          </cell>
          <cell r="H3644">
            <v>0</v>
          </cell>
          <cell r="I3644">
            <v>9570322640</v>
          </cell>
          <cell r="J3644">
            <v>9570322640</v>
          </cell>
          <cell r="K3644">
            <v>0</v>
          </cell>
          <cell r="L3644">
            <v>0</v>
          </cell>
        </row>
        <row r="3645">
          <cell r="D3645">
            <v>9650602</v>
          </cell>
          <cell r="E3645" t="str">
            <v>П</v>
          </cell>
          <cell r="F3645" t="str">
            <v>не исполненные в надлежащий срок</v>
          </cell>
          <cell r="G3645">
            <v>0</v>
          </cell>
          <cell r="H3645">
            <v>0</v>
          </cell>
          <cell r="I3645">
            <v>0</v>
          </cell>
          <cell r="J3645">
            <v>0</v>
          </cell>
          <cell r="K3645">
            <v>0</v>
          </cell>
          <cell r="L3645">
            <v>0</v>
          </cell>
        </row>
        <row r="3646">
          <cell r="D3646">
            <v>96507</v>
          </cell>
          <cell r="E3646" t="str">
            <v>П</v>
          </cell>
          <cell r="F3646" t="str">
            <v>со сроком исполнения от 2 до 7 дней от нерезидентов</v>
          </cell>
          <cell r="G3646">
            <v>0</v>
          </cell>
          <cell r="H3646">
            <v>0</v>
          </cell>
          <cell r="I3646">
            <v>9573991188</v>
          </cell>
          <cell r="J3646">
            <v>9600274828</v>
          </cell>
          <cell r="K3646">
            <v>0</v>
          </cell>
          <cell r="L3646">
            <v>26283640</v>
          </cell>
        </row>
        <row r="3647">
          <cell r="D3647">
            <v>9650700</v>
          </cell>
          <cell r="E3647" t="str">
            <v>П</v>
          </cell>
          <cell r="F3647" t="str">
            <v>со сроком исполнения от 2 до 7 дней от нерезидентов</v>
          </cell>
          <cell r="G3647">
            <v>0</v>
          </cell>
          <cell r="H3647">
            <v>0</v>
          </cell>
          <cell r="I3647">
            <v>9573991188</v>
          </cell>
          <cell r="J3647">
            <v>9600274828</v>
          </cell>
          <cell r="K3647">
            <v>0</v>
          </cell>
          <cell r="L3647">
            <v>26283640</v>
          </cell>
        </row>
        <row r="3648">
          <cell r="D3648">
            <v>96508</v>
          </cell>
          <cell r="E3648" t="str">
            <v>П</v>
          </cell>
          <cell r="F3648" t="str">
            <v>со сроком исполнения от 8 до 30 дней от нерезидентов</v>
          </cell>
          <cell r="G3648">
            <v>0</v>
          </cell>
          <cell r="H3648">
            <v>0</v>
          </cell>
          <cell r="I3648">
            <v>428651915</v>
          </cell>
          <cell r="J3648">
            <v>428651915</v>
          </cell>
          <cell r="K3648">
            <v>0</v>
          </cell>
          <cell r="L3648">
            <v>0</v>
          </cell>
        </row>
        <row r="3649">
          <cell r="D3649">
            <v>9650800</v>
          </cell>
          <cell r="E3649" t="str">
            <v>П</v>
          </cell>
          <cell r="F3649" t="str">
            <v>со сроком исполнения от 8 до 30 дней от нерезидентов</v>
          </cell>
          <cell r="G3649">
            <v>0</v>
          </cell>
          <cell r="H3649">
            <v>0</v>
          </cell>
          <cell r="I3649">
            <v>428651915</v>
          </cell>
          <cell r="J3649">
            <v>428651915</v>
          </cell>
          <cell r="K3649">
            <v>0</v>
          </cell>
          <cell r="L3649">
            <v>0</v>
          </cell>
        </row>
        <row r="3650">
          <cell r="D3650">
            <v>96509</v>
          </cell>
          <cell r="E3650" t="str">
            <v>П</v>
          </cell>
          <cell r="F3650" t="str">
            <v>со сроком исполнения от 31 до 90 дней от нерезидентов</v>
          </cell>
          <cell r="G3650">
            <v>0</v>
          </cell>
          <cell r="H3650">
            <v>0</v>
          </cell>
          <cell r="I3650">
            <v>0</v>
          </cell>
          <cell r="J3650">
            <v>0</v>
          </cell>
          <cell r="K3650">
            <v>0</v>
          </cell>
          <cell r="L3650">
            <v>0</v>
          </cell>
        </row>
        <row r="3651">
          <cell r="D3651">
            <v>9650900</v>
          </cell>
          <cell r="E3651" t="str">
            <v>П</v>
          </cell>
          <cell r="F3651" t="str">
            <v>со сроком исполнения от 31 до 90 дней от нерезидентов</v>
          </cell>
          <cell r="G3651">
            <v>0</v>
          </cell>
          <cell r="H3651">
            <v>0</v>
          </cell>
          <cell r="I3651">
            <v>0</v>
          </cell>
          <cell r="J3651">
            <v>0</v>
          </cell>
          <cell r="K3651">
            <v>0</v>
          </cell>
          <cell r="L3651">
            <v>0</v>
          </cell>
        </row>
        <row r="3652">
          <cell r="D3652">
            <v>96510</v>
          </cell>
          <cell r="E3652" t="str">
            <v>П</v>
          </cell>
          <cell r="F3652" t="str">
            <v>со сроком исполнения более 91 дня от нерезидентов</v>
          </cell>
          <cell r="G3652">
            <v>0</v>
          </cell>
          <cell r="H3652">
            <v>0</v>
          </cell>
          <cell r="I3652">
            <v>0</v>
          </cell>
          <cell r="J3652">
            <v>0</v>
          </cell>
          <cell r="K3652">
            <v>0</v>
          </cell>
          <cell r="L3652">
            <v>0</v>
          </cell>
        </row>
        <row r="3653">
          <cell r="D3653">
            <v>9651000</v>
          </cell>
          <cell r="E3653" t="str">
            <v>П</v>
          </cell>
          <cell r="F3653" t="str">
            <v>со сроком исполнения более 91 дня от нерезидентов</v>
          </cell>
          <cell r="G3653">
            <v>0</v>
          </cell>
          <cell r="H3653">
            <v>0</v>
          </cell>
          <cell r="I3653">
            <v>0</v>
          </cell>
          <cell r="J3653">
            <v>0</v>
          </cell>
          <cell r="K3653">
            <v>0</v>
          </cell>
          <cell r="L3653">
            <v>0</v>
          </cell>
        </row>
        <row r="3654">
          <cell r="D3654">
            <v>966</v>
          </cell>
          <cell r="F3654" t="str">
            <v>Обязательства по выкупу ценных бумаг по обратной части операций РЕПО</v>
          </cell>
          <cell r="G3654">
            <v>0</v>
          </cell>
          <cell r="H3654">
            <v>15755844</v>
          </cell>
          <cell r="I3654">
            <v>38233879</v>
          </cell>
          <cell r="J3654">
            <v>22478035</v>
          </cell>
          <cell r="K3654">
            <v>0</v>
          </cell>
          <cell r="L3654">
            <v>0</v>
          </cell>
        </row>
        <row r="3655">
          <cell r="D3655">
            <v>96601</v>
          </cell>
          <cell r="E3655" t="str">
            <v>П</v>
          </cell>
          <cell r="F3655" t="str">
            <v>со сроком исполнения на следующий день</v>
          </cell>
          <cell r="G3655">
            <v>0</v>
          </cell>
          <cell r="H3655">
            <v>0</v>
          </cell>
          <cell r="I3655">
            <v>18570769</v>
          </cell>
          <cell r="J3655">
            <v>18570769</v>
          </cell>
          <cell r="K3655">
            <v>0</v>
          </cell>
          <cell r="L3655">
            <v>0</v>
          </cell>
        </row>
        <row r="3656">
          <cell r="D3656">
            <v>9660101</v>
          </cell>
          <cell r="E3656" t="str">
            <v>П</v>
          </cell>
          <cell r="F3656" t="str">
            <v>для исполнения на следующий день</v>
          </cell>
          <cell r="G3656">
            <v>0</v>
          </cell>
          <cell r="H3656">
            <v>0</v>
          </cell>
          <cell r="I3656">
            <v>18387483</v>
          </cell>
          <cell r="J3656">
            <v>18387483</v>
          </cell>
          <cell r="K3656">
            <v>0</v>
          </cell>
          <cell r="L3656">
            <v>0</v>
          </cell>
        </row>
        <row r="3657">
          <cell r="D3657">
            <v>9660102</v>
          </cell>
          <cell r="E3657" t="str">
            <v>П</v>
          </cell>
          <cell r="F3657" t="str">
            <v>не исполненные в надлежащий срок</v>
          </cell>
          <cell r="G3657">
            <v>0</v>
          </cell>
          <cell r="H3657">
            <v>0</v>
          </cell>
          <cell r="I3657">
            <v>183287</v>
          </cell>
          <cell r="J3657">
            <v>183287</v>
          </cell>
          <cell r="K3657">
            <v>0</v>
          </cell>
          <cell r="L3657">
            <v>0</v>
          </cell>
        </row>
        <row r="3658">
          <cell r="D3658">
            <v>96602</v>
          </cell>
          <cell r="E3658" t="str">
            <v>П</v>
          </cell>
          <cell r="F3658" t="str">
            <v>со сроком исполнения от 2 до 7 дней</v>
          </cell>
          <cell r="G3658">
            <v>0</v>
          </cell>
          <cell r="H3658">
            <v>15572558</v>
          </cell>
          <cell r="I3658">
            <v>18162983</v>
          </cell>
          <cell r="J3658">
            <v>2590425</v>
          </cell>
          <cell r="K3658">
            <v>0</v>
          </cell>
          <cell r="L3658">
            <v>0</v>
          </cell>
        </row>
        <row r="3659">
          <cell r="D3659">
            <v>9660200</v>
          </cell>
          <cell r="E3659" t="str">
            <v>П</v>
          </cell>
          <cell r="F3659" t="str">
            <v>со сроком исполнения от 2 до 7 дней</v>
          </cell>
          <cell r="G3659">
            <v>0</v>
          </cell>
          <cell r="H3659">
            <v>15572558</v>
          </cell>
          <cell r="I3659">
            <v>18162983</v>
          </cell>
          <cell r="J3659">
            <v>2590425</v>
          </cell>
          <cell r="K3659">
            <v>0</v>
          </cell>
          <cell r="L3659">
            <v>0</v>
          </cell>
        </row>
        <row r="3660">
          <cell r="D3660">
            <v>96603</v>
          </cell>
          <cell r="E3660" t="str">
            <v>П</v>
          </cell>
          <cell r="F3660" t="str">
            <v>со сроком исполнения от 8 до 30 дней</v>
          </cell>
          <cell r="G3660">
            <v>0</v>
          </cell>
          <cell r="H3660">
            <v>0</v>
          </cell>
          <cell r="I3660">
            <v>561748</v>
          </cell>
          <cell r="J3660">
            <v>561748</v>
          </cell>
          <cell r="K3660">
            <v>0</v>
          </cell>
          <cell r="L3660">
            <v>0</v>
          </cell>
        </row>
        <row r="3661">
          <cell r="D3661">
            <v>9660300</v>
          </cell>
          <cell r="E3661" t="str">
            <v>П</v>
          </cell>
          <cell r="F3661" t="str">
            <v>со сроком исполнения от 8 до 30 дней</v>
          </cell>
          <cell r="G3661">
            <v>0</v>
          </cell>
          <cell r="H3661">
            <v>0</v>
          </cell>
          <cell r="I3661">
            <v>561748</v>
          </cell>
          <cell r="J3661">
            <v>561748</v>
          </cell>
          <cell r="K3661">
            <v>0</v>
          </cell>
          <cell r="L3661">
            <v>0</v>
          </cell>
        </row>
        <row r="3662">
          <cell r="D3662">
            <v>96604</v>
          </cell>
          <cell r="E3662" t="str">
            <v>П</v>
          </cell>
          <cell r="F3662" t="str">
            <v>со сроком исполнения от 31 до 90 дней</v>
          </cell>
          <cell r="G3662">
            <v>0</v>
          </cell>
          <cell r="H3662">
            <v>0</v>
          </cell>
          <cell r="I3662">
            <v>561748</v>
          </cell>
          <cell r="J3662">
            <v>561748</v>
          </cell>
          <cell r="K3662">
            <v>0</v>
          </cell>
          <cell r="L3662">
            <v>0</v>
          </cell>
        </row>
        <row r="3663">
          <cell r="D3663">
            <v>9660400</v>
          </cell>
          <cell r="E3663" t="str">
            <v>П</v>
          </cell>
          <cell r="F3663" t="str">
            <v>со сроком исполнения от 31 до 90 дней</v>
          </cell>
          <cell r="G3663">
            <v>0</v>
          </cell>
          <cell r="H3663">
            <v>0</v>
          </cell>
          <cell r="I3663">
            <v>561748</v>
          </cell>
          <cell r="J3663">
            <v>561748</v>
          </cell>
          <cell r="K3663">
            <v>0</v>
          </cell>
          <cell r="L3663">
            <v>0</v>
          </cell>
        </row>
        <row r="3664">
          <cell r="D3664">
            <v>96605</v>
          </cell>
          <cell r="E3664" t="str">
            <v>П</v>
          </cell>
          <cell r="F3664" t="str">
            <v>со сроком исполнения более 91дня</v>
          </cell>
          <cell r="G3664">
            <v>0</v>
          </cell>
          <cell r="H3664">
            <v>183287</v>
          </cell>
          <cell r="I3664">
            <v>376631</v>
          </cell>
          <cell r="J3664">
            <v>193344</v>
          </cell>
          <cell r="K3664">
            <v>0</v>
          </cell>
          <cell r="L3664">
            <v>0</v>
          </cell>
        </row>
        <row r="3665">
          <cell r="D3665">
            <v>9660500</v>
          </cell>
          <cell r="E3665" t="str">
            <v>П</v>
          </cell>
          <cell r="F3665" t="str">
            <v>со сроком исполнения более 91дня</v>
          </cell>
          <cell r="G3665">
            <v>0</v>
          </cell>
          <cell r="H3665">
            <v>183287</v>
          </cell>
          <cell r="I3665">
            <v>376631</v>
          </cell>
          <cell r="J3665">
            <v>193344</v>
          </cell>
          <cell r="K3665">
            <v>0</v>
          </cell>
          <cell r="L3665">
            <v>0</v>
          </cell>
        </row>
        <row r="3666">
          <cell r="D3666">
            <v>96606</v>
          </cell>
          <cell r="E3666" t="str">
            <v>П</v>
          </cell>
          <cell r="F3666" t="str">
            <v>со сроком исполнения на следующий день от нерезидентов</v>
          </cell>
          <cell r="G3666">
            <v>0</v>
          </cell>
          <cell r="H3666">
            <v>0</v>
          </cell>
          <cell r="I3666">
            <v>0</v>
          </cell>
          <cell r="J3666">
            <v>0</v>
          </cell>
          <cell r="K3666">
            <v>0</v>
          </cell>
          <cell r="L3666">
            <v>0</v>
          </cell>
        </row>
        <row r="3667">
          <cell r="D3667">
            <v>9660601</v>
          </cell>
          <cell r="E3667" t="str">
            <v>П</v>
          </cell>
          <cell r="F3667" t="str">
            <v>для исполнения на следующий день</v>
          </cell>
          <cell r="G3667">
            <v>0</v>
          </cell>
          <cell r="H3667">
            <v>0</v>
          </cell>
          <cell r="I3667">
            <v>0</v>
          </cell>
          <cell r="J3667">
            <v>0</v>
          </cell>
          <cell r="K3667">
            <v>0</v>
          </cell>
          <cell r="L3667">
            <v>0</v>
          </cell>
        </row>
        <row r="3668">
          <cell r="D3668">
            <v>9660602</v>
          </cell>
          <cell r="E3668" t="str">
            <v>П</v>
          </cell>
          <cell r="F3668" t="str">
            <v>не исполненные в надлежащий срок</v>
          </cell>
          <cell r="G3668">
            <v>0</v>
          </cell>
          <cell r="H3668">
            <v>0</v>
          </cell>
          <cell r="I3668">
            <v>0</v>
          </cell>
          <cell r="J3668">
            <v>0</v>
          </cell>
          <cell r="K3668">
            <v>0</v>
          </cell>
          <cell r="L3668">
            <v>0</v>
          </cell>
        </row>
        <row r="3669">
          <cell r="D3669">
            <v>96607</v>
          </cell>
          <cell r="E3669" t="str">
            <v>П</v>
          </cell>
          <cell r="F3669" t="str">
            <v>со сроком исполнения от 2 до 7 дней от нерезидентов</v>
          </cell>
          <cell r="G3669">
            <v>0</v>
          </cell>
          <cell r="H3669">
            <v>0</v>
          </cell>
          <cell r="I3669">
            <v>0</v>
          </cell>
          <cell r="J3669">
            <v>0</v>
          </cell>
          <cell r="K3669">
            <v>0</v>
          </cell>
          <cell r="L3669">
            <v>0</v>
          </cell>
        </row>
        <row r="3670">
          <cell r="D3670">
            <v>9660700</v>
          </cell>
          <cell r="E3670" t="str">
            <v>П</v>
          </cell>
          <cell r="F3670" t="str">
            <v>со сроком исполнения от 2 до 7 дней от нерезидентов</v>
          </cell>
          <cell r="G3670">
            <v>0</v>
          </cell>
          <cell r="H3670">
            <v>0</v>
          </cell>
          <cell r="I3670">
            <v>0</v>
          </cell>
          <cell r="J3670">
            <v>0</v>
          </cell>
          <cell r="K3670">
            <v>0</v>
          </cell>
          <cell r="L3670">
            <v>0</v>
          </cell>
        </row>
        <row r="3671">
          <cell r="D3671">
            <v>96608</v>
          </cell>
          <cell r="E3671" t="str">
            <v>П</v>
          </cell>
          <cell r="F3671" t="str">
            <v>со сроком исполнения от 8 до 30 дней от нерезидентов</v>
          </cell>
          <cell r="G3671">
            <v>0</v>
          </cell>
          <cell r="H3671">
            <v>0</v>
          </cell>
          <cell r="I3671">
            <v>0</v>
          </cell>
          <cell r="J3671">
            <v>0</v>
          </cell>
          <cell r="K3671">
            <v>0</v>
          </cell>
          <cell r="L3671">
            <v>0</v>
          </cell>
        </row>
        <row r="3672">
          <cell r="D3672">
            <v>9660800</v>
          </cell>
          <cell r="E3672" t="str">
            <v>П</v>
          </cell>
          <cell r="F3672" t="str">
            <v>со сроком исполнения от 8 до 30 дней от нерезидентов</v>
          </cell>
          <cell r="G3672">
            <v>0</v>
          </cell>
          <cell r="H3672">
            <v>0</v>
          </cell>
          <cell r="I3672">
            <v>0</v>
          </cell>
          <cell r="J3672">
            <v>0</v>
          </cell>
          <cell r="K3672">
            <v>0</v>
          </cell>
          <cell r="L3672">
            <v>0</v>
          </cell>
        </row>
        <row r="3673">
          <cell r="D3673">
            <v>96609</v>
          </cell>
          <cell r="E3673" t="str">
            <v>П</v>
          </cell>
          <cell r="F3673" t="str">
            <v>со сроком исполнения от 31 до 90 дней  от нерезидентов</v>
          </cell>
          <cell r="G3673">
            <v>0</v>
          </cell>
          <cell r="H3673">
            <v>0</v>
          </cell>
          <cell r="I3673">
            <v>0</v>
          </cell>
          <cell r="J3673">
            <v>0</v>
          </cell>
          <cell r="K3673">
            <v>0</v>
          </cell>
          <cell r="L3673">
            <v>0</v>
          </cell>
        </row>
        <row r="3674">
          <cell r="D3674">
            <v>9660900</v>
          </cell>
          <cell r="E3674" t="str">
            <v>П</v>
          </cell>
          <cell r="F3674" t="str">
            <v>со сроком исполнения от 31 до 90 дней  от нерезидентов</v>
          </cell>
          <cell r="G3674">
            <v>0</v>
          </cell>
          <cell r="H3674">
            <v>0</v>
          </cell>
          <cell r="I3674">
            <v>0</v>
          </cell>
          <cell r="J3674">
            <v>0</v>
          </cell>
          <cell r="K3674">
            <v>0</v>
          </cell>
          <cell r="L3674">
            <v>0</v>
          </cell>
        </row>
        <row r="3675">
          <cell r="D3675">
            <v>96610</v>
          </cell>
          <cell r="E3675" t="str">
            <v>П</v>
          </cell>
          <cell r="F3675" t="str">
            <v>со сроком исполнения более 91 дня от нерезидентов</v>
          </cell>
          <cell r="G3675">
            <v>0</v>
          </cell>
          <cell r="H3675">
            <v>0</v>
          </cell>
          <cell r="I3675">
            <v>0</v>
          </cell>
          <cell r="J3675">
            <v>0</v>
          </cell>
          <cell r="K3675">
            <v>0</v>
          </cell>
          <cell r="L3675">
            <v>0</v>
          </cell>
        </row>
        <row r="3676">
          <cell r="D3676">
            <v>9661000</v>
          </cell>
          <cell r="E3676" t="str">
            <v>П</v>
          </cell>
          <cell r="F3676" t="str">
            <v>со сроком исполнения более 91 дня от нерезидентов</v>
          </cell>
          <cell r="G3676">
            <v>0</v>
          </cell>
          <cell r="H3676">
            <v>0</v>
          </cell>
          <cell r="I3676">
            <v>0</v>
          </cell>
          <cell r="J3676">
            <v>0</v>
          </cell>
          <cell r="K3676">
            <v>0</v>
          </cell>
          <cell r="L3676">
            <v>0</v>
          </cell>
        </row>
        <row r="3677">
          <cell r="D3677">
            <v>967</v>
          </cell>
          <cell r="F3677" t="str">
            <v>Обязательства по продаже ценных бумаг  по обратной части операций РЕПО</v>
          </cell>
          <cell r="G3677">
            <v>0</v>
          </cell>
          <cell r="H3677">
            <v>137657007</v>
          </cell>
          <cell r="I3677">
            <v>550628026</v>
          </cell>
          <cell r="J3677">
            <v>413027842</v>
          </cell>
          <cell r="K3677">
            <v>0</v>
          </cell>
          <cell r="L3677">
            <v>56823</v>
          </cell>
        </row>
        <row r="3678">
          <cell r="D3678">
            <v>96701</v>
          </cell>
          <cell r="E3678" t="str">
            <v>П</v>
          </cell>
          <cell r="F3678" t="str">
            <v>со сроком исполнения на следующий день</v>
          </cell>
          <cell r="G3678">
            <v>0</v>
          </cell>
          <cell r="H3678">
            <v>0</v>
          </cell>
          <cell r="I3678">
            <v>137657007</v>
          </cell>
          <cell r="J3678">
            <v>137657007</v>
          </cell>
          <cell r="K3678">
            <v>0</v>
          </cell>
          <cell r="L3678">
            <v>0</v>
          </cell>
        </row>
        <row r="3679">
          <cell r="D3679">
            <v>9670101</v>
          </cell>
          <cell r="E3679" t="str">
            <v>П</v>
          </cell>
          <cell r="F3679" t="str">
            <v>для исполнения на следующий день</v>
          </cell>
          <cell r="G3679">
            <v>0</v>
          </cell>
          <cell r="H3679">
            <v>0</v>
          </cell>
          <cell r="I3679">
            <v>137657007</v>
          </cell>
          <cell r="J3679">
            <v>137657007</v>
          </cell>
          <cell r="K3679">
            <v>0</v>
          </cell>
          <cell r="L3679">
            <v>0</v>
          </cell>
        </row>
        <row r="3680">
          <cell r="D3680">
            <v>9670102</v>
          </cell>
          <cell r="E3680" t="str">
            <v>П</v>
          </cell>
          <cell r="F3680" t="str">
            <v>не исполненные в надлежащий срок</v>
          </cell>
          <cell r="G3680">
            <v>0</v>
          </cell>
          <cell r="H3680">
            <v>0</v>
          </cell>
          <cell r="I3680">
            <v>0</v>
          </cell>
          <cell r="J3680">
            <v>0</v>
          </cell>
          <cell r="K3680">
            <v>0</v>
          </cell>
          <cell r="L3680">
            <v>0</v>
          </cell>
        </row>
        <row r="3681">
          <cell r="D3681">
            <v>96702</v>
          </cell>
          <cell r="E3681" t="str">
            <v>П</v>
          </cell>
          <cell r="F3681" t="str">
            <v>со сроком исполнения от 2 до 7 дней</v>
          </cell>
          <cell r="G3681">
            <v>0</v>
          </cell>
          <cell r="H3681">
            <v>0</v>
          </cell>
          <cell r="I3681">
            <v>137657007</v>
          </cell>
          <cell r="J3681">
            <v>137657007</v>
          </cell>
          <cell r="K3681">
            <v>0</v>
          </cell>
          <cell r="L3681">
            <v>0</v>
          </cell>
        </row>
        <row r="3682">
          <cell r="D3682">
            <v>9670200</v>
          </cell>
          <cell r="E3682" t="str">
            <v>П</v>
          </cell>
          <cell r="F3682" t="str">
            <v>со сроком исполнения от 2 до 7 дней</v>
          </cell>
          <cell r="G3682">
            <v>0</v>
          </cell>
          <cell r="H3682">
            <v>0</v>
          </cell>
          <cell r="I3682">
            <v>137657007</v>
          </cell>
          <cell r="J3682">
            <v>137657007</v>
          </cell>
          <cell r="K3682">
            <v>0</v>
          </cell>
          <cell r="L3682">
            <v>0</v>
          </cell>
        </row>
        <row r="3683">
          <cell r="D3683">
            <v>96703</v>
          </cell>
          <cell r="E3683" t="str">
            <v>П</v>
          </cell>
          <cell r="F3683" t="str">
            <v>со сроком исполнения от 8 до 30 дней</v>
          </cell>
          <cell r="G3683">
            <v>0</v>
          </cell>
          <cell r="H3683">
            <v>0</v>
          </cell>
          <cell r="I3683">
            <v>137657007</v>
          </cell>
          <cell r="J3683">
            <v>137657007</v>
          </cell>
          <cell r="K3683">
            <v>0</v>
          </cell>
          <cell r="L3683">
            <v>0</v>
          </cell>
        </row>
        <row r="3684">
          <cell r="D3684">
            <v>9670300</v>
          </cell>
          <cell r="E3684" t="str">
            <v>П</v>
          </cell>
          <cell r="F3684" t="str">
            <v>со сроком исполнения от 8 до 30 дней</v>
          </cell>
          <cell r="G3684">
            <v>0</v>
          </cell>
          <cell r="H3684">
            <v>0</v>
          </cell>
          <cell r="I3684">
            <v>137657007</v>
          </cell>
          <cell r="J3684">
            <v>137657007</v>
          </cell>
          <cell r="K3684">
            <v>0</v>
          </cell>
          <cell r="L3684">
            <v>0</v>
          </cell>
        </row>
        <row r="3685">
          <cell r="D3685">
            <v>96704</v>
          </cell>
          <cell r="E3685" t="str">
            <v>П</v>
          </cell>
          <cell r="F3685" t="str">
            <v>со сроком исполнения от 31 до 90 дней</v>
          </cell>
          <cell r="G3685">
            <v>0</v>
          </cell>
          <cell r="H3685">
            <v>137657007</v>
          </cell>
          <cell r="I3685">
            <v>137657007</v>
          </cell>
          <cell r="J3685">
            <v>0</v>
          </cell>
          <cell r="K3685">
            <v>0</v>
          </cell>
          <cell r="L3685">
            <v>0</v>
          </cell>
        </row>
        <row r="3686">
          <cell r="D3686">
            <v>9670400</v>
          </cell>
          <cell r="E3686" t="str">
            <v>П</v>
          </cell>
          <cell r="F3686" t="str">
            <v>со сроком исполнения от 31 до 90 дней</v>
          </cell>
          <cell r="G3686">
            <v>0</v>
          </cell>
          <cell r="H3686">
            <v>137657007</v>
          </cell>
          <cell r="I3686">
            <v>137657007</v>
          </cell>
          <cell r="J3686">
            <v>0</v>
          </cell>
          <cell r="K3686">
            <v>0</v>
          </cell>
          <cell r="L3686">
            <v>0</v>
          </cell>
        </row>
        <row r="3687">
          <cell r="D3687">
            <v>96705</v>
          </cell>
          <cell r="E3687" t="str">
            <v>П</v>
          </cell>
          <cell r="F3687" t="str">
            <v>со сроком исполнения более 91дня</v>
          </cell>
          <cell r="G3687">
            <v>0</v>
          </cell>
          <cell r="H3687">
            <v>0</v>
          </cell>
          <cell r="I3687">
            <v>0</v>
          </cell>
          <cell r="J3687">
            <v>56823</v>
          </cell>
          <cell r="K3687">
            <v>0</v>
          </cell>
          <cell r="L3687">
            <v>56823</v>
          </cell>
        </row>
        <row r="3688">
          <cell r="D3688">
            <v>9670500</v>
          </cell>
          <cell r="E3688" t="str">
            <v>П</v>
          </cell>
          <cell r="F3688" t="str">
            <v>со сроком исполнения более 91дня</v>
          </cell>
          <cell r="G3688">
            <v>0</v>
          </cell>
          <cell r="H3688">
            <v>0</v>
          </cell>
          <cell r="I3688">
            <v>0</v>
          </cell>
          <cell r="J3688">
            <v>56823</v>
          </cell>
          <cell r="K3688">
            <v>0</v>
          </cell>
          <cell r="L3688">
            <v>56823</v>
          </cell>
        </row>
        <row r="3689">
          <cell r="D3689">
            <v>96706</v>
          </cell>
          <cell r="E3689" t="str">
            <v>П</v>
          </cell>
          <cell r="F3689" t="str">
            <v>со сроком исполнения на следующий день от нерезидентов</v>
          </cell>
          <cell r="G3689">
            <v>0</v>
          </cell>
          <cell r="H3689">
            <v>0</v>
          </cell>
          <cell r="I3689">
            <v>0</v>
          </cell>
          <cell r="J3689">
            <v>0</v>
          </cell>
          <cell r="K3689">
            <v>0</v>
          </cell>
          <cell r="L3689">
            <v>0</v>
          </cell>
        </row>
        <row r="3690">
          <cell r="D3690">
            <v>9670601</v>
          </cell>
          <cell r="E3690" t="str">
            <v>П</v>
          </cell>
          <cell r="F3690" t="str">
            <v>для исполнения на следующий день</v>
          </cell>
          <cell r="G3690">
            <v>0</v>
          </cell>
          <cell r="H3690">
            <v>0</v>
          </cell>
          <cell r="I3690">
            <v>0</v>
          </cell>
          <cell r="J3690">
            <v>0</v>
          </cell>
          <cell r="K3690">
            <v>0</v>
          </cell>
          <cell r="L3690">
            <v>0</v>
          </cell>
        </row>
        <row r="3691">
          <cell r="D3691">
            <v>9670602</v>
          </cell>
          <cell r="E3691" t="str">
            <v>П</v>
          </cell>
          <cell r="F3691" t="str">
            <v>не исполненные в надлежащий срок</v>
          </cell>
          <cell r="G3691">
            <v>0</v>
          </cell>
          <cell r="H3691">
            <v>0</v>
          </cell>
          <cell r="I3691">
            <v>0</v>
          </cell>
          <cell r="J3691">
            <v>0</v>
          </cell>
          <cell r="K3691">
            <v>0</v>
          </cell>
          <cell r="L3691">
            <v>0</v>
          </cell>
        </row>
        <row r="3692">
          <cell r="D3692">
            <v>96707</v>
          </cell>
          <cell r="E3692" t="str">
            <v>П</v>
          </cell>
          <cell r="F3692" t="str">
            <v>со сроком исполнения от 2 до 7 дней от нерезидентов</v>
          </cell>
          <cell r="G3692">
            <v>0</v>
          </cell>
          <cell r="H3692">
            <v>0</v>
          </cell>
          <cell r="I3692">
            <v>0</v>
          </cell>
          <cell r="J3692">
            <v>0</v>
          </cell>
          <cell r="K3692">
            <v>0</v>
          </cell>
          <cell r="L3692">
            <v>0</v>
          </cell>
        </row>
        <row r="3693">
          <cell r="D3693">
            <v>9670700</v>
          </cell>
          <cell r="E3693" t="str">
            <v>П</v>
          </cell>
          <cell r="F3693" t="str">
            <v>со сроком исполнения от 2 до 7 дней от нерезидентов</v>
          </cell>
          <cell r="G3693">
            <v>0</v>
          </cell>
          <cell r="H3693">
            <v>0</v>
          </cell>
          <cell r="I3693">
            <v>0</v>
          </cell>
          <cell r="J3693">
            <v>0</v>
          </cell>
          <cell r="K3693">
            <v>0</v>
          </cell>
          <cell r="L3693">
            <v>0</v>
          </cell>
        </row>
        <row r="3694">
          <cell r="D3694">
            <v>96708</v>
          </cell>
          <cell r="E3694" t="str">
            <v>П</v>
          </cell>
          <cell r="F3694" t="str">
            <v>со сроком исполнения от 8 до 30 дней от нерезидентов</v>
          </cell>
          <cell r="G3694">
            <v>0</v>
          </cell>
          <cell r="H3694">
            <v>0</v>
          </cell>
          <cell r="I3694">
            <v>0</v>
          </cell>
          <cell r="J3694">
            <v>0</v>
          </cell>
          <cell r="K3694">
            <v>0</v>
          </cell>
          <cell r="L3694">
            <v>0</v>
          </cell>
        </row>
        <row r="3695">
          <cell r="D3695">
            <v>9670800</v>
          </cell>
          <cell r="E3695" t="str">
            <v>П</v>
          </cell>
          <cell r="F3695" t="str">
            <v>со сроком исполнения от 8 до 30 дней от нерезидентов</v>
          </cell>
          <cell r="G3695">
            <v>0</v>
          </cell>
          <cell r="H3695">
            <v>0</v>
          </cell>
          <cell r="I3695">
            <v>0</v>
          </cell>
          <cell r="J3695">
            <v>0</v>
          </cell>
          <cell r="K3695">
            <v>0</v>
          </cell>
          <cell r="L3695">
            <v>0</v>
          </cell>
        </row>
        <row r="3696">
          <cell r="D3696">
            <v>96709</v>
          </cell>
          <cell r="E3696" t="str">
            <v>П</v>
          </cell>
          <cell r="F3696" t="str">
            <v>со сроком исполнения от 31 до 90 дней от нерезидентов</v>
          </cell>
          <cell r="G3696">
            <v>0</v>
          </cell>
          <cell r="H3696">
            <v>0</v>
          </cell>
          <cell r="I3696">
            <v>0</v>
          </cell>
          <cell r="J3696">
            <v>0</v>
          </cell>
          <cell r="K3696">
            <v>0</v>
          </cell>
          <cell r="L3696">
            <v>0</v>
          </cell>
        </row>
        <row r="3697">
          <cell r="D3697">
            <v>9670900</v>
          </cell>
          <cell r="E3697" t="str">
            <v>П</v>
          </cell>
          <cell r="F3697" t="str">
            <v>со сроком исполнения от 31 до 90 дней от нерезидентов</v>
          </cell>
          <cell r="G3697">
            <v>0</v>
          </cell>
          <cell r="H3697">
            <v>0</v>
          </cell>
          <cell r="I3697">
            <v>0</v>
          </cell>
          <cell r="J3697">
            <v>0</v>
          </cell>
          <cell r="K3697">
            <v>0</v>
          </cell>
          <cell r="L3697">
            <v>0</v>
          </cell>
        </row>
        <row r="3698">
          <cell r="D3698">
            <v>96710</v>
          </cell>
          <cell r="E3698" t="str">
            <v>П</v>
          </cell>
          <cell r="F3698" t="str">
            <v>со сроком исполнения более 91 дня от нерезидентов</v>
          </cell>
          <cell r="G3698">
            <v>0</v>
          </cell>
          <cell r="H3698">
            <v>0</v>
          </cell>
          <cell r="I3698">
            <v>0</v>
          </cell>
          <cell r="J3698">
            <v>0</v>
          </cell>
          <cell r="K3698">
            <v>0</v>
          </cell>
          <cell r="L3698">
            <v>0</v>
          </cell>
        </row>
        <row r="3699">
          <cell r="D3699">
            <v>9671000</v>
          </cell>
          <cell r="E3699" t="str">
            <v>П</v>
          </cell>
          <cell r="F3699" t="str">
            <v>со сроком исполнения более 91 дня от нерезидентов</v>
          </cell>
          <cell r="G3699">
            <v>0</v>
          </cell>
          <cell r="H3699">
            <v>0</v>
          </cell>
          <cell r="I3699">
            <v>0</v>
          </cell>
          <cell r="J3699">
            <v>0</v>
          </cell>
          <cell r="K3699">
            <v>0</v>
          </cell>
          <cell r="L3699">
            <v>0</v>
          </cell>
        </row>
        <row r="3700">
          <cell r="D3700">
            <v>968</v>
          </cell>
          <cell r="F3700" t="str">
            <v>Нереализованные курсовые разницы по переоценке иностранной валюты</v>
          </cell>
          <cell r="G3700">
            <v>0</v>
          </cell>
          <cell r="H3700">
            <v>10492197587</v>
          </cell>
          <cell r="I3700">
            <v>4253795376</v>
          </cell>
          <cell r="J3700">
            <v>5636741244</v>
          </cell>
          <cell r="K3700">
            <v>0</v>
          </cell>
          <cell r="L3700">
            <v>11875143456</v>
          </cell>
        </row>
        <row r="3701">
          <cell r="D3701">
            <v>96801</v>
          </cell>
          <cell r="E3701" t="str">
            <v>П</v>
          </cell>
          <cell r="F3701" t="str">
            <v>Нереализованные курсовые разницы по переоценке иностранной валюты</v>
          </cell>
          <cell r="G3701">
            <v>0</v>
          </cell>
          <cell r="H3701">
            <v>10492197587</v>
          </cell>
          <cell r="I3701">
            <v>4253795376</v>
          </cell>
          <cell r="J3701">
            <v>5636741244</v>
          </cell>
          <cell r="K3701">
            <v>0</v>
          </cell>
          <cell r="L3701">
            <v>11875143456</v>
          </cell>
        </row>
        <row r="3702">
          <cell r="D3702">
            <v>9680100</v>
          </cell>
          <cell r="E3702" t="str">
            <v>П</v>
          </cell>
          <cell r="F3702" t="str">
            <v>Нереализованные курсовые разницы по переоценке иностранной валюты</v>
          </cell>
          <cell r="G3702">
            <v>0</v>
          </cell>
          <cell r="H3702">
            <v>10492197587</v>
          </cell>
          <cell r="I3702">
            <v>4253795376</v>
          </cell>
          <cell r="J3702">
            <v>5636741244</v>
          </cell>
          <cell r="K3702">
            <v>0</v>
          </cell>
          <cell r="L3702">
            <v>11875143456</v>
          </cell>
        </row>
        <row r="3703">
          <cell r="D3703">
            <v>969</v>
          </cell>
          <cell r="F3703" t="str">
            <v>Нереализованные курсовые разницы по переоценке драгоценных металлов</v>
          </cell>
          <cell r="G3703">
            <v>0</v>
          </cell>
          <cell r="H3703">
            <v>0</v>
          </cell>
          <cell r="I3703">
            <v>223615068</v>
          </cell>
          <cell r="J3703">
            <v>223729440</v>
          </cell>
          <cell r="K3703">
            <v>0</v>
          </cell>
          <cell r="L3703">
            <v>114372</v>
          </cell>
        </row>
        <row r="3704">
          <cell r="D3704">
            <v>96901</v>
          </cell>
          <cell r="E3704" t="str">
            <v>П</v>
          </cell>
          <cell r="F3704" t="str">
            <v>Нереализованные курсовые разницы по переоценке драгоценных металлов</v>
          </cell>
          <cell r="G3704">
            <v>0</v>
          </cell>
          <cell r="H3704">
            <v>0</v>
          </cell>
          <cell r="I3704">
            <v>223615068</v>
          </cell>
          <cell r="J3704">
            <v>223729440</v>
          </cell>
          <cell r="K3704">
            <v>0</v>
          </cell>
          <cell r="L3704">
            <v>114372</v>
          </cell>
        </row>
        <row r="3705">
          <cell r="D3705">
            <v>9690100</v>
          </cell>
          <cell r="E3705" t="str">
            <v>П</v>
          </cell>
          <cell r="F3705" t="str">
            <v>Нереализованные курсовые разницы по переоценке драгоценных металлов</v>
          </cell>
          <cell r="G3705">
            <v>0</v>
          </cell>
          <cell r="H3705">
            <v>0</v>
          </cell>
          <cell r="I3705">
            <v>223615068</v>
          </cell>
          <cell r="J3705">
            <v>223729440</v>
          </cell>
          <cell r="K3705">
            <v>0</v>
          </cell>
          <cell r="L3705">
            <v>114372</v>
          </cell>
        </row>
        <row r="3706">
          <cell r="D3706">
            <v>970</v>
          </cell>
          <cell r="F3706" t="str">
            <v>Нереализованные курсовые разницы по переоценке ценных бумаг</v>
          </cell>
          <cell r="G3706">
            <v>0</v>
          </cell>
          <cell r="H3706">
            <v>0</v>
          </cell>
          <cell r="I3706">
            <v>0</v>
          </cell>
          <cell r="J3706">
            <v>0</v>
          </cell>
          <cell r="K3706">
            <v>0</v>
          </cell>
          <cell r="L3706">
            <v>0</v>
          </cell>
        </row>
        <row r="3707">
          <cell r="D3707">
            <v>97001</v>
          </cell>
          <cell r="E3707" t="str">
            <v>П</v>
          </cell>
          <cell r="F3707" t="str">
            <v>Нереализованные курсовые разницы по переоценке ценных бумаг</v>
          </cell>
          <cell r="G3707">
            <v>0</v>
          </cell>
          <cell r="H3707">
            <v>0</v>
          </cell>
          <cell r="I3707">
            <v>0</v>
          </cell>
          <cell r="J3707">
            <v>0</v>
          </cell>
          <cell r="K3707">
            <v>0</v>
          </cell>
          <cell r="L3707">
            <v>0</v>
          </cell>
        </row>
        <row r="3708">
          <cell r="D3708">
            <v>9700100</v>
          </cell>
          <cell r="E3708" t="str">
            <v>П</v>
          </cell>
          <cell r="F3708" t="str">
            <v>Нереализованные курсовые разницы по переоценке ценных бумаг</v>
          </cell>
          <cell r="G3708">
            <v>0</v>
          </cell>
          <cell r="H3708">
            <v>0</v>
          </cell>
          <cell r="I3708">
            <v>0</v>
          </cell>
          <cell r="J3708">
            <v>0</v>
          </cell>
          <cell r="K3708">
            <v>0</v>
          </cell>
          <cell r="L3708">
            <v>0</v>
          </cell>
        </row>
        <row r="3709">
          <cell r="D3709">
            <v>98000</v>
          </cell>
          <cell r="E3709" t="str">
            <v>А</v>
          </cell>
          <cell r="F3709" t="str">
            <v>Ценные бумаги на хранении в депозитарии</v>
          </cell>
          <cell r="G3709">
            <v>37016044</v>
          </cell>
          <cell r="H3709">
            <v>0</v>
          </cell>
          <cell r="I3709">
            <v>281084296</v>
          </cell>
          <cell r="J3709">
            <v>288887440</v>
          </cell>
          <cell r="K3709">
            <v>29212900</v>
          </cell>
          <cell r="L3709">
            <v>0</v>
          </cell>
        </row>
        <row r="3710">
          <cell r="D3710">
            <v>9800000</v>
          </cell>
          <cell r="E3710" t="str">
            <v>А</v>
          </cell>
          <cell r="F3710" t="str">
            <v>Ценные бумаги на хранении в депозитарии</v>
          </cell>
          <cell r="G3710">
            <v>37016044</v>
          </cell>
          <cell r="H3710">
            <v>0</v>
          </cell>
          <cell r="I3710">
            <v>281084296</v>
          </cell>
          <cell r="J3710">
            <v>288887440</v>
          </cell>
          <cell r="K3710">
            <v>29212900</v>
          </cell>
          <cell r="L3710">
            <v>0</v>
          </cell>
        </row>
        <row r="3711">
          <cell r="D3711">
            <v>98010</v>
          </cell>
          <cell r="E3711" t="str">
            <v>А</v>
          </cell>
          <cell r="F3711" t="str">
            <v>Ценные бумаги на хранении в ведущем депозитарии (НОСТРО депо базовый)</v>
          </cell>
          <cell r="G3711">
            <v>5904161766</v>
          </cell>
          <cell r="H3711">
            <v>0</v>
          </cell>
          <cell r="I3711">
            <v>5917025754</v>
          </cell>
          <cell r="J3711">
            <v>3176438392</v>
          </cell>
          <cell r="K3711">
            <v>8644749128</v>
          </cell>
          <cell r="L3711">
            <v>0</v>
          </cell>
        </row>
        <row r="3712">
          <cell r="D3712">
            <v>9801000</v>
          </cell>
          <cell r="E3712" t="str">
            <v>А</v>
          </cell>
          <cell r="F3712" t="str">
            <v>Ценные бумаги на хранении в ведущем депозитарии (НОСТРО депо базовый)</v>
          </cell>
          <cell r="G3712">
            <v>5438565851</v>
          </cell>
          <cell r="H3712">
            <v>0</v>
          </cell>
          <cell r="I3712">
            <v>4601003864</v>
          </cell>
          <cell r="J3712">
            <v>2047946961</v>
          </cell>
          <cell r="K3712">
            <v>7991622754</v>
          </cell>
          <cell r="L3712">
            <v>0</v>
          </cell>
        </row>
        <row r="3713">
          <cell r="D3713">
            <v>9801001</v>
          </cell>
          <cell r="E3713" t="str">
            <v>А</v>
          </cell>
          <cell r="F3713" t="str">
            <v>Ценные бумаги территориального банка и депонентов данного банка, находящиеся на хранении в головном депозитарии</v>
          </cell>
          <cell r="G3713">
            <v>459363044</v>
          </cell>
          <cell r="H3713">
            <v>0</v>
          </cell>
          <cell r="I3713">
            <v>909678016</v>
          </cell>
          <cell r="J3713">
            <v>782298955</v>
          </cell>
          <cell r="K3713">
            <v>586742105</v>
          </cell>
          <cell r="L3713">
            <v>0</v>
          </cell>
        </row>
        <row r="3714">
          <cell r="D3714">
            <v>9801002</v>
          </cell>
          <cell r="E3714" t="str">
            <v>А</v>
          </cell>
          <cell r="F3714" t="str">
            <v>Ценные бумаги отделений СБ РФ и их  депонентов, находящиеся на хранении в территориальном банке</v>
          </cell>
          <cell r="G3714">
            <v>3012345</v>
          </cell>
          <cell r="H3714">
            <v>0</v>
          </cell>
          <cell r="I3714">
            <v>399276622</v>
          </cell>
          <cell r="J3714">
            <v>337505827</v>
          </cell>
          <cell r="K3714">
            <v>64783140</v>
          </cell>
          <cell r="L3714">
            <v>0</v>
          </cell>
        </row>
        <row r="3715">
          <cell r="D3715">
            <v>9801003</v>
          </cell>
          <cell r="E3715" t="str">
            <v>А</v>
          </cell>
          <cell r="F3715" t="str">
            <v>Ценные бумаги подразделений Сбербанка России, а также их депонентов, находящиеся на хранении в уполномоченном территориальном</v>
          </cell>
          <cell r="G3715">
            <v>3219226</v>
          </cell>
          <cell r="H3715">
            <v>0</v>
          </cell>
          <cell r="I3715">
            <v>6978212</v>
          </cell>
          <cell r="J3715">
            <v>8600741</v>
          </cell>
          <cell r="K3715">
            <v>1596697</v>
          </cell>
          <cell r="L3715">
            <v>0</v>
          </cell>
        </row>
        <row r="3716">
          <cell r="D3716">
            <v>9801004</v>
          </cell>
          <cell r="E3716" t="str">
            <v>А</v>
          </cell>
          <cell r="F3716" t="str">
            <v>Ценные бумаги территориального банка и его депонентов, находящиеся на хранении в отделениях данного банка</v>
          </cell>
          <cell r="G3716">
            <v>1300</v>
          </cell>
          <cell r="H3716">
            <v>0</v>
          </cell>
          <cell r="I3716">
            <v>89040</v>
          </cell>
          <cell r="J3716">
            <v>85908</v>
          </cell>
          <cell r="K3716">
            <v>4432</v>
          </cell>
          <cell r="L3716">
            <v>0</v>
          </cell>
        </row>
        <row r="3717">
          <cell r="D3717">
            <v>98015</v>
          </cell>
          <cell r="E3717" t="str">
            <v>А</v>
          </cell>
          <cell r="F3717" t="str">
            <v>Ценные бумаги на хранении в других депозитариях (НОСТРО депо расчетный)</v>
          </cell>
          <cell r="G3717">
            <v>49692</v>
          </cell>
          <cell r="H3717">
            <v>0</v>
          </cell>
          <cell r="I3717">
            <v>92807730</v>
          </cell>
          <cell r="J3717">
            <v>92830952</v>
          </cell>
          <cell r="K3717">
            <v>26470</v>
          </cell>
          <cell r="L3717">
            <v>0</v>
          </cell>
        </row>
        <row r="3718">
          <cell r="D3718">
            <v>9801500</v>
          </cell>
          <cell r="E3718" t="str">
            <v>А</v>
          </cell>
          <cell r="F3718" t="str">
            <v>Ценные бумаги на хранении в других депозитариях (НОСТРО депо расчетный)</v>
          </cell>
          <cell r="G3718">
            <v>49692</v>
          </cell>
          <cell r="H3718">
            <v>0</v>
          </cell>
          <cell r="I3718">
            <v>92807730</v>
          </cell>
          <cell r="J3718">
            <v>92830952</v>
          </cell>
          <cell r="K3718">
            <v>26470</v>
          </cell>
          <cell r="L3718">
            <v>0</v>
          </cell>
        </row>
        <row r="3719">
          <cell r="D3719">
            <v>98020</v>
          </cell>
          <cell r="E3719" t="str">
            <v>А</v>
          </cell>
          <cell r="F3719" t="str">
            <v>Ценные бумаги в пути, на проверке, на переоформлении</v>
          </cell>
          <cell r="G3719">
            <v>3388451</v>
          </cell>
          <cell r="H3719">
            <v>0</v>
          </cell>
          <cell r="I3719">
            <v>197754157</v>
          </cell>
          <cell r="J3719">
            <v>200972106</v>
          </cell>
          <cell r="K3719">
            <v>170502</v>
          </cell>
          <cell r="L3719">
            <v>0</v>
          </cell>
        </row>
        <row r="3720">
          <cell r="D3720">
            <v>9802000</v>
          </cell>
          <cell r="E3720" t="str">
            <v>А</v>
          </cell>
          <cell r="F3720" t="str">
            <v>Ценные бумаги в пути, на проверке, на переоформлении</v>
          </cell>
          <cell r="G3720">
            <v>3388451</v>
          </cell>
          <cell r="H3720">
            <v>0</v>
          </cell>
          <cell r="I3720">
            <v>197754157</v>
          </cell>
          <cell r="J3720">
            <v>200972106</v>
          </cell>
          <cell r="K3720">
            <v>170502</v>
          </cell>
          <cell r="L3720">
            <v>0</v>
          </cell>
        </row>
        <row r="3721">
          <cell r="D3721">
            <v>98030</v>
          </cell>
          <cell r="E3721" t="str">
            <v>А</v>
          </cell>
          <cell r="F3721" t="str">
            <v>Недостача ценных бумаг</v>
          </cell>
          <cell r="G3721">
            <v>9741</v>
          </cell>
          <cell r="H3721">
            <v>0</v>
          </cell>
          <cell r="I3721">
            <v>2036</v>
          </cell>
          <cell r="J3721">
            <v>7713</v>
          </cell>
          <cell r="K3721">
            <v>4064</v>
          </cell>
          <cell r="L3721">
            <v>0</v>
          </cell>
        </row>
        <row r="3722">
          <cell r="D3722">
            <v>9803000</v>
          </cell>
          <cell r="E3722" t="str">
            <v>А</v>
          </cell>
          <cell r="F3722" t="str">
            <v>Недостача ценных бумаг</v>
          </cell>
          <cell r="G3722">
            <v>9741</v>
          </cell>
          <cell r="H3722">
            <v>0</v>
          </cell>
          <cell r="I3722">
            <v>2036</v>
          </cell>
          <cell r="J3722">
            <v>7713</v>
          </cell>
          <cell r="K3722">
            <v>4064</v>
          </cell>
          <cell r="L3722">
            <v>0</v>
          </cell>
        </row>
        <row r="3723">
          <cell r="D3723">
            <v>98035</v>
          </cell>
          <cell r="E3723" t="str">
            <v>А</v>
          </cell>
          <cell r="F3723" t="str">
            <v>Ценные бумаги, изъятые из депозитария</v>
          </cell>
          <cell r="G3723">
            <v>16</v>
          </cell>
          <cell r="H3723">
            <v>0</v>
          </cell>
          <cell r="I3723">
            <v>22</v>
          </cell>
          <cell r="J3723">
            <v>1</v>
          </cell>
          <cell r="K3723">
            <v>37</v>
          </cell>
          <cell r="L3723">
            <v>0</v>
          </cell>
        </row>
        <row r="3724">
          <cell r="D3724">
            <v>9803500</v>
          </cell>
          <cell r="E3724" t="str">
            <v>А</v>
          </cell>
          <cell r="F3724" t="str">
            <v>Ценные бумаги, изъятые из депозитария</v>
          </cell>
          <cell r="G3724">
            <v>16</v>
          </cell>
          <cell r="H3724">
            <v>0</v>
          </cell>
          <cell r="I3724">
            <v>22</v>
          </cell>
          <cell r="J3724">
            <v>1</v>
          </cell>
          <cell r="K3724">
            <v>37</v>
          </cell>
          <cell r="L3724">
            <v>0</v>
          </cell>
        </row>
        <row r="3725">
          <cell r="D3725">
            <v>98040</v>
          </cell>
          <cell r="E3725" t="str">
            <v>П</v>
          </cell>
          <cell r="F3725" t="str">
            <v>Ценные бумаги владельцев</v>
          </cell>
          <cell r="G3725">
            <v>0</v>
          </cell>
          <cell r="H3725">
            <v>51414656</v>
          </cell>
          <cell r="I3725">
            <v>169823836</v>
          </cell>
          <cell r="J3725">
            <v>158082823</v>
          </cell>
          <cell r="K3725">
            <v>0</v>
          </cell>
          <cell r="L3725">
            <v>39673643</v>
          </cell>
        </row>
        <row r="3726">
          <cell r="D3726">
            <v>9804000</v>
          </cell>
          <cell r="E3726" t="str">
            <v>П</v>
          </cell>
          <cell r="F3726" t="str">
            <v>Ценные бумаги владельцев</v>
          </cell>
          <cell r="G3726">
            <v>0</v>
          </cell>
          <cell r="H3726">
            <v>51414656</v>
          </cell>
          <cell r="I3726">
            <v>169823836</v>
          </cell>
          <cell r="J3726">
            <v>158082823</v>
          </cell>
          <cell r="K3726">
            <v>0</v>
          </cell>
          <cell r="L3726">
            <v>39673643</v>
          </cell>
        </row>
        <row r="3727">
          <cell r="D3727">
            <v>98050</v>
          </cell>
          <cell r="E3727" t="str">
            <v>П</v>
          </cell>
          <cell r="F3727" t="str">
            <v>Ценные бумаги, принадлежащие депозитарию</v>
          </cell>
          <cell r="G3727">
            <v>0</v>
          </cell>
          <cell r="H3727">
            <v>5273098183</v>
          </cell>
          <cell r="I3727">
            <v>3501081812</v>
          </cell>
          <cell r="J3727">
            <v>6091210517</v>
          </cell>
          <cell r="K3727">
            <v>0</v>
          </cell>
          <cell r="L3727">
            <v>7863226888</v>
          </cell>
        </row>
        <row r="3728">
          <cell r="D3728">
            <v>9805000</v>
          </cell>
          <cell r="E3728" t="str">
            <v>П</v>
          </cell>
          <cell r="F3728" t="str">
            <v>Ценные бумаги, принадлежащие подразделению Сбербанка России</v>
          </cell>
          <cell r="G3728">
            <v>0</v>
          </cell>
          <cell r="H3728">
            <v>4871277421</v>
          </cell>
          <cell r="I3728">
            <v>2432189937</v>
          </cell>
          <cell r="J3728">
            <v>4869758185</v>
          </cell>
          <cell r="K3728">
            <v>0</v>
          </cell>
          <cell r="L3728">
            <v>7308845669</v>
          </cell>
        </row>
        <row r="3729">
          <cell r="D3729">
            <v>9805001</v>
          </cell>
          <cell r="E3729" t="str">
            <v>П</v>
          </cell>
          <cell r="F3729" t="str">
            <v>Ценные бумаги территориального банка, находящиеся на хранении в головном депозитарии</v>
          </cell>
          <cell r="G3729">
            <v>0</v>
          </cell>
          <cell r="H3729">
            <v>397752871</v>
          </cell>
          <cell r="I3729">
            <v>739508406</v>
          </cell>
          <cell r="J3729">
            <v>871951726</v>
          </cell>
          <cell r="K3729">
            <v>0</v>
          </cell>
          <cell r="L3729">
            <v>530196191</v>
          </cell>
        </row>
        <row r="3730">
          <cell r="D3730">
            <v>9805002</v>
          </cell>
          <cell r="E3730" t="str">
            <v>П</v>
          </cell>
          <cell r="F3730" t="str">
            <v>Ценные бумаги ОСБ, находящиеся на хранении в территориальном банке</v>
          </cell>
          <cell r="G3730">
            <v>0</v>
          </cell>
          <cell r="H3730">
            <v>1597435</v>
          </cell>
          <cell r="I3730">
            <v>320261949</v>
          </cell>
          <cell r="J3730">
            <v>341277420</v>
          </cell>
          <cell r="K3730">
            <v>0</v>
          </cell>
          <cell r="L3730">
            <v>22612906</v>
          </cell>
        </row>
        <row r="3731">
          <cell r="D3731">
            <v>9805003</v>
          </cell>
          <cell r="E3731" t="str">
            <v>П</v>
          </cell>
          <cell r="F3731" t="str">
            <v>Ценные бумаги подразделений системы Сбербанка России, находящиеся на хранении в уполномоченном территориальном банке</v>
          </cell>
          <cell r="G3731">
            <v>0</v>
          </cell>
          <cell r="H3731">
            <v>2469156</v>
          </cell>
          <cell r="I3731">
            <v>8983106</v>
          </cell>
          <cell r="J3731">
            <v>8081640</v>
          </cell>
          <cell r="K3731">
            <v>0</v>
          </cell>
          <cell r="L3731">
            <v>1567690</v>
          </cell>
        </row>
        <row r="3732">
          <cell r="D3732">
            <v>9805004</v>
          </cell>
          <cell r="E3732" t="str">
            <v>П</v>
          </cell>
          <cell r="F3732" t="str">
            <v>Ценные бумаги территориального банка, находящиеся на хранении в отделениях данного банка</v>
          </cell>
          <cell r="G3732">
            <v>0</v>
          </cell>
          <cell r="H3732">
            <v>1300</v>
          </cell>
          <cell r="I3732">
            <v>138414</v>
          </cell>
          <cell r="J3732">
            <v>141546</v>
          </cell>
          <cell r="K3732">
            <v>0</v>
          </cell>
          <cell r="L3732">
            <v>4432</v>
          </cell>
        </row>
        <row r="3733">
          <cell r="D3733">
            <v>98053</v>
          </cell>
          <cell r="E3733" t="str">
            <v>П</v>
          </cell>
          <cell r="F3733" t="str">
            <v>Ценные бумаги клиентов по брокерским договорам</v>
          </cell>
          <cell r="G3733">
            <v>0</v>
          </cell>
          <cell r="H3733">
            <v>241375035</v>
          </cell>
          <cell r="I3733">
            <v>316872026</v>
          </cell>
          <cell r="J3733">
            <v>87640085</v>
          </cell>
          <cell r="K3733">
            <v>0</v>
          </cell>
          <cell r="L3733">
            <v>12143094</v>
          </cell>
        </row>
        <row r="3734">
          <cell r="D3734">
            <v>9805300</v>
          </cell>
          <cell r="E3734" t="str">
            <v>П</v>
          </cell>
          <cell r="F3734" t="str">
            <v>Ценные бумаги клиентов по брокерским договорам</v>
          </cell>
          <cell r="G3734">
            <v>0</v>
          </cell>
          <cell r="H3734">
            <v>241375035</v>
          </cell>
          <cell r="I3734">
            <v>316872026</v>
          </cell>
          <cell r="J3734">
            <v>87640085</v>
          </cell>
          <cell r="K3734">
            <v>0</v>
          </cell>
          <cell r="L3734">
            <v>12143094</v>
          </cell>
        </row>
        <row r="3735">
          <cell r="D3735">
            <v>98055</v>
          </cell>
          <cell r="E3735" t="str">
            <v>П</v>
          </cell>
          <cell r="F3735" t="str">
            <v>Ценные бумаги в доверительном управлении</v>
          </cell>
          <cell r="G3735">
            <v>0</v>
          </cell>
          <cell r="H3735">
            <v>0</v>
          </cell>
          <cell r="I3735">
            <v>0</v>
          </cell>
          <cell r="J3735">
            <v>4479000</v>
          </cell>
          <cell r="K3735">
            <v>0</v>
          </cell>
          <cell r="L3735">
            <v>4479000</v>
          </cell>
        </row>
        <row r="3736">
          <cell r="D3736">
            <v>9805500</v>
          </cell>
          <cell r="E3736" t="str">
            <v>П</v>
          </cell>
          <cell r="F3736" t="str">
            <v>Ценные бумаги в доверительном управлении</v>
          </cell>
          <cell r="G3736">
            <v>0</v>
          </cell>
          <cell r="H3736">
            <v>0</v>
          </cell>
          <cell r="I3736">
            <v>0</v>
          </cell>
          <cell r="J3736">
            <v>4479000</v>
          </cell>
          <cell r="K3736">
            <v>0</v>
          </cell>
          <cell r="L3736">
            <v>4479000</v>
          </cell>
        </row>
        <row r="3737">
          <cell r="D3737">
            <v>98060</v>
          </cell>
          <cell r="E3737" t="str">
            <v>П</v>
          </cell>
          <cell r="F3737" t="str">
            <v>Ценные бумаги, принятые на хранение от низовых депозитариев (ЛОРО депо базовый)</v>
          </cell>
          <cell r="G3737">
            <v>0</v>
          </cell>
          <cell r="H3737">
            <v>63785153</v>
          </cell>
          <cell r="I3737">
            <v>120015648</v>
          </cell>
          <cell r="J3737">
            <v>156890982</v>
          </cell>
          <cell r="K3737">
            <v>0</v>
          </cell>
          <cell r="L3737">
            <v>100660487</v>
          </cell>
        </row>
        <row r="3738">
          <cell r="D3738">
            <v>9806000</v>
          </cell>
          <cell r="E3738" t="str">
            <v>П</v>
          </cell>
          <cell r="F3738" t="str">
            <v>Ценные бумаги, принятые на хранение от низовых депозитариев (ЛОРО депо базовый)</v>
          </cell>
          <cell r="G3738">
            <v>0</v>
          </cell>
          <cell r="H3738">
            <v>10000</v>
          </cell>
          <cell r="I3738">
            <v>10000</v>
          </cell>
          <cell r="J3738">
            <v>0</v>
          </cell>
          <cell r="K3738">
            <v>0</v>
          </cell>
          <cell r="L3738">
            <v>0</v>
          </cell>
        </row>
        <row r="3739">
          <cell r="D3739">
            <v>9806001</v>
          </cell>
          <cell r="E3739" t="str">
            <v>П</v>
          </cell>
          <cell r="F3739" t="str">
            <v>Ценные бумаги депонентов территориального банка, находящиеся на хранении в головном депозитарии</v>
          </cell>
          <cell r="G3739">
            <v>0</v>
          </cell>
          <cell r="H3739">
            <v>61610173</v>
          </cell>
          <cell r="I3739">
            <v>99767281</v>
          </cell>
          <cell r="J3739">
            <v>96618354</v>
          </cell>
          <cell r="K3739">
            <v>0</v>
          </cell>
          <cell r="L3739">
            <v>58461246</v>
          </cell>
        </row>
        <row r="3740">
          <cell r="D3740">
            <v>9806002</v>
          </cell>
          <cell r="E3740" t="str">
            <v>П</v>
          </cell>
          <cell r="F3740" t="str">
            <v>Ценные бумаги депонентов ОСБ, находящиеся на хранении в территориальном банке</v>
          </cell>
          <cell r="G3740">
            <v>0</v>
          </cell>
          <cell r="H3740">
            <v>1414910</v>
          </cell>
          <cell r="I3740">
            <v>19104381</v>
          </cell>
          <cell r="J3740">
            <v>59859705</v>
          </cell>
          <cell r="K3740">
            <v>0</v>
          </cell>
          <cell r="L3740">
            <v>42170234</v>
          </cell>
        </row>
        <row r="3741">
          <cell r="D3741">
            <v>9806003</v>
          </cell>
          <cell r="E3741" t="str">
            <v>П</v>
          </cell>
          <cell r="F3741" t="str">
            <v>Ценные бумаги депонентов подразделений системы Сбербанка России, находящиеся на хранении в уполномоченном территориальном бан</v>
          </cell>
          <cell r="G3741">
            <v>0</v>
          </cell>
          <cell r="H3741">
            <v>750070</v>
          </cell>
          <cell r="I3741">
            <v>1133986</v>
          </cell>
          <cell r="J3741">
            <v>412923</v>
          </cell>
          <cell r="K3741">
            <v>0</v>
          </cell>
          <cell r="L3741">
            <v>29007</v>
          </cell>
        </row>
        <row r="3742">
          <cell r="D3742">
            <v>9806004</v>
          </cell>
          <cell r="E3742" t="str">
            <v>П</v>
          </cell>
          <cell r="F3742" t="str">
            <v>Ценные бумаги депонентов территориального банка, находящиеся на хранении в отделениях данного банка</v>
          </cell>
          <cell r="G3742">
            <v>0</v>
          </cell>
          <cell r="H3742">
            <v>0</v>
          </cell>
          <cell r="I3742">
            <v>0</v>
          </cell>
          <cell r="J3742">
            <v>0</v>
          </cell>
          <cell r="K3742">
            <v>0</v>
          </cell>
          <cell r="L3742">
            <v>0</v>
          </cell>
        </row>
        <row r="3743">
          <cell r="D3743">
            <v>98065</v>
          </cell>
          <cell r="E3743" t="str">
            <v>П</v>
          </cell>
          <cell r="F3743" t="str">
            <v>Ценные бумаги, принятые на хранение от других депозитариев (ЛОРО депо расчетный)</v>
          </cell>
          <cell r="G3743">
            <v>0</v>
          </cell>
          <cell r="H3743">
            <v>3272</v>
          </cell>
          <cell r="I3743">
            <v>427650</v>
          </cell>
          <cell r="J3743">
            <v>428378</v>
          </cell>
          <cell r="K3743">
            <v>0</v>
          </cell>
          <cell r="L3743">
            <v>4000</v>
          </cell>
        </row>
        <row r="3744">
          <cell r="D3744">
            <v>9806500</v>
          </cell>
          <cell r="E3744" t="str">
            <v>П</v>
          </cell>
          <cell r="F3744" t="str">
            <v>Ценные бумаги, принятые на хранение от других депозитариев (ЛОРО депо расчетный)</v>
          </cell>
          <cell r="G3744">
            <v>0</v>
          </cell>
          <cell r="H3744">
            <v>3272</v>
          </cell>
          <cell r="I3744">
            <v>427650</v>
          </cell>
          <cell r="J3744">
            <v>428378</v>
          </cell>
          <cell r="K3744">
            <v>0</v>
          </cell>
          <cell r="L3744">
            <v>4000</v>
          </cell>
        </row>
        <row r="3745">
          <cell r="D3745">
            <v>98070</v>
          </cell>
          <cell r="E3745" t="str">
            <v>П</v>
          </cell>
          <cell r="F3745" t="str">
            <v>Ценные бумаги, обремененные обязательствами</v>
          </cell>
          <cell r="G3745">
            <v>0</v>
          </cell>
          <cell r="H3745">
            <v>285732964</v>
          </cell>
          <cell r="I3745">
            <v>874901900</v>
          </cell>
          <cell r="J3745">
            <v>1218126657</v>
          </cell>
          <cell r="K3745">
            <v>0</v>
          </cell>
          <cell r="L3745">
            <v>628957721</v>
          </cell>
        </row>
        <row r="3746">
          <cell r="D3746">
            <v>9807000</v>
          </cell>
          <cell r="E3746" t="str">
            <v>П</v>
          </cell>
          <cell r="F3746" t="str">
            <v>Ценные бумаги, обремененные обязательствами</v>
          </cell>
          <cell r="G3746">
            <v>0</v>
          </cell>
          <cell r="H3746">
            <v>285732964</v>
          </cell>
          <cell r="I3746">
            <v>874901900</v>
          </cell>
          <cell r="J3746">
            <v>1218126657</v>
          </cell>
          <cell r="K3746">
            <v>0</v>
          </cell>
          <cell r="L3746">
            <v>628957721</v>
          </cell>
        </row>
        <row r="3747">
          <cell r="D3747">
            <v>98080</v>
          </cell>
          <cell r="E3747" t="str">
            <v>П</v>
          </cell>
          <cell r="F3747" t="str">
            <v>Ценные бумаги, владельцы которых не установлены</v>
          </cell>
          <cell r="G3747">
            <v>0</v>
          </cell>
          <cell r="H3747">
            <v>18</v>
          </cell>
          <cell r="I3747">
            <v>678079</v>
          </cell>
          <cell r="J3747">
            <v>903526</v>
          </cell>
          <cell r="K3747">
            <v>0</v>
          </cell>
          <cell r="L3747">
            <v>225465</v>
          </cell>
        </row>
        <row r="3748">
          <cell r="D3748">
            <v>9808000</v>
          </cell>
          <cell r="E3748" t="str">
            <v>П</v>
          </cell>
          <cell r="F3748" t="str">
            <v>Ценные бумаги, владельцы которых не установлены</v>
          </cell>
          <cell r="G3748">
            <v>0</v>
          </cell>
          <cell r="H3748">
            <v>18</v>
          </cell>
          <cell r="I3748">
            <v>678079</v>
          </cell>
          <cell r="J3748">
            <v>903526</v>
          </cell>
          <cell r="K3748">
            <v>0</v>
          </cell>
          <cell r="L3748">
            <v>225465</v>
          </cell>
        </row>
        <row r="3749">
          <cell r="D3749">
            <v>98090</v>
          </cell>
          <cell r="E3749" t="str">
            <v>П</v>
          </cell>
          <cell r="F3749" t="str">
            <v>Ценные бумаги вне обращения</v>
          </cell>
          <cell r="G3749">
            <v>0</v>
          </cell>
          <cell r="H3749">
            <v>29216429</v>
          </cell>
          <cell r="I3749">
            <v>327908707</v>
          </cell>
          <cell r="J3749">
            <v>323485081</v>
          </cell>
          <cell r="K3749">
            <v>0</v>
          </cell>
          <cell r="L3749">
            <v>24792803</v>
          </cell>
        </row>
        <row r="3750">
          <cell r="D3750">
            <v>9809000</v>
          </cell>
          <cell r="E3750" t="str">
            <v>П</v>
          </cell>
          <cell r="F3750" t="str">
            <v>Ценные бумаги вне обращения</v>
          </cell>
          <cell r="G3750">
            <v>0</v>
          </cell>
          <cell r="H3750">
            <v>29216429</v>
          </cell>
          <cell r="I3750">
            <v>327908707</v>
          </cell>
          <cell r="J3750">
            <v>323485081</v>
          </cell>
          <cell r="K3750">
            <v>0</v>
          </cell>
          <cell r="L3750">
            <v>24792803</v>
          </cell>
        </row>
        <row r="3751">
          <cell r="D3751">
            <v>99998</v>
          </cell>
          <cell r="E3751" t="str">
            <v>А</v>
          </cell>
          <cell r="F3751" t="str">
            <v>Счет для корреспонденции с пассивными счетами при двойной записи</v>
          </cell>
          <cell r="G3751">
            <v>17223542040</v>
          </cell>
          <cell r="H3751">
            <v>0</v>
          </cell>
          <cell r="I3751">
            <v>914765685648</v>
          </cell>
          <cell r="J3751">
            <v>595482171682</v>
          </cell>
          <cell r="K3751">
            <v>336507056007</v>
          </cell>
          <cell r="L3751">
            <v>0</v>
          </cell>
        </row>
        <row r="3752">
          <cell r="D3752">
            <v>9999800</v>
          </cell>
          <cell r="E3752" t="str">
            <v>А</v>
          </cell>
          <cell r="F3752" t="str">
            <v>Счет для корреспонденции с пассивными счетами при двойной записи</v>
          </cell>
          <cell r="G3752">
            <v>17223542040</v>
          </cell>
          <cell r="H3752">
            <v>0</v>
          </cell>
          <cell r="I3752">
            <v>914765685648</v>
          </cell>
          <cell r="J3752">
            <v>595482171682</v>
          </cell>
          <cell r="K3752">
            <v>336507056007</v>
          </cell>
          <cell r="L3752">
            <v>0</v>
          </cell>
        </row>
        <row r="3753">
          <cell r="D3753">
            <v>99999</v>
          </cell>
          <cell r="E3753" t="str">
            <v>П</v>
          </cell>
          <cell r="F3753" t="str">
            <v>Счет для корреспонденции с активными счетами при двойной записи</v>
          </cell>
          <cell r="G3753">
            <v>0</v>
          </cell>
          <cell r="H3753">
            <v>1514802887532</v>
          </cell>
          <cell r="I3753">
            <v>7007151100827</v>
          </cell>
          <cell r="J3753">
            <v>7112088422597</v>
          </cell>
          <cell r="K3753">
            <v>0</v>
          </cell>
          <cell r="L3753">
            <v>1619740209302</v>
          </cell>
        </row>
        <row r="3754">
          <cell r="D3754">
            <v>9999900</v>
          </cell>
          <cell r="E3754" t="str">
            <v>П</v>
          </cell>
          <cell r="F3754" t="str">
            <v>Счет для корреспонденции с активными счетами при двойной записи</v>
          </cell>
          <cell r="G3754">
            <v>0</v>
          </cell>
          <cell r="H3754">
            <v>1514802887532</v>
          </cell>
          <cell r="I3754">
            <v>7007151100827</v>
          </cell>
          <cell r="J3754">
            <v>7112088422597</v>
          </cell>
          <cell r="K3754">
            <v>0</v>
          </cell>
          <cell r="L3754">
            <v>1619740209302</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R0997"/>
    </sheetNames>
    <definedNames>
      <definedName name="Calculate"/>
    </defined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ил 6.1."/>
      <sheetName val="Прил 6.2."/>
      <sheetName val="Прил 6.3."/>
      <sheetName val="Прил 6.4."/>
      <sheetName val="NMTAX"/>
      <sheetName val="5"/>
      <sheetName val="6"/>
      <sheetName val="Лист1"/>
      <sheetName val="Рубли"/>
      <sheetName val="Рубли_пр"/>
      <sheetName val="Валюта"/>
      <sheetName val="Валюта_пр"/>
      <sheetName val="Контроль с прошлой датой_руб"/>
      <sheetName val="Контроль с прошлой датой_вал"/>
      <sheetName val="Контроль с прошлой датой_сумма"/>
      <sheetName val="Контроль с балансом"/>
      <sheetName val="Контроль с FNVKLAD"/>
      <sheetName val="Справочно"/>
      <sheetName val="XLR_NoRangeSheet"/>
    </sheetNames>
    <definedNames>
      <definedName name="Cancel"/>
      <definedName name="ForNeiman"/>
      <definedName name="Menu"/>
      <definedName name="No"/>
      <definedName name="SaveData"/>
      <definedName name="Vozvrat"/>
      <definedName name="Zapolnenie"/>
    </definedNames>
    <sheetDataSet>
      <sheetData sheetId="0"/>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ho"/>
      <sheetName val="pivot bra"/>
      <sheetName val="head office"/>
      <sheetName val="branches"/>
      <sheetName val="PwC categories"/>
      <sheetName val="MIDAS to NBAR"/>
      <sheetName val="branch codes"/>
    </sheetNames>
    <sheetDataSet>
      <sheetData sheetId="0"/>
      <sheetData sheetId="1"/>
      <sheetData sheetId="2"/>
      <sheetData sheetId="3"/>
      <sheetData sheetId="4"/>
      <sheetData sheetId="5"/>
      <sheetData sheetId="6"/>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ed Leads"/>
      <sheetName val="AJEs"/>
      <sheetName val="Main Port HO 31.12.02"/>
      <sheetName val="Related Party"/>
      <sheetName val="Set off loans"/>
      <sheetName val="Report Note"/>
      <sheetName val="Loan Review"/>
      <sheetName val="Portfolio (2)"/>
      <sheetName val="FV Calc"/>
      <sheetName val="FV AJE Summary"/>
      <sheetName val="0104.03 branches"/>
      <sheetName val="01.04.03 HO"/>
      <sheetName val="Int Leads"/>
      <sheetName val="Review"/>
      <sheetName val="Interest Accr"/>
      <sheetName val="GLs &amp;LOCs"/>
      <sheetName val="Overdue Interest"/>
      <sheetName val="MVM on loan accounts"/>
      <sheetName val="Write Off"/>
      <sheetName val="Interest recal"/>
      <sheetName val="Overdrafts"/>
      <sheetName val="Лист1"/>
      <sheetName val="Sheet1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row r="470">
          <cell r="D470">
            <v>4.0780000000000004E-2</v>
          </cell>
        </row>
        <row r="471">
          <cell r="D471">
            <v>3.4898899999999999</v>
          </cell>
        </row>
        <row r="472">
          <cell r="D472">
            <v>7.8371199999999996</v>
          </cell>
        </row>
      </sheetData>
      <sheetData sheetId="21"/>
      <sheetData sheetId="2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ial Balance"/>
      <sheetName val="CONS11"/>
      <sheetName val="07"/>
    </sheetNames>
    <definedNames>
      <definedName name="UDF_MakeSummary"/>
    </definedNames>
    <sheetDataSet>
      <sheetData sheetId="0"/>
      <sheetData sheetId="1" refreshError="1"/>
      <sheetData sheetId="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ил 6.1."/>
      <sheetName val="Прил 6.2."/>
      <sheetName val="Прил 6.3."/>
      <sheetName val="Прил 6.4."/>
      <sheetName val="CALC_Q"/>
      <sheetName val="Юр лица(руб)"/>
      <sheetName val="Юр лица(вал)"/>
      <sheetName val="Предприниматели(руб)"/>
      <sheetName val="Предприниматели(вал)"/>
      <sheetName val="население(руб)"/>
      <sheetName val="население(вал)"/>
      <sheetName val="МБК(руб)"/>
      <sheetName val="МБК(вал)"/>
      <sheetName val="векселя(руб)"/>
      <sheetName val="векселя(вал)"/>
      <sheetName val="РВПС (руб)"/>
      <sheetName val="РВПС (вал)"/>
      <sheetName val="Резерв по проч опер"/>
      <sheetName val="Заголовки"/>
      <sheetName val="Приложение 7.1"/>
      <sheetName val="Приложение 7.5"/>
      <sheetName val="Приложение 7.5.1"/>
      <sheetName val="Контрольные показатели"/>
      <sheetName val="5_1"/>
      <sheetName val="5_2"/>
      <sheetName val="5_3"/>
      <sheetName val="5_4"/>
      <sheetName val="5_7"/>
      <sheetName val="5_8"/>
      <sheetName val="Инфо"/>
      <sheetName val="Контрольные"/>
      <sheetName val="Остатки"/>
      <sheetName val="Клиенты"/>
      <sheetName val="Рубли"/>
      <sheetName val="Валюта"/>
      <sheetName val="Итого"/>
      <sheetName val="Финплан"/>
      <sheetName val="Показатели"/>
      <sheetName val="Кредиты"/>
      <sheetName val="Комиссия_символы"/>
      <sheetName val="Рубли_пр"/>
      <sheetName val="Валюта_пр"/>
      <sheetName val="Контроль с прошлой датой_руб"/>
      <sheetName val="Контроль с прошлой датой_вал"/>
      <sheetName val="Контроль с прошлой датой_сумма"/>
      <sheetName val="Контроль с балансом"/>
      <sheetName val="Контроль с FNVKLAD"/>
      <sheetName val="Справочно"/>
      <sheetName val="XLR_NoRangeSheet"/>
      <sheetName val="4_1"/>
      <sheetName val="прочтите перед заполнением"/>
      <sheetName val="Прил 4"/>
      <sheetName val="прод цб"/>
      <sheetName val="контроль"/>
      <sheetName val="акт-пас"/>
      <sheetName val="Прил 1.1.1. (Cобс_ср)"/>
      <sheetName val="Прил 1.1.2. (пр акт)"/>
      <sheetName val="Прил 1.1.3. (пр пас)"/>
      <sheetName val="Прил 1 "/>
      <sheetName val="план. бал. (рубли)"/>
      <sheetName val="план. бал.(доллар)"/>
      <sheetName val="план. бал. (евро)"/>
      <sheetName val="план. бал. (золото)"/>
      <sheetName val="план. бал.  (ИТОГО)"/>
      <sheetName val="Прил 1.5.1. (реал курс раз)"/>
      <sheetName val="комиссия"/>
      <sheetName val="фин. рез. "/>
      <sheetName val="Н 4"/>
      <sheetName val="Прил 1.5.2. (пр дох)"/>
      <sheetName val="Прил 1.5.4. (износ)"/>
      <sheetName val=" Прил 1.5.3. (нал)"/>
      <sheetName val="Прил 1.5.5. (пр расх)"/>
      <sheetName val="прочие перер расходы"/>
      <sheetName val="прочие перер доходы"/>
      <sheetName val="вклады_руб."/>
      <sheetName val="вклады_долл."/>
      <sheetName val="вклады_евро"/>
      <sheetName val="вклады_ ОМС "/>
      <sheetName val="РВПС"/>
      <sheetName val="% кред юр лиц"/>
      <sheetName val="% кред физ лиц"/>
      <sheetName val="капитал"/>
      <sheetName val="Прил 1.7"/>
      <sheetName val="курс"/>
      <sheetName val="Конец"/>
      <sheetName val="Прогноз нормативов"/>
      <sheetName val="Показатели норм"/>
      <sheetName val="прив-разм"/>
      <sheetName val="отчет"/>
      <sheetName val="Показатель"/>
      <sheetName val="Комментарии"/>
    </sheetNames>
    <definedNames>
      <definedName name="ClearBalans"/>
    </definedNames>
    <sheetDataSet>
      <sheetData sheetId="0"/>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sheetData sheetId="42"/>
      <sheetData sheetId="43"/>
      <sheetData sheetId="44"/>
      <sheetData sheetId="45"/>
      <sheetData sheetId="46"/>
      <sheetData sheetId="47"/>
      <sheetData sheetId="48"/>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Name val="Документы"/>
      <sheetName val="Пустой"/>
      <sheetName val="Номера"/>
      <sheetName val="Operation"/>
      <sheetName val="cls_МСФО_ВидыПрочихАктивов"/>
      <sheetName val="Subject"/>
      <sheetName val="FinInstr"/>
      <sheetName val="cls_МСФО_ГруппыОС"/>
      <sheetName val="cls_МСФО_Срочность"/>
      <sheetName val="cls_МСФО_ВидыОбеспечения"/>
      <sheetName val="cls_МСФО_ТипыОбеспечения"/>
      <sheetName val="cls_МСФО_ФинПоложение"/>
      <sheetName val="cls_МСФО_КачествоОбслуживания"/>
      <sheetName val="cls_МСФО_ГруппыРискаРСБУ"/>
      <sheetName val="cls_МСФО_Отношения"/>
      <sheetName val="cls_CL006.00RU"/>
      <sheetName val="cls_МСФО_Страны"/>
      <sheetName val="cls_МСФО_Сегменты"/>
      <sheetName val="cls_МСФО_Отрасли"/>
      <sheetName val="cls_МСФО_СектораАктив"/>
      <sheetName val="cls_МСФО_КредРейтинг"/>
      <sheetName val="cls_МСФО_БазаНачисления"/>
    </sheetNames>
    <sheetDataSet>
      <sheetData sheetId="0"/>
      <sheetData sheetId="1"/>
      <sheetData sheetId="2"/>
      <sheetData sheetId="3"/>
      <sheetData sheetId="4"/>
      <sheetData sheetId="5">
        <row r="1">
          <cell r="B1" t="str">
            <v>Значение не определено</v>
          </cell>
        </row>
        <row r="2">
          <cell r="B2" t="str">
            <v>Налоги к возмещению, кроме налога на прибыль</v>
          </cell>
        </row>
        <row r="3">
          <cell r="B3" t="str">
            <v>Предоплата и прочие дебиторы</v>
          </cell>
        </row>
        <row r="4">
          <cell r="B4" t="str">
            <v>Прочее</v>
          </cell>
        </row>
        <row r="5">
          <cell r="B5" t="str">
            <v>Расходы будущих периодов</v>
          </cell>
        </row>
      </sheetData>
      <sheetData sheetId="6">
        <row r="1">
          <cell r="B1" t="str">
            <v>"Bank of New-York Mellon"</v>
          </cell>
        </row>
        <row r="2">
          <cell r="B2" t="str">
            <v>"Privat Consuiting Ltd"</v>
          </cell>
        </row>
        <row r="3">
          <cell r="B3" t="str">
            <v>"Privat Consulting Ltd"</v>
          </cell>
        </row>
        <row r="4">
          <cell r="B4" t="str">
            <v>"RENAISSANCE CAPITAL"</v>
          </cell>
        </row>
        <row r="5">
          <cell r="B5" t="str">
            <v>"АЗИАТСКО-ТИХООКЕАНСКИЙ БАНК" (ОАО)</v>
          </cell>
        </row>
        <row r="6">
          <cell r="B6" t="str">
            <v>"АКВАФИТА ПРЕМЬЕР ЛИМИТЕД"</v>
          </cell>
        </row>
        <row r="7">
          <cell r="B7" t="str">
            <v>"Городской супермаркет" ООО</v>
          </cell>
        </row>
        <row r="8">
          <cell r="B8" t="str">
            <v>"ДИЛ-БАНК" (ООО)</v>
          </cell>
        </row>
        <row r="9">
          <cell r="B9" t="str">
            <v>"ЕРКБ" (ООО)</v>
          </cell>
        </row>
        <row r="10">
          <cell r="B10" t="str">
            <v>"ИНГ БАНК (ЕВРАЗИЯ) ЗАО"</v>
          </cell>
        </row>
        <row r="11">
          <cell r="B11" t="str">
            <v>"Инвестиционная компания ФИНАНСОВЫЙ СОЮЗ"</v>
          </cell>
        </row>
        <row r="12">
          <cell r="B12" t="str">
            <v>"Инвестиционно-финансовая компания "РФА-Инвест" ОАО</v>
          </cell>
        </row>
        <row r="13">
          <cell r="B13" t="str">
            <v>"Инвестиционный Банк "Восток-Запад"</v>
          </cell>
        </row>
        <row r="14">
          <cell r="B14" t="str">
            <v>"Комос Групп"  ООО</v>
          </cell>
        </row>
        <row r="15">
          <cell r="B15" t="str">
            <v>"Лизинговая компания УРАЛСИБ" ООО</v>
          </cell>
        </row>
        <row r="16">
          <cell r="B16" t="str">
            <v>"МБА-МОСКВА" ООО</v>
          </cell>
        </row>
        <row r="17">
          <cell r="B17" t="str">
            <v>"МИ-БАНК" (ОАО)</v>
          </cell>
        </row>
        <row r="18">
          <cell r="B18" t="str">
            <v>"МОЦ ТО "ДИНАМО"</v>
          </cell>
        </row>
        <row r="19">
          <cell r="B19" t="str">
            <v>"МТИ-БАНК" (ЗАО)</v>
          </cell>
        </row>
        <row r="20">
          <cell r="B20" t="str">
            <v>"Моссельпром Финанс" ООО</v>
          </cell>
        </row>
        <row r="21">
          <cell r="B21" t="str">
            <v>"НАЙС КОМОДИТИС ЛИМИТЕД"</v>
          </cell>
        </row>
        <row r="22">
          <cell r="B22" t="str">
            <v>"НОМОС-БАНК" (ОАО)</v>
          </cell>
        </row>
        <row r="23">
          <cell r="B23" t="str">
            <v>"НОТА-БАНК" (ОАО)</v>
          </cell>
        </row>
        <row r="24">
          <cell r="B24" t="str">
            <v>"ООО "Него"</v>
          </cell>
        </row>
        <row r="25">
          <cell r="B25" t="str">
            <v>"ООО Директива"</v>
          </cell>
        </row>
        <row r="26">
          <cell r="B26" t="str">
            <v>"ОСК"ДИНАМО"</v>
          </cell>
        </row>
        <row r="27">
          <cell r="B27" t="str">
            <v>"Представительство фирмы "ДИВЕРСИФАЙД СЭЙЛС ЭНД КОММЕРС Лимитед", в г.Москве</v>
          </cell>
        </row>
        <row r="28">
          <cell r="B28" t="str">
            <v>"РАДКОМ МЕНЕДЖМЕНТ ЛИМИТЕД"</v>
          </cell>
        </row>
        <row r="29">
          <cell r="B29" t="str">
            <v>"СПЕЦИНВЕСТБАНК" (ООО)</v>
          </cell>
        </row>
        <row r="30">
          <cell r="B30" t="str">
            <v>"Санкт-Петербургский общественный фонд поддержки международных банковских конгрессов"</v>
          </cell>
        </row>
        <row r="31">
          <cell r="B31" t="str">
            <v>"ТКБ" (ЗАО)</v>
          </cell>
        </row>
        <row r="32">
          <cell r="B32" t="str">
            <v>"ТОП-КНИГА" ООО</v>
          </cell>
        </row>
        <row r="33">
          <cell r="B33" t="str">
            <v>"Теменос Холдингз НВ"</v>
          </cell>
        </row>
        <row r="34">
          <cell r="B34" t="str">
            <v>"Уникомбанк"</v>
          </cell>
        </row>
        <row r="35">
          <cell r="B35" t="str">
            <v>"Уралкалий" (ОАО)</v>
          </cell>
        </row>
        <row r="36">
          <cell r="B36" t="str">
            <v>"ФЭЙРИЛЭНД ЭКВИТИС, ЛТД "</v>
          </cell>
        </row>
        <row r="37">
          <cell r="B37" t="str">
            <v>"ЮГК ТГК -8" ОАО</v>
          </cell>
        </row>
        <row r="38">
          <cell r="B38" t="str">
            <v>"ЮГК ТГК-8 Холдинг"</v>
          </cell>
        </row>
        <row r="39">
          <cell r="B39" t="str">
            <v>3АО "ИНВЕСТИЦИОННАЯ КОМПАНИЯ  "ТРОЙКА ДИАЛОГ"</v>
          </cell>
        </row>
        <row r="40">
          <cell r="B40" t="str">
            <v>3АО КБ ПРИВАТБАНК</v>
          </cell>
        </row>
        <row r="41">
          <cell r="B41" t="str">
            <v>5 Дистанция пути ДВЖД</v>
          </cell>
        </row>
        <row r="42">
          <cell r="B42" t="str">
            <v>AB PAREX BANKAS, VILNIUS</v>
          </cell>
        </row>
        <row r="43">
          <cell r="B43" t="str">
            <v>AB UKIO BANKAS</v>
          </cell>
        </row>
        <row r="44">
          <cell r="B44" t="str">
            <v>ABN AMRO BANK N.V. (NY)</v>
          </cell>
        </row>
        <row r="45">
          <cell r="B45" t="str">
            <v>ABSOLUT CAPITAL (LUXEMBOURG) SA</v>
          </cell>
        </row>
        <row r="46">
          <cell r="B46" t="str">
            <v>ADVANTEX LLC</v>
          </cell>
        </row>
        <row r="47">
          <cell r="B47" t="str">
            <v>AK BARS FINANCE S.A.</v>
          </cell>
        </row>
        <row r="48">
          <cell r="B48" t="str">
            <v>AK BARS LUXEMBOURG SA</v>
          </cell>
        </row>
        <row r="49">
          <cell r="B49" t="str">
            <v>ALFA MTN INVEST LTD</v>
          </cell>
        </row>
        <row r="50">
          <cell r="B50" t="str">
            <v>ALFA MTN MARKETS LIMITED</v>
          </cell>
        </row>
        <row r="51">
          <cell r="B51" t="str">
            <v>ALROSA FINANCE SA</v>
          </cell>
        </row>
        <row r="52">
          <cell r="B52" t="str">
            <v>AO "Parex banka"</v>
          </cell>
        </row>
        <row r="53">
          <cell r="B53" t="str">
            <v>AO NORVIK BANKA</v>
          </cell>
        </row>
        <row r="54">
          <cell r="B54" t="str">
            <v>AS HANSAPANK</v>
          </cell>
        </row>
        <row r="55">
          <cell r="B55" t="str">
            <v>AS PAREX BANK, RIGA</v>
          </cell>
        </row>
        <row r="56">
          <cell r="B56" t="str">
            <v>AS PRIVATBANK</v>
          </cell>
        </row>
        <row r="57">
          <cell r="B57" t="str">
            <v>AS SAMPO PANK</v>
          </cell>
        </row>
        <row r="58">
          <cell r="B58" t="str">
            <v>AUGUSTA BANK CORPORATED</v>
          </cell>
        </row>
        <row r="59">
          <cell r="B59" t="str">
            <v>Abdulmaseh A.Q.</v>
          </cell>
        </row>
        <row r="60">
          <cell r="B60" t="str">
            <v>Accor Hotels NOVOTEL</v>
          </cell>
        </row>
        <row r="61">
          <cell r="B61" t="str">
            <v>Agent Service, Inc</v>
          </cell>
        </row>
        <row r="62">
          <cell r="B62" t="str">
            <v>American Express Bank GmbH</v>
          </cell>
        </row>
        <row r="63">
          <cell r="B63" t="str">
            <v>Anson V.C.</v>
          </cell>
        </row>
        <row r="64">
          <cell r="B64" t="str">
            <v>BALKAN INVESTMENT BANK AD</v>
          </cell>
        </row>
        <row r="65">
          <cell r="B65" t="str">
            <v>BANK TURANALEM</v>
          </cell>
        </row>
        <row r="66">
          <cell r="B66" t="str">
            <v>BANQUE DIAMANTAIRE ANVERSOISE (SUISSE) S.A.</v>
          </cell>
        </row>
        <row r="67">
          <cell r="B67" t="str">
            <v>BANQUE SCS ALLIANCE SA</v>
          </cell>
        </row>
        <row r="68">
          <cell r="B68" t="str">
            <v>BAYERISCHE HYPO-UND VEREINSBANK  AG</v>
          </cell>
        </row>
        <row r="69">
          <cell r="B69" t="str">
            <v>BAYERISCHE LANDESBANK CIROZENTRALE</v>
          </cell>
        </row>
        <row r="70">
          <cell r="B70" t="str">
            <v>BELORUSSKIY NARODNY BANK</v>
          </cell>
        </row>
        <row r="71">
          <cell r="B71" t="str">
            <v>BIN CAPITAL SA</v>
          </cell>
        </row>
        <row r="72">
          <cell r="B72" t="str">
            <v>BUSINESS MONITOR international</v>
          </cell>
        </row>
        <row r="73">
          <cell r="B73" t="str">
            <v>Bank Gospodarki Zywnosciowej S.A.</v>
          </cell>
        </row>
        <row r="74">
          <cell r="B74" t="str">
            <v>Banque SCS Alliance (Geneva)</v>
          </cell>
        </row>
        <row r="75">
          <cell r="B75" t="str">
            <v>Bloomberg Finance L.P.</v>
          </cell>
        </row>
        <row r="76">
          <cell r="B76" t="str">
            <v>C.R.R.B.V.</v>
          </cell>
        </row>
        <row r="77">
          <cell r="B77" t="str">
            <v>C5 (C.I. Communications LTD) конференция</v>
          </cell>
        </row>
        <row r="78">
          <cell r="B78" t="str">
            <v>CANARA BANK (JANPATH BRANCH)</v>
          </cell>
        </row>
        <row r="79">
          <cell r="B79" t="str">
            <v>CBOM FINANCE PLC</v>
          </cell>
        </row>
        <row r="80">
          <cell r="B80" t="str">
            <v>CHEEPAS LIMITED</v>
          </cell>
        </row>
        <row r="81">
          <cell r="B81" t="str">
            <v>CITIBANK AKTIENGESELLSHAFT FRANKFURT AM MAIN</v>
          </cell>
        </row>
        <row r="82">
          <cell r="B82" t="str">
            <v>CITIGROUP GLOBAL MARKETS INC New York</v>
          </cell>
        </row>
        <row r="83">
          <cell r="B83" t="str">
            <v>CITIGROUP GLOBAL MARKETS LTD London</v>
          </cell>
        </row>
        <row r="84">
          <cell r="B84" t="str">
            <v>CLOVERIE PLC</v>
          </cell>
        </row>
        <row r="85">
          <cell r="B85" t="str">
            <v>COMMERZBANK AG</v>
          </cell>
        </row>
        <row r="86">
          <cell r="B86" t="str">
            <v>COMMERZBANK AG (NY)</v>
          </cell>
        </row>
        <row r="87">
          <cell r="B87" t="str">
            <v>COUTTS BANK (SWITZERLAND) LTD</v>
          </cell>
        </row>
        <row r="88">
          <cell r="B88" t="str">
            <v>CREDIT SUISSE (GUERNSEY) LIMITED</v>
          </cell>
        </row>
        <row r="89">
          <cell r="B89" t="str">
            <v>CREDIT SUISSE FINANCIAL PRODUCTS (LONDON)</v>
          </cell>
        </row>
        <row r="90">
          <cell r="B90" t="str">
            <v>CREDIT SUISSE FIRST BOSTON INTERNATIONAL</v>
          </cell>
        </row>
        <row r="91">
          <cell r="B91" t="str">
            <v>CREDIT SUISSE FIRST BOSTON LONDON</v>
          </cell>
        </row>
        <row r="92">
          <cell r="B92" t="str">
            <v>CREDIT SWISS FIRST BOSTON (CYPRUS)</v>
          </cell>
        </row>
        <row r="93">
          <cell r="B93" t="str">
            <v>CRYSTAL MERCHANT BANK</v>
          </cell>
        </row>
        <row r="94">
          <cell r="B94" t="str">
            <v>Cai H..</v>
          </cell>
        </row>
        <row r="95">
          <cell r="B95" t="str">
            <v>Cai J..</v>
          </cell>
        </row>
        <row r="96">
          <cell r="B96" t="str">
            <v>Cai Y..</v>
          </cell>
        </row>
        <row r="97">
          <cell r="B97" t="str">
            <v>Chen L..</v>
          </cell>
        </row>
        <row r="98">
          <cell r="B98" t="str">
            <v>Congress Managment Network</v>
          </cell>
        </row>
        <row r="99">
          <cell r="B99" t="str">
            <v>Corporate communications international Ltd.</v>
          </cell>
        </row>
        <row r="100">
          <cell r="B100" t="str">
            <v>DANSKE BANK AKTIESELSKAB</v>
          </cell>
        </row>
        <row r="101">
          <cell r="B101" t="str">
            <v>DEUTSCHE BANK (LONDON)</v>
          </cell>
        </row>
        <row r="102">
          <cell r="B102" t="str">
            <v>DEUTSCHE BANK AG</v>
          </cell>
        </row>
        <row r="103">
          <cell r="B103" t="str">
            <v>DEUTSCHE BANK TRUST COMPANY AMERICAS</v>
          </cell>
        </row>
        <row r="104">
          <cell r="B104" t="str">
            <v>DRESDNER BANK AG</v>
          </cell>
        </row>
        <row r="105">
          <cell r="B105" t="str">
            <v>Degtiarev O..</v>
          </cell>
        </row>
        <row r="106">
          <cell r="B106" t="str">
            <v>Duran G.J.</v>
          </cell>
        </row>
        <row r="107">
          <cell r="B107" t="str">
            <v>EAST &amp; CENTRAL ASIAN BANKERS TRUST</v>
          </cell>
        </row>
        <row r="108">
          <cell r="B108" t="str">
            <v>EAST-WEST UNITED BANK SA</v>
          </cell>
        </row>
        <row r="109">
          <cell r="B109" t="str">
            <v>EFG PRIVATE BANK SA</v>
          </cell>
        </row>
        <row r="110">
          <cell r="B110" t="str">
            <v>ESTONIAN FOREXBANK</v>
          </cell>
        </row>
        <row r="111">
          <cell r="B111" t="str">
            <v>EURASIA CAPITAL</v>
          </cell>
        </row>
        <row r="112">
          <cell r="B112" t="str">
            <v>Eventica</v>
          </cell>
        </row>
        <row r="113">
          <cell r="B113" t="str">
            <v>FINANCE AND CREDIT UKRAINE B.V.</v>
          </cell>
        </row>
        <row r="114">
          <cell r="B114" t="str">
            <v>FINTER BANK ZURICH</v>
          </cell>
        </row>
        <row r="115">
          <cell r="B115" t="str">
            <v>FIRST CREDIT TRADE BANK</v>
          </cell>
        </row>
        <row r="116">
          <cell r="B116" t="str">
            <v>Faizmohammad S.A.</v>
          </cell>
        </row>
        <row r="117">
          <cell r="B117" t="str">
            <v>Fu Z..</v>
          </cell>
        </row>
        <row r="118">
          <cell r="B118" t="str">
            <v>GASCO PETROCHEMICAL LTD.</v>
          </cell>
        </row>
        <row r="119">
          <cell r="B119" t="str">
            <v>GOVERNMENT OF THE UNITED STATE</v>
          </cell>
        </row>
        <row r="120">
          <cell r="B120" t="str">
            <v>Gascony Limited</v>
          </cell>
        </row>
        <row r="121">
          <cell r="B121" t="str">
            <v>Ghulam M.G.</v>
          </cell>
        </row>
        <row r="122">
          <cell r="B122" t="str">
            <v>Guo X..</v>
          </cell>
        </row>
        <row r="123">
          <cell r="B123" t="str">
            <v>IBL INVESTMENT BANK LUXEMBOURG  S.A.</v>
          </cell>
        </row>
        <row r="124">
          <cell r="B124" t="str">
            <v>ICAP SECURITIES LIMITED</v>
          </cell>
        </row>
        <row r="125">
          <cell r="B125" t="str">
            <v>ICS "LEOGRANT" SRL</v>
          </cell>
        </row>
        <row r="126">
          <cell r="B126" t="str">
            <v>ING BANK NV</v>
          </cell>
        </row>
        <row r="127">
          <cell r="B127" t="str">
            <v>INTERCOUNTY CLEARANCE CORPORATION</v>
          </cell>
        </row>
        <row r="128">
          <cell r="B128" t="str">
            <v>INVESTMENT BANK OF LONDON INC.</v>
          </cell>
        </row>
        <row r="129">
          <cell r="B129" t="str">
            <v>JP MORGAN AG</v>
          </cell>
        </row>
        <row r="130">
          <cell r="B130" t="str">
            <v>JSC HANSABANKA-LATVIA</v>
          </cell>
        </row>
        <row r="131">
          <cell r="B131" t="str">
            <v>JSC OGRES KOMERCBANKA</v>
          </cell>
        </row>
        <row r="132">
          <cell r="B132" t="str">
            <v>JSC TRASTA KOMERCBANKA</v>
          </cell>
        </row>
        <row r="133">
          <cell r="B133" t="str">
            <v>Jacob Fleming s.r.o.</v>
          </cell>
        </row>
        <row r="134">
          <cell r="B134" t="str">
            <v>Jiang Z..</v>
          </cell>
        </row>
        <row r="135">
          <cell r="B135" t="str">
            <v>KEY PUBLISHING LTD</v>
          </cell>
        </row>
        <row r="136">
          <cell r="B136" t="str">
            <v>LATVIAN BUSINESS BANK, JOINT STOCKCOMPANY</v>
          </cell>
        </row>
        <row r="137">
          <cell r="B137" t="str">
            <v>LLOYDS TSB BANK PLC</v>
          </cell>
        </row>
        <row r="138">
          <cell r="B138" t="str">
            <v>Li H..</v>
          </cell>
        </row>
        <row r="139">
          <cell r="B139" t="str">
            <v>Li H.J.</v>
          </cell>
        </row>
        <row r="140">
          <cell r="B140" t="str">
            <v>Li J..</v>
          </cell>
        </row>
        <row r="141">
          <cell r="B141" t="str">
            <v>Li Y..</v>
          </cell>
        </row>
        <row r="142">
          <cell r="B142" t="str">
            <v>Liang J..</v>
          </cell>
        </row>
        <row r="143">
          <cell r="B143" t="str">
            <v>Lin L..</v>
          </cell>
        </row>
        <row r="144">
          <cell r="B144" t="str">
            <v>Lin Y..</v>
          </cell>
        </row>
        <row r="145">
          <cell r="B145" t="str">
            <v>Liu B..</v>
          </cell>
        </row>
        <row r="146">
          <cell r="B146" t="str">
            <v>MDM INTERNATIONAL FUNDING PLC</v>
          </cell>
        </row>
        <row r="147">
          <cell r="B147" t="str">
            <v>MEDICINOS BANKAS</v>
          </cell>
        </row>
        <row r="148">
          <cell r="B148" t="str">
            <v>MEGOFON SA</v>
          </cell>
        </row>
        <row r="149">
          <cell r="B149" t="str">
            <v>MOBILE TELESYSNEMS FINANCE SA</v>
          </cell>
        </row>
        <row r="150">
          <cell r="B150" t="str">
            <v>MOLDINDCONBANK</v>
          </cell>
        </row>
        <row r="151">
          <cell r="B151" t="str">
            <v>Marcus Evans (Europe) Ltd</v>
          </cell>
        </row>
        <row r="152">
          <cell r="B152" t="str">
            <v>Meng Z..</v>
          </cell>
        </row>
        <row r="153">
          <cell r="B153" t="str">
            <v>Mond A.P.</v>
          </cell>
        </row>
        <row r="154">
          <cell r="B154" t="str">
            <v>Moody's Investors Service</v>
          </cell>
        </row>
        <row r="155">
          <cell r="B155" t="str">
            <v>Munir A.A.</v>
          </cell>
        </row>
        <row r="156">
          <cell r="B156" t="str">
            <v>Mосковская Mежбанковская Валютная Биржа</v>
          </cell>
        </row>
        <row r="157">
          <cell r="B157" t="str">
            <v>N-INVEST S.A.</v>
          </cell>
        </row>
        <row r="158">
          <cell r="B158" t="str">
            <v>NATIONAL WESTMINSTER BANK PLC</v>
          </cell>
        </row>
        <row r="159">
          <cell r="B159" t="str">
            <v>NOMOS CAPITAL PLC</v>
          </cell>
        </row>
        <row r="160">
          <cell r="B160" t="str">
            <v>NORILSK NICKEL FIN</v>
          </cell>
        </row>
        <row r="161">
          <cell r="B161" t="str">
            <v>Nguyen H.S.</v>
          </cell>
        </row>
        <row r="162">
          <cell r="B162" t="str">
            <v>Noor M.A.</v>
          </cell>
        </row>
        <row r="163">
          <cell r="B163" t="str">
            <v>ODL SECURITIES LTD</v>
          </cell>
        </row>
        <row r="164">
          <cell r="B164" t="str">
            <v>OOО "ЭЛЬКАН"</v>
          </cell>
        </row>
        <row r="165">
          <cell r="B165" t="str">
            <v>PENSON GHCO</v>
          </cell>
        </row>
        <row r="166">
          <cell r="B166" t="str">
            <v>PETROCOMMERCE FINANCE S.A.</v>
          </cell>
        </row>
        <row r="167">
          <cell r="B167" t="str">
            <v>PETROCOMMERCE INVEST SA</v>
          </cell>
        </row>
        <row r="168">
          <cell r="B168" t="str">
            <v>PIVDENCOMBANK</v>
          </cell>
        </row>
        <row r="169">
          <cell r="B169" t="str">
            <v>PROMSVYAZ FINANCE PLC</v>
          </cell>
        </row>
        <row r="170">
          <cell r="B170" t="str">
            <v>PROMSVYAZ FINANCE SA</v>
          </cell>
        </row>
        <row r="171">
          <cell r="B171" t="str">
            <v>Primeline LLC</v>
          </cell>
        </row>
        <row r="172">
          <cell r="B172" t="str">
            <v>Private enterprise "KBS-Publishing"</v>
          </cell>
        </row>
        <row r="173">
          <cell r="B173" t="str">
            <v>RABOBANK INTERNATIONAL LONDON BRANCH</v>
          </cell>
        </row>
        <row r="174">
          <cell r="B174" t="str">
            <v>RENAISSANCE SECURITIES (CYPRUS) LIMITED</v>
          </cell>
        </row>
        <row r="175">
          <cell r="B175" t="str">
            <v>RIETUMU BANKA</v>
          </cell>
        </row>
        <row r="176">
          <cell r="B176" t="str">
            <v>ROSBANK FINANCE SA</v>
          </cell>
        </row>
        <row r="177">
          <cell r="B177" t="str">
            <v>RSHB CAPITAL SA</v>
          </cell>
        </row>
        <row r="178">
          <cell r="B178" t="str">
            <v>RUSSIA INTERNATIONAL CARD FINA</v>
          </cell>
        </row>
        <row r="179">
          <cell r="B179" t="str">
            <v>RUSSIAN COMMERCIAL BANK (CYPRUS)LTD</v>
          </cell>
        </row>
        <row r="180">
          <cell r="B180" t="str">
            <v>RUSSIAN STANDARD FINANCE SA</v>
          </cell>
        </row>
        <row r="181">
          <cell r="B181" t="str">
            <v>RZB Austria London branch</v>
          </cell>
        </row>
        <row r="182">
          <cell r="B182" t="str">
            <v>Raiffeisen Zentralbank Oesterreich AG</v>
          </cell>
        </row>
        <row r="183">
          <cell r="B183" t="str">
            <v>Reed Business Information</v>
          </cell>
        </row>
        <row r="184">
          <cell r="B184" t="str">
            <v>S.W.I.F.T</v>
          </cell>
        </row>
        <row r="185">
          <cell r="B185" t="str">
            <v>S.W.I.F.T.</v>
          </cell>
        </row>
        <row r="186">
          <cell r="B186" t="str">
            <v>SALOMON BROTHERS AG</v>
          </cell>
        </row>
        <row r="187">
          <cell r="B187" t="str">
            <v>SAULES BANKA</v>
          </cell>
        </row>
        <row r="188">
          <cell r="B188" t="str">
            <v>SB FUNDING LIMITED</v>
          </cell>
        </row>
        <row r="189">
          <cell r="B189" t="str">
            <v>SBERINVEST (CYPRUS) LTD</v>
          </cell>
        </row>
        <row r="190">
          <cell r="B190" t="str">
            <v>SEB BANKAS AB</v>
          </cell>
        </row>
        <row r="191">
          <cell r="B191" t="str">
            <v>SG PRIVATE BANKING (SUISSE) S.A.</v>
          </cell>
        </row>
        <row r="192">
          <cell r="B192" t="str">
            <v>SIBACADEMFINANCE RLC</v>
          </cell>
        </row>
        <row r="193">
          <cell r="B193" t="str">
            <v>SISTEMA FINANCE SA</v>
          </cell>
        </row>
        <row r="194">
          <cell r="B194" t="str">
            <v>STANDARD BANK PLC</v>
          </cell>
        </row>
        <row r="195">
          <cell r="B195" t="str">
            <v>STANDARD CHARTERED BANK (GERMANY) GMBH</v>
          </cell>
        </row>
        <row r="196">
          <cell r="B196" t="str">
            <v>STANDARD CHARTERED BANK (LONDON)</v>
          </cell>
        </row>
        <row r="197">
          <cell r="B197" t="str">
            <v>STANDARD CHARTERED BANK (NEW YORK)</v>
          </cell>
        </row>
        <row r="198">
          <cell r="B198" t="str">
            <v>STEEL CAPITAL</v>
          </cell>
        </row>
        <row r="199">
          <cell r="B199" t="str">
            <v>SUCDEN (UK) LTD</v>
          </cell>
        </row>
        <row r="200">
          <cell r="B200" t="str">
            <v>SUPREME BANK CORPORATION</v>
          </cell>
        </row>
        <row r="201">
          <cell r="B201" t="str">
            <v>SVENSKA HANDELSBANKEN AB</v>
          </cell>
        </row>
        <row r="202">
          <cell r="B202" t="str">
            <v>Setlik J..</v>
          </cell>
        </row>
        <row r="203">
          <cell r="B203" t="str">
            <v>Shoaib A.S.</v>
          </cell>
        </row>
        <row r="204">
          <cell r="B204" t="str">
            <v>Sibos</v>
          </cell>
        </row>
        <row r="205">
          <cell r="B205" t="str">
            <v>Societe Bankaire Privee SA</v>
          </cell>
        </row>
        <row r="206">
          <cell r="B206" t="str">
            <v>Society For Woldwide Interbank Financial Telecommunication</v>
          </cell>
        </row>
        <row r="207">
          <cell r="B207" t="str">
            <v>TAS BALTICS SIA</v>
          </cell>
        </row>
        <row r="208">
          <cell r="B208" t="str">
            <v>TAS LATVIJA SIA</v>
          </cell>
        </row>
        <row r="209">
          <cell r="B209" t="str">
            <v>TEMIR CAPITAL B.V.</v>
          </cell>
        </row>
        <row r="210">
          <cell r="B210" t="str">
            <v>THE BANK OF TOKYO-MITSUBISHI UFJ, LTD</v>
          </cell>
        </row>
        <row r="211">
          <cell r="B211" t="str">
            <v>TIB FINANCE PLC</v>
          </cell>
        </row>
        <row r="212">
          <cell r="B212" t="str">
            <v>TNK BP FINANCE SA</v>
          </cell>
        </row>
        <row r="213">
          <cell r="B213" t="str">
            <v>TRADITION LONDON CLEARING LTD</v>
          </cell>
        </row>
        <row r="214">
          <cell r="B214" t="str">
            <v>TRANSCREDIT FINANS</v>
          </cell>
        </row>
        <row r="215">
          <cell r="B215" t="str">
            <v>TRANSREGIONAL CAPITAL LTD</v>
          </cell>
        </row>
        <row r="216">
          <cell r="B216" t="str">
            <v>Tribhuvan Overseas</v>
          </cell>
        </row>
        <row r="217">
          <cell r="B217" t="str">
            <v>UBS AG</v>
          </cell>
        </row>
        <row r="218">
          <cell r="B218" t="str">
            <v>UBS LIMITED</v>
          </cell>
        </row>
        <row r="219">
          <cell r="B219" t="str">
            <v>UBS(LUXEMBOURG)SA</v>
          </cell>
        </row>
        <row r="220">
          <cell r="B220" t="str">
            <v>UKRSOTS FINANCE B.V.</v>
          </cell>
        </row>
        <row r="221">
          <cell r="B221" t="str">
            <v>UNION BANK OF CALIFORNIA  INTERNATIONAL</v>
          </cell>
        </row>
        <row r="222">
          <cell r="B222" t="str">
            <v>VTB BANK (AUSTRIA) AG</v>
          </cell>
        </row>
        <row r="223">
          <cell r="B223" t="str">
            <v>VTB BANK (DEUTSCHLAND) AG</v>
          </cell>
        </row>
        <row r="224">
          <cell r="B224" t="str">
            <v>VTB BANK (FRANCE) S.A.</v>
          </cell>
        </row>
        <row r="225">
          <cell r="B225" t="str">
            <v>VTB CAPITAL SA</v>
          </cell>
        </row>
        <row r="226">
          <cell r="B226" t="str">
            <v>VTB Capital plc</v>
          </cell>
        </row>
        <row r="227">
          <cell r="B227" t="str">
            <v>WACHOVIA BANK NA (NY BRANCH)</v>
          </cell>
        </row>
        <row r="228">
          <cell r="B228" t="str">
            <v>WACHOVIA BANK, NA</v>
          </cell>
        </row>
        <row r="229">
          <cell r="B229" t="str">
            <v>WESTLB AG</v>
          </cell>
        </row>
        <row r="230">
          <cell r="B230" t="str">
            <v>WHITEHALL LIMITED</v>
          </cell>
        </row>
        <row r="231">
          <cell r="B231" t="str">
            <v>Wang S..</v>
          </cell>
        </row>
        <row r="232">
          <cell r="B232" t="str">
            <v>Wu A..</v>
          </cell>
        </row>
        <row r="233">
          <cell r="B233" t="str">
            <v>Yu H..</v>
          </cell>
        </row>
        <row r="234">
          <cell r="B234" t="str">
            <v>ZAO OPTBANK</v>
          </cell>
        </row>
        <row r="235">
          <cell r="B235" t="str">
            <v>Zhang G..</v>
          </cell>
        </row>
        <row r="236">
          <cell r="B236" t="str">
            <v>Zhang Q..</v>
          </cell>
        </row>
        <row r="237">
          <cell r="B237" t="str">
            <v>Zhu J..</v>
          </cell>
        </row>
        <row r="238">
          <cell r="B238" t="str">
            <v>АБ "БПФ" (ЗАО)</v>
          </cell>
        </row>
        <row r="239">
          <cell r="B239" t="str">
            <v>АБ "ГАЗПРОМБАНК" 883 БРОКЕР АБСОЛЮТ ФИНАНС</v>
          </cell>
        </row>
        <row r="240">
          <cell r="B240" t="str">
            <v>АБ "ГАЗПРОМБАНК" 883 БРОКЕР НИКОЙЛ</v>
          </cell>
        </row>
        <row r="241">
          <cell r="B241" t="str">
            <v>АБ "ГПБ-ИПОТЕКА" (ЗАО)</v>
          </cell>
        </row>
        <row r="242">
          <cell r="B242" t="str">
            <v>АБ "Ерофеев и Партнеры"</v>
          </cell>
        </row>
        <row r="243">
          <cell r="B243" t="str">
            <v>АБ "ИНТЕРПРОГРЕССБАНК" (ЗАО)</v>
          </cell>
        </row>
        <row r="244">
          <cell r="B244" t="str">
            <v>АБ "ОРГРЭСБАНК" (ОАО)</v>
          </cell>
        </row>
        <row r="245">
          <cell r="B245" t="str">
            <v>АБ "РИНК-БАНК" ОАО</v>
          </cell>
        </row>
        <row r="246">
          <cell r="B246" t="str">
            <v>АБ ЭКСПРЕСС-БАНК</v>
          </cell>
        </row>
        <row r="247">
          <cell r="B247" t="str">
            <v>АВТОНОМНАЯ НЕКОМЕРЧЕСКАЯ ОРГАНИЗАЦИЯ "ЦЕНТР АНАЛИЗА МИРОВЫХ РЫНКОВ ВООРУЖЕНИЙ"</v>
          </cell>
        </row>
        <row r="248">
          <cell r="B248" t="str">
            <v>АДВОКАТСКОЕ БЮРО "МАКАРОВ,ФЕДОРОВИЧ И ПАРТНЕРЫ"</v>
          </cell>
        </row>
        <row r="249">
          <cell r="B249" t="str">
            <v>АК ПРОМТОРГБАНК (ЗАО)</v>
          </cell>
        </row>
        <row r="250">
          <cell r="B250" t="str">
            <v>АКБ "Oнэксим банк"</v>
          </cell>
        </row>
        <row r="251">
          <cell r="B251" t="str">
            <v>АКБ "АБСОЛЮТ БАНК" (ЗАО)</v>
          </cell>
        </row>
        <row r="252">
          <cell r="B252" t="str">
            <v>АКБ "БНКВ" (ЗАО)</v>
          </cell>
        </row>
        <row r="253">
          <cell r="B253" t="str">
            <v>АКБ "ЕВРОПЕЙСКИЙ"</v>
          </cell>
        </row>
        <row r="254">
          <cell r="B254" t="str">
            <v>АКБ "ИНБАНКПРОДУКТ" ОАО</v>
          </cell>
        </row>
        <row r="255">
          <cell r="B255" t="str">
            <v>АКБ "ИНВЕСТТОРГБАНК" (ОАО)</v>
          </cell>
        </row>
        <row r="256">
          <cell r="B256" t="str">
            <v>АКБ "ИСТ БРИДЖ БАНК" (ЗАО)</v>
          </cell>
        </row>
        <row r="257">
          <cell r="B257" t="str">
            <v>АКБ "Инкомбанк"</v>
          </cell>
        </row>
        <row r="258">
          <cell r="B258" t="str">
            <v>АКБ "ИнтерТЭКбанк"</v>
          </cell>
        </row>
        <row r="259">
          <cell r="B259" t="str">
            <v>АКБ "КРЫЛОВСКИЙ" (ОАО)</v>
          </cell>
        </row>
        <row r="260">
          <cell r="B260" t="str">
            <v>АКБ "ЛАНТА-БАНК" (ЗАО)</v>
          </cell>
        </row>
        <row r="261">
          <cell r="B261" t="str">
            <v>АКБ "МБРР" (ОАО)</v>
          </cell>
        </row>
        <row r="262">
          <cell r="B262" t="str">
            <v>АКБ "МЕЖПРОМБАНК" (ОАО)</v>
          </cell>
        </row>
        <row r="263">
          <cell r="B263" t="str">
            <v>АКБ "МЗБ" (ЗАО)</v>
          </cell>
        </row>
        <row r="264">
          <cell r="B264" t="str">
            <v>АКБ "МОСТРАНСБАНК" ОАО</v>
          </cell>
        </row>
        <row r="265">
          <cell r="B265" t="str">
            <v>АКБ "МСБ" (ОАО)</v>
          </cell>
        </row>
        <row r="266">
          <cell r="B266" t="str">
            <v>АКБ "НБВК" (ЗАО)</v>
          </cell>
        </row>
        <row r="267">
          <cell r="B267" t="str">
            <v>АКБ "НЗБАНК", ОАО</v>
          </cell>
        </row>
        <row r="268">
          <cell r="B268" t="str">
            <v>АКБ "НОВЫЙ КРЕДИТНЫЙ СОЮЗ" (ЗАО)</v>
          </cell>
        </row>
        <row r="269">
          <cell r="B269" t="str">
            <v>АКБ "НРБАНК" (ОАО)</v>
          </cell>
        </row>
        <row r="270">
          <cell r="B270" t="str">
            <v>АКБ "НРБанк" (ОАО)</v>
          </cell>
        </row>
        <row r="271">
          <cell r="B271" t="str">
            <v>АКБ "НРБанк" (ОАО)</v>
          </cell>
        </row>
        <row r="272">
          <cell r="B272" t="str">
            <v>АКБ "ОБПИ" (ОАО)</v>
          </cell>
        </row>
        <row r="273">
          <cell r="B273" t="str">
            <v>АКБ "РГБ" (ОАО)</v>
          </cell>
        </row>
        <row r="274">
          <cell r="B274" t="str">
            <v>АКБ "РОСБАНК" (ОАО)</v>
          </cell>
        </row>
        <row r="275">
          <cell r="B275" t="str">
            <v>АКБ "РОСЕВРОБАНК" (ОАО)</v>
          </cell>
        </row>
        <row r="276">
          <cell r="B276" t="str">
            <v>АКБ "РОССИЙСКИЙ КАПИТАЛ" (ОАО)</v>
          </cell>
        </row>
        <row r="277">
          <cell r="B277" t="str">
            <v>АКБ "Российский Кредит"</v>
          </cell>
        </row>
        <row r="278">
          <cell r="B278" t="str">
            <v>АКБ "СБС-АГРО"</v>
          </cell>
        </row>
        <row r="279">
          <cell r="B279" t="str">
            <v>АКБ "СВА" (ОАО)</v>
          </cell>
        </row>
        <row r="280">
          <cell r="B280" t="str">
            <v>АКБ "СЛАВИЯ" (ЗАО)</v>
          </cell>
        </row>
        <row r="281">
          <cell r="B281" t="str">
            <v>АКБ "СЛАВЯНСКИЙ БАНК" (ЗАО)</v>
          </cell>
        </row>
        <row r="282">
          <cell r="B282" t="str">
            <v>АКБ "СОЮЗ" (ОАО)</v>
          </cell>
        </row>
        <row r="283">
          <cell r="B283" t="str">
            <v>АКБ "ТОЛЬЯТТИХИМБАНК" (ЗАО)</v>
          </cell>
        </row>
        <row r="284">
          <cell r="B284" t="str">
            <v>АКБ "ТРАНССТРОЙБАНК" (ЗАО)</v>
          </cell>
        </row>
        <row r="285">
          <cell r="B285" t="str">
            <v>АКБ "УНИВЕРБАНК" (ОАО)</v>
          </cell>
        </row>
        <row r="286">
          <cell r="B286" t="str">
            <v>АКБ "ФИНПРОМБАНК" (ОАО)</v>
          </cell>
        </row>
        <row r="287">
          <cell r="B287" t="str">
            <v>АКБ "ФОРПОСТ" (ЗАО)</v>
          </cell>
        </row>
        <row r="288">
          <cell r="B288" t="str">
            <v>АКБ "ХОВАНСКИЙ" (ЗАО)</v>
          </cell>
        </row>
        <row r="289">
          <cell r="B289" t="str">
            <v>АКБ "ЭЛЕКТРОНИКА" ОАО</v>
          </cell>
        </row>
        <row r="290">
          <cell r="B290" t="str">
            <v>АКБ "ЯПЫ КРЕДИ БАНК МОСКВА" (ЗАО)</v>
          </cell>
        </row>
        <row r="291">
          <cell r="B291" t="str">
            <v>АКБ УКРСОЦБАНК</v>
          </cell>
        </row>
        <row r="292">
          <cell r="B292" t="str">
            <v>АКЦИОНЕРНЫЙ БАНК СИНТЕЗ</v>
          </cell>
        </row>
        <row r="293">
          <cell r="B293" t="str">
            <v>АНО  "ЦЕНТР ИННОВАЦИОННЫХ ТЕХНОЛОГИЙ И ОБРАЗОВАНИЙ"</v>
          </cell>
        </row>
        <row r="294">
          <cell r="B294" t="str">
            <v>АНО "ДЮВК "АТЛАНТ"</v>
          </cell>
        </row>
        <row r="295">
          <cell r="B295" t="str">
            <v>АНО "ДЮСШ "ДАДМАЛ"</v>
          </cell>
        </row>
        <row r="296">
          <cell r="B296" t="str">
            <v>АНО "Информационное агенство АРМС-ТАСС"</v>
          </cell>
        </row>
        <row r="297">
          <cell r="B297" t="str">
            <v>АНО "КДЮСО "ИСКРА-СПОРТ"</v>
          </cell>
        </row>
        <row r="298">
          <cell r="B298" t="str">
            <v>АНО "МУЗКОНЦЕРТ"</v>
          </cell>
        </row>
        <row r="299">
          <cell r="B299" t="str">
            <v>АНО "Международный фестиваль театрально-поэтического авангарда "Другие"</v>
          </cell>
        </row>
        <row r="300">
          <cell r="B300" t="str">
            <v>АНО "Образовательный центр "5+""</v>
          </cell>
        </row>
        <row r="301">
          <cell r="B301" t="str">
            <v>АНО "Педагогический центр "КАНИКУЛЫ""</v>
          </cell>
        </row>
        <row r="302">
          <cell r="B302" t="str">
            <v>АНО "СКО Лотос" м</v>
          </cell>
        </row>
        <row r="303">
          <cell r="B303" t="str">
            <v>АНО "СТАК "АЛЬТЕРНАТИВА""</v>
          </cell>
        </row>
        <row r="304">
          <cell r="B304" t="str">
            <v>АНО "ЦЕНТР СЕРТИФИКАЦИИ"</v>
          </cell>
        </row>
        <row r="305">
          <cell r="B305" t="str">
            <v>АНО "Центр обучения и инновационного развития при НАУФОР"</v>
          </cell>
        </row>
        <row r="306">
          <cell r="B306" t="str">
            <v>АНО "Юридический институт "М-Логос"</v>
          </cell>
        </row>
        <row r="307">
          <cell r="B307" t="str">
            <v>АНО "региональный сетевой Информационный Центр"</v>
          </cell>
        </row>
        <row r="308">
          <cell r="B308" t="str">
            <v>АНО МИЦ  "СВОБОДНАЯ ЭНЕРГИЯ"</v>
          </cell>
        </row>
        <row r="309">
          <cell r="B309" t="str">
            <v>АНО УМЦ "Профессионал"</v>
          </cell>
        </row>
        <row r="310">
          <cell r="B310" t="str">
            <v>АО "БТА Банк", Казахстан</v>
          </cell>
        </row>
        <row r="311">
          <cell r="B311" t="str">
            <v>АО "Балтийский Международный Банк"</v>
          </cell>
        </row>
        <row r="312">
          <cell r="B312" t="str">
            <v>АО "Банк Грузии"</v>
          </cell>
        </row>
        <row r="313">
          <cell r="B313" t="str">
            <v>АО "Банк Каспийский"</v>
          </cell>
        </row>
        <row r="314">
          <cell r="B314" t="str">
            <v>АО "ЕВРАЗИЙСКИЙ БАНК"</v>
          </cell>
        </row>
        <row r="315">
          <cell r="B315" t="str">
            <v>АО "Казкоммерцбанк"</v>
          </cell>
        </row>
        <row r="316">
          <cell r="B316" t="str">
            <v>АО "СТГ-Европа"</v>
          </cell>
        </row>
        <row r="317">
          <cell r="B317" t="str">
            <v>АО Альянс Банк</v>
          </cell>
        </row>
        <row r="318">
          <cell r="B318" t="str">
            <v>АО УКИО БАНКАС</v>
          </cell>
        </row>
        <row r="319">
          <cell r="B319" t="str">
            <v>АО"Банк ТуранАлем"</v>
          </cell>
        </row>
        <row r="320">
          <cell r="B320" t="str">
            <v>АОЗТ "БИОТЕХ"</v>
          </cell>
        </row>
        <row r="321">
          <cell r="B321" t="str">
            <v>АОЗТ "Калипсоид"</v>
          </cell>
        </row>
        <row r="322">
          <cell r="B322" t="str">
            <v>АОЗТ "МИРГОМ"</v>
          </cell>
        </row>
        <row r="323">
          <cell r="B323" t="str">
            <v>АОЗТ "НОВАКС ИНТЕРНЭШНЛ лтд."</v>
          </cell>
        </row>
        <row r="324">
          <cell r="B324" t="str">
            <v>АОЗТ "ПЕРЛ ИНТЕРНЭШНЛ LTD"</v>
          </cell>
        </row>
        <row r="325">
          <cell r="B325" t="str">
            <v>АОЗТ "РИНДЕСТ"</v>
          </cell>
        </row>
        <row r="326">
          <cell r="B326" t="str">
            <v>АОЗТ "ТУРИСТИЧЕСКОЕ БЮРО "ПРОФИЛЬ"</v>
          </cell>
        </row>
        <row r="327">
          <cell r="B327" t="str">
            <v>АОЗТ "ЦЕНТР СЕМЕЙНОЙ МЕДИЦИНЫ"</v>
          </cell>
        </row>
        <row r="328">
          <cell r="B328" t="str">
            <v>АОО "'МФРБ"</v>
          </cell>
        </row>
        <row r="329">
          <cell r="B329" t="str">
            <v>АООТ "СЕРВИС-ХОЛОД"</v>
          </cell>
        </row>
        <row r="330">
          <cell r="B330" t="str">
            <v>АПБ "СОЛИДАРНОСТЬ" (ЗАО)</v>
          </cell>
        </row>
        <row r="331">
          <cell r="B331" t="str">
            <v>АРЕПЬЕВ</v>
          </cell>
        </row>
        <row r="332">
          <cell r="B332" t="str">
            <v>Абабилова Э.А.</v>
          </cell>
        </row>
        <row r="333">
          <cell r="B333" t="str">
            <v>Абазова К.А.</v>
          </cell>
        </row>
        <row r="334">
          <cell r="B334" t="str">
            <v>Абакаров У.У.</v>
          </cell>
        </row>
        <row r="335">
          <cell r="B335" t="str">
            <v>Абакумов А.В.</v>
          </cell>
        </row>
        <row r="336">
          <cell r="B336" t="str">
            <v>Абакумова Г.В.</v>
          </cell>
        </row>
        <row r="337">
          <cell r="B337" t="str">
            <v>Абанин Н.П.</v>
          </cell>
        </row>
        <row r="338">
          <cell r="B338" t="str">
            <v>Абашев Р.А.</v>
          </cell>
        </row>
        <row r="339">
          <cell r="B339" t="str">
            <v>Абашов И.У.</v>
          </cell>
        </row>
        <row r="340">
          <cell r="B340" t="str">
            <v>Аббасова Т.И.</v>
          </cell>
        </row>
        <row r="341">
          <cell r="B341" t="str">
            <v>Абдиев С.Р.</v>
          </cell>
        </row>
        <row r="342">
          <cell r="B342" t="str">
            <v>Абдиев Я.Ж.</v>
          </cell>
        </row>
        <row r="343">
          <cell r="B343" t="str">
            <v>Абдрашитова М.А.</v>
          </cell>
        </row>
        <row r="344">
          <cell r="B344" t="str">
            <v>Абдряхимова З.А.</v>
          </cell>
        </row>
        <row r="345">
          <cell r="B345" t="str">
            <v>Абдугафуров Т.Д.</v>
          </cell>
        </row>
        <row r="346">
          <cell r="B346" t="str">
            <v>Абдул Р.Л.</v>
          </cell>
        </row>
        <row r="347">
          <cell r="B347" t="str">
            <v>Абдул Р.Л.</v>
          </cell>
        </row>
        <row r="348">
          <cell r="B348" t="str">
            <v>Абдулвалиев Р.З.</v>
          </cell>
        </row>
        <row r="349">
          <cell r="B349" t="str">
            <v>Абдулин Р.Х.</v>
          </cell>
        </row>
        <row r="350">
          <cell r="B350" t="str">
            <v>Абдуллаев К.С.</v>
          </cell>
        </row>
        <row r="351">
          <cell r="B351" t="str">
            <v>Абдуллаев С.М.</v>
          </cell>
        </row>
        <row r="352">
          <cell r="B352" t="str">
            <v>Абдуллаев С.Х.</v>
          </cell>
        </row>
        <row r="353">
          <cell r="B353" t="str">
            <v>Абдуллаева Т.В.</v>
          </cell>
        </row>
        <row r="354">
          <cell r="B354" t="str">
            <v>Абдуллоев Б.Н.</v>
          </cell>
        </row>
        <row r="355">
          <cell r="B355" t="str">
            <v>Абдуллоев З.Ш.</v>
          </cell>
        </row>
        <row r="356">
          <cell r="B356" t="str">
            <v>Абдулова Н.А.</v>
          </cell>
        </row>
        <row r="357">
          <cell r="B357" t="str">
            <v>Абдулова Н.Д.</v>
          </cell>
        </row>
        <row r="358">
          <cell r="B358" t="str">
            <v>Абдуразоков А.А.</v>
          </cell>
        </row>
        <row r="359">
          <cell r="B359" t="str">
            <v>Абдурапов И.Ш.</v>
          </cell>
        </row>
        <row r="360">
          <cell r="B360" t="str">
            <v>Абдурапова С.М.</v>
          </cell>
        </row>
        <row r="361">
          <cell r="B361" t="str">
            <v>Абдурахимов А.Т.</v>
          </cell>
        </row>
        <row r="362">
          <cell r="B362" t="str">
            <v>Абдурахимов А.Т.</v>
          </cell>
        </row>
        <row r="363">
          <cell r="B363" t="str">
            <v>Абдурахимов М.Т.</v>
          </cell>
        </row>
        <row r="364">
          <cell r="B364" t="str">
            <v>Абдурахимов М.У.</v>
          </cell>
        </row>
        <row r="365">
          <cell r="B365" t="str">
            <v>Абдурахимов Н.Т.</v>
          </cell>
        </row>
        <row r="366">
          <cell r="B366" t="str">
            <v>Абдурахимов Р.Р.</v>
          </cell>
        </row>
        <row r="367">
          <cell r="B367" t="str">
            <v>Абдурахимов Х.К.</v>
          </cell>
        </row>
        <row r="368">
          <cell r="B368" t="str">
            <v>Абдурахимов Х.Т.</v>
          </cell>
        </row>
        <row r="369">
          <cell r="B369" t="str">
            <v>Абдурахимов Х.Х.</v>
          </cell>
        </row>
        <row r="370">
          <cell r="B370" t="str">
            <v>Абдурахманов Д.С.</v>
          </cell>
        </row>
        <row r="371">
          <cell r="B371" t="str">
            <v>Абдурахманов Й.А.</v>
          </cell>
        </row>
        <row r="372">
          <cell r="B372" t="str">
            <v>Абдурахманова Г...</v>
          </cell>
        </row>
        <row r="373">
          <cell r="B373" t="str">
            <v>Абдурахманова С.Г.</v>
          </cell>
        </row>
        <row r="374">
          <cell r="B374" t="str">
            <v>Абдусаламов Ш.Ф.</v>
          </cell>
        </row>
        <row r="375">
          <cell r="B375" t="str">
            <v>Абдусаламов Ш.Ф.</v>
          </cell>
        </row>
        <row r="376">
          <cell r="B376" t="str">
            <v>Абдуселимов М.А.</v>
          </cell>
        </row>
        <row r="377">
          <cell r="B377" t="str">
            <v>Абдыразаков У..</v>
          </cell>
        </row>
        <row r="378">
          <cell r="B378" t="str">
            <v>Абельдяев Ю.Ю.</v>
          </cell>
        </row>
        <row r="379">
          <cell r="B379" t="str">
            <v>Аблесимов В.К.</v>
          </cell>
        </row>
        <row r="380">
          <cell r="B380" t="str">
            <v>Аблов П.Ю.</v>
          </cell>
        </row>
        <row r="381">
          <cell r="B381" t="str">
            <v>Аблямитов И.Р.</v>
          </cell>
        </row>
        <row r="382">
          <cell r="B382" t="str">
            <v>Абнизов А.А.</v>
          </cell>
        </row>
        <row r="383">
          <cell r="B383" t="str">
            <v>Абракимов Р.М.</v>
          </cell>
        </row>
        <row r="384">
          <cell r="B384" t="str">
            <v>Абраменко И.Д.</v>
          </cell>
        </row>
        <row r="385">
          <cell r="B385" t="str">
            <v>Абрамкин Г.Н.</v>
          </cell>
        </row>
        <row r="386">
          <cell r="B386" t="str">
            <v>Абрамов А.А.</v>
          </cell>
        </row>
        <row r="387">
          <cell r="B387" t="str">
            <v>Абрамов А.В.</v>
          </cell>
        </row>
        <row r="388">
          <cell r="B388" t="str">
            <v>Абрамов А.М.</v>
          </cell>
        </row>
        <row r="389">
          <cell r="B389" t="str">
            <v>Абрамов А.Ю.</v>
          </cell>
        </row>
        <row r="390">
          <cell r="B390" t="str">
            <v>Абрамов Б.М.</v>
          </cell>
        </row>
        <row r="391">
          <cell r="B391" t="str">
            <v>Абрамов Б.М.</v>
          </cell>
        </row>
        <row r="392">
          <cell r="B392" t="str">
            <v>Абрамов В.А.</v>
          </cell>
        </row>
        <row r="393">
          <cell r="B393" t="str">
            <v>Абрамов В.В.</v>
          </cell>
        </row>
        <row r="394">
          <cell r="B394" t="str">
            <v>Абрамов В.В.</v>
          </cell>
        </row>
        <row r="395">
          <cell r="B395" t="str">
            <v>Абрамов В.И.</v>
          </cell>
        </row>
        <row r="396">
          <cell r="B396" t="str">
            <v>Абрамов В.Р.</v>
          </cell>
        </row>
        <row r="397">
          <cell r="B397" t="str">
            <v>Абрамов В.Я.</v>
          </cell>
        </row>
        <row r="398">
          <cell r="B398" t="str">
            <v>Абрамов Г.Б.</v>
          </cell>
        </row>
        <row r="399">
          <cell r="B399" t="str">
            <v>Абрамов Е.А.</v>
          </cell>
        </row>
        <row r="400">
          <cell r="B400" t="str">
            <v>Абрамов Л.А.</v>
          </cell>
        </row>
        <row r="401">
          <cell r="B401" t="str">
            <v>Абрамов М.Х.</v>
          </cell>
        </row>
        <row r="402">
          <cell r="B402" t="str">
            <v>Абрамов О.Д.</v>
          </cell>
        </row>
        <row r="403">
          <cell r="B403" t="str">
            <v>Абрамов О.Д.</v>
          </cell>
        </row>
        <row r="404">
          <cell r="B404" t="str">
            <v>Абрамов О.М.</v>
          </cell>
        </row>
        <row r="405">
          <cell r="B405" t="str">
            <v>Абрамов Р.В.</v>
          </cell>
        </row>
        <row r="406">
          <cell r="B406" t="str">
            <v>Абрамов Т.И.</v>
          </cell>
        </row>
        <row r="407">
          <cell r="B407" t="str">
            <v>Абрамов Т.Ш.</v>
          </cell>
        </row>
        <row r="408">
          <cell r="B408" t="str">
            <v>Абрамов Э.Е.</v>
          </cell>
        </row>
        <row r="409">
          <cell r="B409" t="str">
            <v>Абрамов Э.Л.</v>
          </cell>
        </row>
        <row r="410">
          <cell r="B410" t="str">
            <v>Абрамова А.С.</v>
          </cell>
        </row>
        <row r="411">
          <cell r="B411" t="str">
            <v>Абрамова Н.В.</v>
          </cell>
        </row>
        <row r="412">
          <cell r="B412" t="str">
            <v>Абрамова Т.В.</v>
          </cell>
        </row>
        <row r="413">
          <cell r="B413" t="str">
            <v>Абрамян М.М.</v>
          </cell>
        </row>
        <row r="414">
          <cell r="B414" t="str">
            <v>Абрамян С.Г.</v>
          </cell>
        </row>
        <row r="415">
          <cell r="B415" t="str">
            <v>Абрашкин А.С.</v>
          </cell>
        </row>
        <row r="416">
          <cell r="B416" t="str">
            <v>Абросимова В.Я.</v>
          </cell>
        </row>
        <row r="417">
          <cell r="B417" t="str">
            <v>Аброскин К.С.</v>
          </cell>
        </row>
        <row r="418">
          <cell r="B418" t="str">
            <v>Абсатаров Б.Х.</v>
          </cell>
        </row>
        <row r="419">
          <cell r="B419" t="str">
            <v>Абсатаров Ч...</v>
          </cell>
        </row>
        <row r="420">
          <cell r="B420" t="str">
            <v>Абысов В.Г.</v>
          </cell>
        </row>
        <row r="421">
          <cell r="B421" t="str">
            <v>Авакова С.В.</v>
          </cell>
        </row>
        <row r="422">
          <cell r="B422" t="str">
            <v>Авакян Г.Г.</v>
          </cell>
        </row>
        <row r="423">
          <cell r="B423" t="str">
            <v>Аванесов О.Г.</v>
          </cell>
        </row>
        <row r="424">
          <cell r="B424" t="str">
            <v>Аванесов Э.А.</v>
          </cell>
        </row>
        <row r="425">
          <cell r="B425" t="str">
            <v>Аванесян Н.А.</v>
          </cell>
        </row>
        <row r="426">
          <cell r="B426" t="str">
            <v>Аванесян Р.Р.</v>
          </cell>
        </row>
        <row r="427">
          <cell r="B427" t="str">
            <v>Аванова А.Х.</v>
          </cell>
        </row>
        <row r="428">
          <cell r="B428" t="str">
            <v>Аввакумова Л.А.</v>
          </cell>
        </row>
        <row r="429">
          <cell r="B429" t="str">
            <v>Авдакушин Д.И.</v>
          </cell>
        </row>
        <row r="430">
          <cell r="B430" t="str">
            <v>Авдакушин И.А.</v>
          </cell>
        </row>
        <row r="431">
          <cell r="B431" t="str">
            <v>Авдакушина Н.П.</v>
          </cell>
        </row>
        <row r="432">
          <cell r="B432" t="str">
            <v>Авдеев А.Б.</v>
          </cell>
        </row>
        <row r="433">
          <cell r="B433" t="str">
            <v>Авдеев А.Б.</v>
          </cell>
        </row>
        <row r="434">
          <cell r="B434" t="str">
            <v>Авдеев А.В.</v>
          </cell>
        </row>
        <row r="435">
          <cell r="B435" t="str">
            <v>Авдеев Е.Г.</v>
          </cell>
        </row>
        <row r="436">
          <cell r="B436" t="str">
            <v>Авдеев Е.М.</v>
          </cell>
        </row>
        <row r="437">
          <cell r="B437" t="str">
            <v>Авдеева Г.Х.</v>
          </cell>
        </row>
        <row r="438">
          <cell r="B438" t="str">
            <v>Авдеева Е.В.</v>
          </cell>
        </row>
        <row r="439">
          <cell r="B439" t="str">
            <v>Авдошкин Д.В.</v>
          </cell>
        </row>
        <row r="440">
          <cell r="B440" t="str">
            <v>Аведисян С.А.</v>
          </cell>
        </row>
        <row r="441">
          <cell r="B441" t="str">
            <v>Авезимбетов А.Т.</v>
          </cell>
        </row>
        <row r="442">
          <cell r="B442" t="str">
            <v>Авезимбетов И.Г.</v>
          </cell>
        </row>
        <row r="443">
          <cell r="B443" t="str">
            <v>Авезимбетов И.Х.</v>
          </cell>
        </row>
        <row r="444">
          <cell r="B444" t="str">
            <v>Авеличева С.Л.</v>
          </cell>
        </row>
        <row r="445">
          <cell r="B445" t="str">
            <v>Аверин И.Ю.</v>
          </cell>
        </row>
        <row r="446">
          <cell r="B446" t="str">
            <v>Аверкина</v>
          </cell>
        </row>
        <row r="447">
          <cell r="B447" t="str">
            <v>Аверкина М.В.</v>
          </cell>
        </row>
        <row r="448">
          <cell r="B448" t="str">
            <v>Аверьянов А.А.</v>
          </cell>
        </row>
        <row r="449">
          <cell r="B449" t="str">
            <v>Аветисов Э.Р.</v>
          </cell>
        </row>
        <row r="450">
          <cell r="B450" t="str">
            <v>Аветисян М.В.</v>
          </cell>
        </row>
        <row r="451">
          <cell r="B451" t="str">
            <v>Аветисян Р.А.</v>
          </cell>
        </row>
        <row r="452">
          <cell r="B452" t="str">
            <v>Аветисян Р.А.</v>
          </cell>
        </row>
        <row r="453">
          <cell r="B453" t="str">
            <v>Авзалова Л.П.</v>
          </cell>
        </row>
        <row r="454">
          <cell r="B454" t="str">
            <v>Авилин С.В.</v>
          </cell>
        </row>
        <row r="455">
          <cell r="B455" t="str">
            <v>Авилочкин С.В.</v>
          </cell>
        </row>
        <row r="456">
          <cell r="B456" t="str">
            <v>Авнилов Б.А.</v>
          </cell>
        </row>
        <row r="457">
          <cell r="B457" t="str">
            <v>Авнилов Н.Б.</v>
          </cell>
        </row>
        <row r="458">
          <cell r="B458" t="str">
            <v>Аврамова М.П.</v>
          </cell>
        </row>
        <row r="459">
          <cell r="B459" t="str">
            <v>Аврамчикова В.И.</v>
          </cell>
        </row>
        <row r="460">
          <cell r="B460" t="str">
            <v>Аврутов А.В.</v>
          </cell>
        </row>
        <row r="461">
          <cell r="B461" t="str">
            <v>Автомонова Н.В.</v>
          </cell>
        </row>
        <row r="462">
          <cell r="B462" t="str">
            <v>Автухов В.Н.</v>
          </cell>
        </row>
        <row r="463">
          <cell r="B463" t="str">
            <v>Авшалумов З.Б.</v>
          </cell>
        </row>
        <row r="464">
          <cell r="B464" t="str">
            <v>Агабабаев Б.Я.</v>
          </cell>
        </row>
        <row r="465">
          <cell r="B465" t="str">
            <v>Агабабаев М.Б.</v>
          </cell>
        </row>
        <row r="466">
          <cell r="B466" t="str">
            <v>Агабабаева Л.П.</v>
          </cell>
        </row>
        <row r="467">
          <cell r="B467" t="str">
            <v>Агабабаева С.Э.</v>
          </cell>
        </row>
        <row r="468">
          <cell r="B468" t="str">
            <v>Агаджанян С.К.</v>
          </cell>
        </row>
        <row r="469">
          <cell r="B469" t="str">
            <v>Агаев С.З.</v>
          </cell>
        </row>
        <row r="470">
          <cell r="B470" t="str">
            <v>Агаларов А.Г.</v>
          </cell>
        </row>
        <row r="471">
          <cell r="B471" t="str">
            <v>Аганина А.Н.</v>
          </cell>
        </row>
        <row r="472">
          <cell r="B472" t="str">
            <v>Агапкина Е.Ф.</v>
          </cell>
        </row>
        <row r="473">
          <cell r="B473" t="str">
            <v>Агапов В.Ю.</v>
          </cell>
        </row>
        <row r="474">
          <cell r="B474" t="str">
            <v>Агапов О.В.</v>
          </cell>
        </row>
        <row r="475">
          <cell r="B475" t="str">
            <v>Агапова В.А.</v>
          </cell>
        </row>
        <row r="476">
          <cell r="B476" t="str">
            <v>Агапова О.Н.</v>
          </cell>
        </row>
        <row r="477">
          <cell r="B477" t="str">
            <v>Агапова Т.И.</v>
          </cell>
        </row>
        <row r="478">
          <cell r="B478" t="str">
            <v>Агапова Ю.В.</v>
          </cell>
        </row>
        <row r="479">
          <cell r="B479" t="str">
            <v>Агарвалла Г..</v>
          </cell>
        </row>
        <row r="480">
          <cell r="B480" t="str">
            <v>Агарвалла Д.К.</v>
          </cell>
        </row>
        <row r="481">
          <cell r="B481" t="str">
            <v>Агарев С.А.</v>
          </cell>
        </row>
        <row r="482">
          <cell r="B482" t="str">
            <v>Агаркова Е.В.</v>
          </cell>
        </row>
        <row r="483">
          <cell r="B483" t="str">
            <v>Агаркова О.А.</v>
          </cell>
        </row>
        <row r="484">
          <cell r="B484" t="str">
            <v>Агаронов И.Н.</v>
          </cell>
        </row>
        <row r="485">
          <cell r="B485" t="str">
            <v>Агаронов С.Н.</v>
          </cell>
        </row>
        <row r="486">
          <cell r="B486" t="str">
            <v>Агаронова Е.В.</v>
          </cell>
        </row>
        <row r="487">
          <cell r="B487" t="str">
            <v>Агаронова И.А.</v>
          </cell>
        </row>
        <row r="488">
          <cell r="B488" t="str">
            <v>Агарунов А.И.</v>
          </cell>
        </row>
        <row r="489">
          <cell r="B489" t="str">
            <v>Агарунов Г.А.</v>
          </cell>
        </row>
        <row r="490">
          <cell r="B490" t="str">
            <v>Агарунов Г.А.</v>
          </cell>
        </row>
        <row r="491">
          <cell r="B491" t="str">
            <v>Агарунов И.А.</v>
          </cell>
        </row>
        <row r="492">
          <cell r="B492" t="str">
            <v>Агарунов И.А.</v>
          </cell>
        </row>
        <row r="493">
          <cell r="B493" t="str">
            <v>Агарунов С.П.</v>
          </cell>
        </row>
        <row r="494">
          <cell r="B494" t="str">
            <v>Агарунов С.П.</v>
          </cell>
        </row>
        <row r="495">
          <cell r="B495" t="str">
            <v>Агарунов Э.А.</v>
          </cell>
        </row>
        <row r="496">
          <cell r="B496" t="str">
            <v>Агарунов Э.А.</v>
          </cell>
        </row>
        <row r="497">
          <cell r="B497" t="str">
            <v>Агарунова М.С.</v>
          </cell>
        </row>
        <row r="498">
          <cell r="B498" t="str">
            <v>Агафонов И.А.</v>
          </cell>
        </row>
        <row r="499">
          <cell r="B499" t="str">
            <v>Агафонов Н.В.</v>
          </cell>
        </row>
        <row r="500">
          <cell r="B500" t="str">
            <v>Агафонова Н.Ш.</v>
          </cell>
        </row>
        <row r="501">
          <cell r="B501" t="str">
            <v>Агафонова О.А.</v>
          </cell>
        </row>
        <row r="502">
          <cell r="B502" t="str">
            <v>Агеев С.С.</v>
          </cell>
        </row>
        <row r="503">
          <cell r="B503" t="str">
            <v>Агеева Г.Н.</v>
          </cell>
        </row>
        <row r="504">
          <cell r="B504" t="str">
            <v>Агеева Т.В.</v>
          </cell>
        </row>
        <row r="505">
          <cell r="B505" t="str">
            <v>Агранат С.А.</v>
          </cell>
        </row>
        <row r="506">
          <cell r="B506" t="str">
            <v>АгроХолдинг</v>
          </cell>
        </row>
        <row r="507">
          <cell r="B507" t="str">
            <v>Агулин М.Е.</v>
          </cell>
        </row>
        <row r="508">
          <cell r="B508" t="str">
            <v>Адайкин В.Н.</v>
          </cell>
        </row>
        <row r="509">
          <cell r="B509" t="str">
            <v>Адам Ю.А.</v>
          </cell>
        </row>
        <row r="510">
          <cell r="B510" t="str">
            <v>Адвокатское бюро "Мак Корд"</v>
          </cell>
        </row>
        <row r="511">
          <cell r="B511" t="str">
            <v>Аджамян А.Э.</v>
          </cell>
        </row>
        <row r="512">
          <cell r="B512" t="str">
            <v>Аджамян Э.Н.</v>
          </cell>
        </row>
        <row r="513">
          <cell r="B513" t="str">
            <v>Аджиев А.М.</v>
          </cell>
        </row>
        <row r="514">
          <cell r="B514" t="str">
            <v>Адиатулина З.И.</v>
          </cell>
        </row>
        <row r="515">
          <cell r="B515" t="str">
            <v>Адикаев Р.Ф.</v>
          </cell>
        </row>
        <row r="516">
          <cell r="B516" t="str">
            <v>Администрация Ярославской области</v>
          </cell>
        </row>
        <row r="517">
          <cell r="B517" t="str">
            <v>Адонина З.И.</v>
          </cell>
        </row>
        <row r="518">
          <cell r="B518" t="str">
            <v>Азанов К.А.</v>
          </cell>
        </row>
        <row r="519">
          <cell r="B519" t="str">
            <v>Азарова Н.Ю.</v>
          </cell>
        </row>
        <row r="520">
          <cell r="B520" t="str">
            <v>Азарьяев А.Ш.</v>
          </cell>
        </row>
        <row r="521">
          <cell r="B521" t="str">
            <v>Азаряев Б.Ю.</v>
          </cell>
        </row>
        <row r="522">
          <cell r="B522" t="str">
            <v>Азаряев Г.Я.</v>
          </cell>
        </row>
        <row r="523">
          <cell r="B523" t="str">
            <v>Азаряев Г.Я.</v>
          </cell>
        </row>
        <row r="524">
          <cell r="B524" t="str">
            <v>Азим Уулу М..</v>
          </cell>
        </row>
        <row r="525">
          <cell r="B525" t="str">
            <v>Азимов Ш.М.</v>
          </cell>
        </row>
        <row r="526">
          <cell r="B526" t="str">
            <v>Азимов Э.С.</v>
          </cell>
        </row>
        <row r="527">
          <cell r="B527" t="str">
            <v>Азимова А.С.</v>
          </cell>
        </row>
        <row r="528">
          <cell r="B528" t="str">
            <v>Азраиев Н..</v>
          </cell>
        </row>
        <row r="529">
          <cell r="B529" t="str">
            <v>Аитов Б.С.</v>
          </cell>
        </row>
        <row r="530">
          <cell r="B530" t="str">
            <v>Аитов М.С.</v>
          </cell>
        </row>
        <row r="531">
          <cell r="B531" t="str">
            <v>Аитов Р.А.</v>
          </cell>
        </row>
        <row r="532">
          <cell r="B532" t="str">
            <v>Айвазов А.Г.</v>
          </cell>
        </row>
        <row r="533">
          <cell r="B533" t="str">
            <v>Аймалетдинова И.Н.</v>
          </cell>
        </row>
        <row r="534">
          <cell r="B534" t="str">
            <v>Айнетдинов Н.Н.</v>
          </cell>
        </row>
        <row r="535">
          <cell r="B535" t="str">
            <v>Айрапетов А.С.</v>
          </cell>
        </row>
        <row r="536">
          <cell r="B536" t="str">
            <v>Айрапетов В.С.</v>
          </cell>
        </row>
        <row r="537">
          <cell r="B537" t="str">
            <v>Айриева Т.А.</v>
          </cell>
        </row>
        <row r="538">
          <cell r="B538" t="str">
            <v>Айтбаев К...</v>
          </cell>
        </row>
        <row r="539">
          <cell r="B539" t="str">
            <v>Айтуарова З.К.</v>
          </cell>
        </row>
        <row r="540">
          <cell r="B540" t="str">
            <v>Академия банковского бизнеса НОУ</v>
          </cell>
        </row>
        <row r="541">
          <cell r="B541" t="str">
            <v>Акатьев С.В.</v>
          </cell>
        </row>
        <row r="542">
          <cell r="B542" t="str">
            <v>Акатьева А.А.</v>
          </cell>
        </row>
        <row r="543">
          <cell r="B543" t="str">
            <v>Акбашев В.А.</v>
          </cell>
        </row>
        <row r="544">
          <cell r="B544" t="str">
            <v>Акимкин С.А.</v>
          </cell>
        </row>
        <row r="545">
          <cell r="B545" t="str">
            <v>Акимов А.А.</v>
          </cell>
        </row>
        <row r="546">
          <cell r="B546" t="str">
            <v>Акимов А.М.</v>
          </cell>
        </row>
        <row r="547">
          <cell r="B547" t="str">
            <v>Акимов Б.А.</v>
          </cell>
        </row>
        <row r="548">
          <cell r="B548" t="str">
            <v>Акимов В.В.</v>
          </cell>
        </row>
        <row r="549">
          <cell r="B549" t="str">
            <v>Акимов Д.А.</v>
          </cell>
        </row>
        <row r="550">
          <cell r="B550" t="str">
            <v>Акимов Д.В.</v>
          </cell>
        </row>
        <row r="551">
          <cell r="B551" t="str">
            <v>Акимов Л.Ю.</v>
          </cell>
        </row>
        <row r="552">
          <cell r="B552" t="str">
            <v>Акимов Ю.Г.</v>
          </cell>
        </row>
        <row r="553">
          <cell r="B553" t="str">
            <v>Акимова О.В.</v>
          </cell>
        </row>
        <row r="554">
          <cell r="B554" t="str">
            <v>Акишина Е.В.</v>
          </cell>
        </row>
        <row r="555">
          <cell r="B555" t="str">
            <v>Аккуратнова А.А.</v>
          </cell>
        </row>
        <row r="556">
          <cell r="B556" t="str">
            <v>Акназаров А.Н.</v>
          </cell>
        </row>
        <row r="557">
          <cell r="B557" t="str">
            <v>Акназаров А.Ш.</v>
          </cell>
        </row>
        <row r="558">
          <cell r="B558" t="str">
            <v>Акобян Н.С.</v>
          </cell>
        </row>
        <row r="559">
          <cell r="B559" t="str">
            <v>Акопова И.Н.</v>
          </cell>
        </row>
        <row r="560">
          <cell r="B560" t="str">
            <v>Акопян Р.Л.</v>
          </cell>
        </row>
        <row r="561">
          <cell r="B561" t="str">
            <v>Акрамова Ф.Б.</v>
          </cell>
        </row>
        <row r="562">
          <cell r="B562" t="str">
            <v>Аксененко И.Б.</v>
          </cell>
        </row>
        <row r="563">
          <cell r="B563" t="str">
            <v>Аксенов В.А.</v>
          </cell>
        </row>
        <row r="564">
          <cell r="B564" t="str">
            <v>Аксенов В.И.</v>
          </cell>
        </row>
        <row r="565">
          <cell r="B565" t="str">
            <v>Аксенов В.С.</v>
          </cell>
        </row>
        <row r="566">
          <cell r="B566" t="str">
            <v>Аксенов Д.В.</v>
          </cell>
        </row>
        <row r="567">
          <cell r="B567" t="str">
            <v>Аксенов Е.В.</v>
          </cell>
        </row>
        <row r="568">
          <cell r="B568" t="str">
            <v>Аксенов М.Н.</v>
          </cell>
        </row>
        <row r="569">
          <cell r="B569" t="str">
            <v>Аксенов С.Н.</v>
          </cell>
        </row>
        <row r="570">
          <cell r="B570" t="str">
            <v>Аксенова Е.Б.</v>
          </cell>
        </row>
        <row r="571">
          <cell r="B571" t="str">
            <v>Аксиневич В.В.</v>
          </cell>
        </row>
        <row r="572">
          <cell r="B572" t="str">
            <v>Акулинин И.Ю.</v>
          </cell>
        </row>
        <row r="573">
          <cell r="B573" t="str">
            <v>Акулиничев С.В.</v>
          </cell>
        </row>
        <row r="574">
          <cell r="B574" t="str">
            <v>Акулова О.В.</v>
          </cell>
        </row>
        <row r="575">
          <cell r="B575" t="str">
            <v>Акусба М.Е.</v>
          </cell>
        </row>
        <row r="576">
          <cell r="B576" t="str">
            <v>Акционерное общество "Айзкрауклес банка"</v>
          </cell>
        </row>
        <row r="577">
          <cell r="B577" t="str">
            <v>Ал М.Х.</v>
          </cell>
        </row>
        <row r="578">
          <cell r="B578" t="str">
            <v>Алабердиев С.К.</v>
          </cell>
        </row>
        <row r="579">
          <cell r="B579" t="str">
            <v>Аларон Трейдинг Корпорейшн</v>
          </cell>
        </row>
        <row r="580">
          <cell r="B580" t="str">
            <v>Алатарцева И.Н.</v>
          </cell>
        </row>
        <row r="581">
          <cell r="B581" t="str">
            <v>Алашеев А.Л.</v>
          </cell>
        </row>
        <row r="582">
          <cell r="B582" t="str">
            <v>Алборов Н.Г.</v>
          </cell>
        </row>
        <row r="583">
          <cell r="B583" t="str">
            <v>Албу Д...</v>
          </cell>
        </row>
        <row r="584">
          <cell r="B584" t="str">
            <v>Албутов В.Р.</v>
          </cell>
        </row>
        <row r="585">
          <cell r="B585" t="str">
            <v>Алеев В.А.</v>
          </cell>
        </row>
        <row r="586">
          <cell r="B586" t="str">
            <v>Алейник С.А.</v>
          </cell>
        </row>
        <row r="587">
          <cell r="B587" t="str">
            <v>Алейников В.В.</v>
          </cell>
        </row>
        <row r="588">
          <cell r="B588" t="str">
            <v>Алейников Д.В.</v>
          </cell>
        </row>
        <row r="589">
          <cell r="B589" t="str">
            <v>Алейникова Е.А.</v>
          </cell>
        </row>
        <row r="590">
          <cell r="B590" t="str">
            <v>Александров</v>
          </cell>
        </row>
        <row r="591">
          <cell r="B591" t="str">
            <v>Александров А.В.</v>
          </cell>
        </row>
        <row r="592">
          <cell r="B592" t="str">
            <v>Александров Д.Ю.</v>
          </cell>
        </row>
        <row r="593">
          <cell r="B593" t="str">
            <v>Александров И.А.</v>
          </cell>
        </row>
        <row r="594">
          <cell r="B594" t="str">
            <v>Александрова Г.И.</v>
          </cell>
        </row>
        <row r="595">
          <cell r="B595" t="str">
            <v>Александрова Е.Н.</v>
          </cell>
        </row>
        <row r="596">
          <cell r="B596" t="str">
            <v>Александрова Ж.В.</v>
          </cell>
        </row>
        <row r="597">
          <cell r="B597" t="str">
            <v>Александрова И.А.</v>
          </cell>
        </row>
        <row r="598">
          <cell r="B598" t="str">
            <v>Александрова Л.Г.</v>
          </cell>
        </row>
        <row r="599">
          <cell r="B599" t="str">
            <v>Александрова Н.Л.</v>
          </cell>
        </row>
        <row r="600">
          <cell r="B600" t="str">
            <v>Александровский В.С.</v>
          </cell>
        </row>
        <row r="601">
          <cell r="B601" t="str">
            <v>Алексанян Л..</v>
          </cell>
        </row>
        <row r="602">
          <cell r="B602" t="str">
            <v>Алексанян О.А.</v>
          </cell>
        </row>
        <row r="603">
          <cell r="B603" t="str">
            <v>Алексашкина Н.В.</v>
          </cell>
        </row>
        <row r="604">
          <cell r="B604" t="str">
            <v>Алексеев А.А.</v>
          </cell>
        </row>
        <row r="605">
          <cell r="B605" t="str">
            <v>Алексеев А.Б.</v>
          </cell>
        </row>
        <row r="606">
          <cell r="B606" t="str">
            <v>Алексеев А.Е.</v>
          </cell>
        </row>
        <row r="607">
          <cell r="B607" t="str">
            <v>Алексеев А.М.</v>
          </cell>
        </row>
        <row r="608">
          <cell r="B608" t="str">
            <v>Алексеев В.В.</v>
          </cell>
        </row>
        <row r="609">
          <cell r="B609" t="str">
            <v>Алексеев В.В.</v>
          </cell>
        </row>
        <row r="610">
          <cell r="B610" t="str">
            <v>Алексеев Д.А.</v>
          </cell>
        </row>
        <row r="611">
          <cell r="B611" t="str">
            <v>Алексеев Е.Н.</v>
          </cell>
        </row>
        <row r="612">
          <cell r="B612" t="str">
            <v>Алексеев П.М.</v>
          </cell>
        </row>
        <row r="613">
          <cell r="B613" t="str">
            <v>Алексеев С.А.</v>
          </cell>
        </row>
        <row r="614">
          <cell r="B614" t="str">
            <v>Алексеев С.В.</v>
          </cell>
        </row>
        <row r="615">
          <cell r="B615" t="str">
            <v>Алексеева Г.Б.</v>
          </cell>
        </row>
        <row r="616">
          <cell r="B616" t="str">
            <v>Алексеева З.Н.</v>
          </cell>
        </row>
        <row r="617">
          <cell r="B617" t="str">
            <v>Алексеева Л.А.</v>
          </cell>
        </row>
        <row r="618">
          <cell r="B618" t="str">
            <v>Алексеева Н.А.</v>
          </cell>
        </row>
        <row r="619">
          <cell r="B619" t="str">
            <v>Алексеева Н.Ю.</v>
          </cell>
        </row>
        <row r="620">
          <cell r="B620" t="str">
            <v>Алексеева О.В.</v>
          </cell>
        </row>
        <row r="621">
          <cell r="B621" t="str">
            <v>Алексеева О.И.</v>
          </cell>
        </row>
        <row r="622">
          <cell r="B622" t="str">
            <v>Алексеенко С.И.</v>
          </cell>
        </row>
        <row r="623">
          <cell r="B623" t="str">
            <v>Аленина Т.И.</v>
          </cell>
        </row>
        <row r="624">
          <cell r="B624" t="str">
            <v>Алефиренко Ф.Ю.</v>
          </cell>
        </row>
        <row r="625">
          <cell r="B625" t="str">
            <v>Алехин И.А.</v>
          </cell>
        </row>
        <row r="626">
          <cell r="B626" t="str">
            <v>Алехин Н.А.</v>
          </cell>
        </row>
        <row r="627">
          <cell r="B627" t="str">
            <v>Алешин А.Н.</v>
          </cell>
        </row>
        <row r="628">
          <cell r="B628" t="str">
            <v>Алешин А.С.</v>
          </cell>
        </row>
        <row r="629">
          <cell r="B629" t="str">
            <v>Алешин Д.А.</v>
          </cell>
        </row>
        <row r="630">
          <cell r="B630" t="str">
            <v>Алешин Д.И.</v>
          </cell>
        </row>
        <row r="631">
          <cell r="B631" t="str">
            <v>Алешин Е.Н.</v>
          </cell>
        </row>
        <row r="632">
          <cell r="B632" t="str">
            <v>Алешина В.М.</v>
          </cell>
        </row>
        <row r="633">
          <cell r="B633" t="str">
            <v>Алешина О.Ф.</v>
          </cell>
        </row>
        <row r="634">
          <cell r="B634" t="str">
            <v>Алибаев С..</v>
          </cell>
        </row>
        <row r="635">
          <cell r="B635" t="str">
            <v>Алиев А.Р.</v>
          </cell>
        </row>
        <row r="636">
          <cell r="B636" t="str">
            <v>Алиев И.Ш.</v>
          </cell>
        </row>
        <row r="637">
          <cell r="B637" t="str">
            <v>Алиев К.А.</v>
          </cell>
        </row>
        <row r="638">
          <cell r="B638" t="str">
            <v>Алиев М.М.</v>
          </cell>
        </row>
        <row r="639">
          <cell r="B639" t="str">
            <v>Алиев С.А.</v>
          </cell>
        </row>
        <row r="640">
          <cell r="B640" t="str">
            <v>Алиев Э.С.</v>
          </cell>
        </row>
        <row r="641">
          <cell r="B641" t="str">
            <v>Алиева М.А.</v>
          </cell>
        </row>
        <row r="642">
          <cell r="B642" t="str">
            <v>Алиева Н.А.</v>
          </cell>
        </row>
        <row r="643">
          <cell r="B643" t="str">
            <v>Алиева Н.А.</v>
          </cell>
        </row>
        <row r="644">
          <cell r="B644" t="str">
            <v>Алиева С.Н.</v>
          </cell>
        </row>
        <row r="645">
          <cell r="B645" t="str">
            <v>Аликин А.Л.</v>
          </cell>
        </row>
        <row r="646">
          <cell r="B646" t="str">
            <v>Алимардонов Н.Х.</v>
          </cell>
        </row>
        <row r="647">
          <cell r="B647" t="str">
            <v>Алимардонов Х.К.</v>
          </cell>
        </row>
        <row r="648">
          <cell r="B648" t="str">
            <v>Алимин В.Ф.</v>
          </cell>
        </row>
        <row r="649">
          <cell r="B649" t="str">
            <v>Алимов А.В.</v>
          </cell>
        </row>
        <row r="650">
          <cell r="B650" t="str">
            <v>Алисов В.О.</v>
          </cell>
        </row>
        <row r="651">
          <cell r="B651" t="str">
            <v>Алифанов С.М.</v>
          </cell>
        </row>
        <row r="652">
          <cell r="B652" t="str">
            <v>Алиякбяров Д.Х.</v>
          </cell>
        </row>
        <row r="653">
          <cell r="B653" t="str">
            <v>Алмазов В.Б.</v>
          </cell>
        </row>
        <row r="654">
          <cell r="B654" t="str">
            <v>Алтибаев А.К.</v>
          </cell>
        </row>
        <row r="655">
          <cell r="B655" t="str">
            <v>Алтибаев Н.М.</v>
          </cell>
        </row>
        <row r="656">
          <cell r="B656" t="str">
            <v>Алтунина О.В.</v>
          </cell>
        </row>
        <row r="657">
          <cell r="B657" t="str">
            <v>Алферов Б.В.</v>
          </cell>
        </row>
        <row r="658">
          <cell r="B658" t="str">
            <v>Алферова М.Е.</v>
          </cell>
        </row>
        <row r="659">
          <cell r="B659" t="str">
            <v>Алферьева А.В.</v>
          </cell>
        </row>
        <row r="660">
          <cell r="B660" t="str">
            <v>Алферьева Г.И.</v>
          </cell>
        </row>
        <row r="661">
          <cell r="B661" t="str">
            <v>Алфимова Л.А.</v>
          </cell>
        </row>
        <row r="662">
          <cell r="B662" t="str">
            <v>Алфимова Л.М.</v>
          </cell>
        </row>
        <row r="663">
          <cell r="B663" t="str">
            <v>Алхазов Д.М.</v>
          </cell>
        </row>
        <row r="664">
          <cell r="B664" t="str">
            <v>Алхазова Н.Э.</v>
          </cell>
        </row>
        <row r="665">
          <cell r="B665" t="str">
            <v>Алымжанова М...</v>
          </cell>
        </row>
        <row r="666">
          <cell r="B666" t="str">
            <v>Альбекова З.В.</v>
          </cell>
        </row>
        <row r="667">
          <cell r="B667" t="str">
            <v>Альберт В.А.</v>
          </cell>
        </row>
        <row r="668">
          <cell r="B668" t="str">
            <v>Альмеев М.А.</v>
          </cell>
        </row>
        <row r="669">
          <cell r="B669" t="str">
            <v>Альтман Э.Б.</v>
          </cell>
        </row>
        <row r="670">
          <cell r="B670" t="str">
            <v>Альяс Г.Э.</v>
          </cell>
        </row>
        <row r="671">
          <cell r="B671" t="str">
            <v>Амазарян С.В.</v>
          </cell>
        </row>
        <row r="672">
          <cell r="B672" t="str">
            <v>Аманов Ж.Ю.</v>
          </cell>
        </row>
        <row r="673">
          <cell r="B673" t="str">
            <v>Аманов С.К.</v>
          </cell>
        </row>
        <row r="674">
          <cell r="B674" t="str">
            <v>Амархель М..</v>
          </cell>
        </row>
        <row r="675">
          <cell r="B675" t="str">
            <v>Аматова Ч..</v>
          </cell>
        </row>
        <row r="676">
          <cell r="B676" t="str">
            <v>Амбарников Д.В.</v>
          </cell>
        </row>
        <row r="677">
          <cell r="B677" t="str">
            <v>Амбарцумян Л.С.</v>
          </cell>
        </row>
        <row r="678">
          <cell r="B678" t="str">
            <v>Амбарцумян О.Б.</v>
          </cell>
        </row>
        <row r="679">
          <cell r="B679" t="str">
            <v>Амелин А.А.</v>
          </cell>
        </row>
        <row r="680">
          <cell r="B680" t="str">
            <v>Амелин В.М.</v>
          </cell>
        </row>
        <row r="681">
          <cell r="B681" t="str">
            <v>Амелина Е.В.</v>
          </cell>
        </row>
        <row r="682">
          <cell r="B682" t="str">
            <v>Амелькина С.Г.</v>
          </cell>
        </row>
        <row r="683">
          <cell r="B683" t="str">
            <v>Амелькова</v>
          </cell>
        </row>
        <row r="684">
          <cell r="B684" t="str">
            <v>Амелькова Е.В.</v>
          </cell>
        </row>
        <row r="685">
          <cell r="B685" t="str">
            <v>Амельченко А.А.</v>
          </cell>
        </row>
        <row r="686">
          <cell r="B686" t="str">
            <v>Амерханов Е.Т.</v>
          </cell>
        </row>
        <row r="687">
          <cell r="B687" t="str">
            <v>Аминов С.М.</v>
          </cell>
        </row>
        <row r="688">
          <cell r="B688" t="str">
            <v>Амир М.М.</v>
          </cell>
        </row>
        <row r="689">
          <cell r="B689" t="str">
            <v>Амиракулова А.К.</v>
          </cell>
        </row>
        <row r="690">
          <cell r="B690" t="str">
            <v>Амирасланов Д.А.</v>
          </cell>
        </row>
        <row r="691">
          <cell r="B691" t="str">
            <v>Амирбалаев И.Н.</v>
          </cell>
        </row>
        <row r="692">
          <cell r="B692" t="str">
            <v>Амиргулов Э.Ш.</v>
          </cell>
        </row>
        <row r="693">
          <cell r="B693" t="str">
            <v>Амиргулов Э.Ш.</v>
          </cell>
        </row>
        <row r="694">
          <cell r="B694" t="str">
            <v>Амирджанов П.Е.</v>
          </cell>
        </row>
        <row r="695">
          <cell r="B695" t="str">
            <v>Амирджанов П.Е.</v>
          </cell>
        </row>
        <row r="696">
          <cell r="B696" t="str">
            <v>Амиркулов А.Ш.</v>
          </cell>
        </row>
        <row r="697">
          <cell r="B697" t="str">
            <v>Амирян А.Ф.</v>
          </cell>
        </row>
        <row r="698">
          <cell r="B698" t="str">
            <v>Амирян Г.Л.</v>
          </cell>
        </row>
        <row r="699">
          <cell r="B699" t="str">
            <v>Амрани Н.М.</v>
          </cell>
        </row>
        <row r="700">
          <cell r="B700" t="str">
            <v>Амшей Н.Н.</v>
          </cell>
        </row>
        <row r="701">
          <cell r="B701" t="str">
            <v>Ананичев В.А.</v>
          </cell>
        </row>
        <row r="702">
          <cell r="B702" t="str">
            <v>Ананова В.В.</v>
          </cell>
        </row>
        <row r="703">
          <cell r="B703" t="str">
            <v>Ананьев А.В.</v>
          </cell>
        </row>
        <row r="704">
          <cell r="B704" t="str">
            <v>Ананьев В.И.</v>
          </cell>
        </row>
        <row r="705">
          <cell r="B705" t="str">
            <v>Ананьев Ф.Р.</v>
          </cell>
        </row>
        <row r="706">
          <cell r="B706" t="str">
            <v>Ананьева И.В.</v>
          </cell>
        </row>
        <row r="707">
          <cell r="B707" t="str">
            <v>Ананьева М.Р.</v>
          </cell>
        </row>
        <row r="708">
          <cell r="B708" t="str">
            <v>Ананьева О.Л.</v>
          </cell>
        </row>
        <row r="709">
          <cell r="B709" t="str">
            <v>Ананьева С.Н.</v>
          </cell>
        </row>
        <row r="710">
          <cell r="B710" t="str">
            <v>Ананьева С.Н.</v>
          </cell>
        </row>
        <row r="711">
          <cell r="B711" t="str">
            <v>Ананьева Ю.В.</v>
          </cell>
        </row>
        <row r="712">
          <cell r="B712" t="str">
            <v>Анарбаева Г.А.</v>
          </cell>
        </row>
        <row r="713">
          <cell r="B713" t="str">
            <v>Анастаси М..</v>
          </cell>
        </row>
        <row r="714">
          <cell r="B714" t="str">
            <v>Анастасьев Ю.Г.</v>
          </cell>
        </row>
        <row r="715">
          <cell r="B715" t="str">
            <v>Анастасьева Т.И.</v>
          </cell>
        </row>
        <row r="716">
          <cell r="B716" t="str">
            <v>Анашкин Ю.В.</v>
          </cell>
        </row>
        <row r="717">
          <cell r="B717" t="str">
            <v>Анашкина М.А.</v>
          </cell>
        </row>
        <row r="718">
          <cell r="B718" t="str">
            <v>Ангастиниоту К М.А.</v>
          </cell>
        </row>
        <row r="719">
          <cell r="B719" t="str">
            <v>Андержанов Р.Р.</v>
          </cell>
        </row>
        <row r="720">
          <cell r="B720" t="str">
            <v>Андреев А.А.</v>
          </cell>
        </row>
        <row r="721">
          <cell r="B721" t="str">
            <v>Андреев А.А.</v>
          </cell>
        </row>
        <row r="722">
          <cell r="B722" t="str">
            <v>Андреев А.А.</v>
          </cell>
        </row>
        <row r="723">
          <cell r="B723" t="str">
            <v>Андреев А.В.</v>
          </cell>
        </row>
        <row r="724">
          <cell r="B724" t="str">
            <v>Андреев А.В.</v>
          </cell>
        </row>
        <row r="725">
          <cell r="B725" t="str">
            <v>Андреев А.Е.</v>
          </cell>
        </row>
        <row r="726">
          <cell r="B726" t="str">
            <v>Андреев Г.В.</v>
          </cell>
        </row>
        <row r="727">
          <cell r="B727" t="str">
            <v>Андреев Д.А.</v>
          </cell>
        </row>
        <row r="728">
          <cell r="B728" t="str">
            <v>Андреев Д.А.</v>
          </cell>
        </row>
        <row r="729">
          <cell r="B729" t="str">
            <v>Андреев Е.А.</v>
          </cell>
        </row>
        <row r="730">
          <cell r="B730" t="str">
            <v>Андреев М.В.</v>
          </cell>
        </row>
        <row r="731">
          <cell r="B731" t="str">
            <v>Андреев С.Н.</v>
          </cell>
        </row>
        <row r="732">
          <cell r="B732" t="str">
            <v>Андреев Ю.В.</v>
          </cell>
        </row>
        <row r="733">
          <cell r="B733" t="str">
            <v>Андреев Ю.О.</v>
          </cell>
        </row>
        <row r="734">
          <cell r="B734" t="str">
            <v>Андреева А.А.</v>
          </cell>
        </row>
        <row r="735">
          <cell r="B735" t="str">
            <v>Андреева А.В.</v>
          </cell>
        </row>
        <row r="736">
          <cell r="B736" t="str">
            <v>Андреева Г.С.</v>
          </cell>
        </row>
        <row r="737">
          <cell r="B737" t="str">
            <v>Андреева И.С.</v>
          </cell>
        </row>
        <row r="738">
          <cell r="B738" t="str">
            <v>Андреева И.С.</v>
          </cell>
        </row>
        <row r="739">
          <cell r="B739" t="str">
            <v>Андреева Л.А.</v>
          </cell>
        </row>
        <row r="740">
          <cell r="B740" t="str">
            <v>Андреева Л.В.</v>
          </cell>
        </row>
        <row r="741">
          <cell r="B741" t="str">
            <v>Андреева Л.С.</v>
          </cell>
        </row>
        <row r="742">
          <cell r="B742" t="str">
            <v>Андреева М.А.</v>
          </cell>
        </row>
        <row r="743">
          <cell r="B743" t="str">
            <v>Андреева М.В.</v>
          </cell>
        </row>
        <row r="744">
          <cell r="B744" t="str">
            <v>Андреева Н.А.</v>
          </cell>
        </row>
        <row r="745">
          <cell r="B745" t="str">
            <v>Андреева Н.В.</v>
          </cell>
        </row>
        <row r="746">
          <cell r="B746" t="str">
            <v>Андреева Н.М.</v>
          </cell>
        </row>
        <row r="747">
          <cell r="B747" t="str">
            <v>Андреева Н.Н.</v>
          </cell>
        </row>
        <row r="748">
          <cell r="B748" t="str">
            <v>Андреева С.Ю.</v>
          </cell>
        </row>
        <row r="749">
          <cell r="B749" t="str">
            <v>Андрейченкова Р.А.</v>
          </cell>
        </row>
        <row r="750">
          <cell r="B750" t="str">
            <v>Андрианов А.Д.</v>
          </cell>
        </row>
        <row r="751">
          <cell r="B751" t="str">
            <v>Андрианов Л.С.</v>
          </cell>
        </row>
        <row r="752">
          <cell r="B752" t="str">
            <v>Андрианов Л.С.</v>
          </cell>
        </row>
        <row r="753">
          <cell r="B753" t="str">
            <v>Андрианов Н.Н.</v>
          </cell>
        </row>
        <row r="754">
          <cell r="B754" t="str">
            <v>Андрианов Ю.А.</v>
          </cell>
        </row>
        <row r="755">
          <cell r="B755" t="str">
            <v>Андрианова Е.Е.</v>
          </cell>
        </row>
        <row r="756">
          <cell r="B756" t="str">
            <v>Андриянов К.В.</v>
          </cell>
        </row>
        <row r="757">
          <cell r="B757" t="str">
            <v>Андронов Ю.В.</v>
          </cell>
        </row>
        <row r="758">
          <cell r="B758" t="str">
            <v>Андроян Г.Р.</v>
          </cell>
        </row>
        <row r="759">
          <cell r="B759" t="str">
            <v>Андроян Г.Р.</v>
          </cell>
        </row>
        <row r="760">
          <cell r="B760" t="str">
            <v>Андрухова А.Г.</v>
          </cell>
        </row>
        <row r="761">
          <cell r="B761" t="str">
            <v>Андрюхин А.В.</v>
          </cell>
        </row>
        <row r="762">
          <cell r="B762" t="str">
            <v>Андрюхова Н.В.</v>
          </cell>
        </row>
        <row r="763">
          <cell r="B763" t="str">
            <v>Андрюшкевич А.И.</v>
          </cell>
        </row>
        <row r="764">
          <cell r="B764" t="str">
            <v>Аникеев В.П.</v>
          </cell>
        </row>
        <row r="765">
          <cell r="B765" t="str">
            <v>Аникеева Ю.А.</v>
          </cell>
        </row>
        <row r="766">
          <cell r="B766" t="str">
            <v>Аникин Б.А.</v>
          </cell>
        </row>
        <row r="767">
          <cell r="B767" t="str">
            <v>Аникина Т.Ю.</v>
          </cell>
        </row>
        <row r="768">
          <cell r="B768" t="str">
            <v>Анисимов А.И.</v>
          </cell>
        </row>
        <row r="769">
          <cell r="B769" t="str">
            <v>Анисимов Р..</v>
          </cell>
        </row>
        <row r="770">
          <cell r="B770" t="str">
            <v>Анисимова А.В.</v>
          </cell>
        </row>
        <row r="771">
          <cell r="B771" t="str">
            <v>Анисимова Е.Г.</v>
          </cell>
        </row>
        <row r="772">
          <cell r="B772" t="str">
            <v>Анисимова Л.К.</v>
          </cell>
        </row>
        <row r="773">
          <cell r="B773" t="str">
            <v>Анисимова М.В.</v>
          </cell>
        </row>
        <row r="774">
          <cell r="B774" t="str">
            <v>Анисимова Т.В.</v>
          </cell>
        </row>
        <row r="775">
          <cell r="B775" t="str">
            <v>Анистеров В.Л.</v>
          </cell>
        </row>
        <row r="776">
          <cell r="B776" t="str">
            <v>Анистерова М.В.</v>
          </cell>
        </row>
        <row r="777">
          <cell r="B777" t="str">
            <v>Аничкин Э.В.</v>
          </cell>
        </row>
        <row r="778">
          <cell r="B778" t="str">
            <v>Анищенко А.В.</v>
          </cell>
        </row>
        <row r="779">
          <cell r="B779" t="str">
            <v>Аннаев Р.К.</v>
          </cell>
        </row>
        <row r="780">
          <cell r="B780" t="str">
            <v>Анненкова Т.С.</v>
          </cell>
        </row>
        <row r="781">
          <cell r="B781" t="str">
            <v>Аноров С.А.</v>
          </cell>
        </row>
        <row r="782">
          <cell r="B782" t="str">
            <v>Анорова В.С.</v>
          </cell>
        </row>
        <row r="783">
          <cell r="B783" t="str">
            <v>Анорова Н.А.</v>
          </cell>
        </row>
        <row r="784">
          <cell r="B784" t="str">
            <v>Аносова Е.К.</v>
          </cell>
        </row>
        <row r="785">
          <cell r="B785" t="str">
            <v>Анохин С.Е.</v>
          </cell>
        </row>
        <row r="786">
          <cell r="B786" t="str">
            <v>Анпилов И.П.</v>
          </cell>
        </row>
        <row r="787">
          <cell r="B787" t="str">
            <v>Анпилогова Ю.А.</v>
          </cell>
        </row>
        <row r="788">
          <cell r="B788" t="str">
            <v>Анташкевич М.А.</v>
          </cell>
        </row>
        <row r="789">
          <cell r="B789" t="str">
            <v>Антипин О.А.</v>
          </cell>
        </row>
        <row r="790">
          <cell r="B790" t="str">
            <v>Антипина Н.А.</v>
          </cell>
        </row>
        <row r="791">
          <cell r="B791" t="str">
            <v>Антипов Р.Л.</v>
          </cell>
        </row>
        <row r="792">
          <cell r="B792" t="str">
            <v>Антипов С.А.</v>
          </cell>
        </row>
        <row r="793">
          <cell r="B793" t="str">
            <v>Антоненко И.В.</v>
          </cell>
        </row>
        <row r="794">
          <cell r="B794" t="str">
            <v>Антоненков А.В.</v>
          </cell>
        </row>
        <row r="795">
          <cell r="B795" t="str">
            <v>Антоненкова Е.В.</v>
          </cell>
        </row>
        <row r="796">
          <cell r="B796" t="str">
            <v>Антонов А.А.</v>
          </cell>
        </row>
        <row r="797">
          <cell r="B797" t="str">
            <v>Антонов А.А.</v>
          </cell>
        </row>
        <row r="798">
          <cell r="B798" t="str">
            <v>Антонов В.П.</v>
          </cell>
        </row>
        <row r="799">
          <cell r="B799" t="str">
            <v>Антонов В.Ф.</v>
          </cell>
        </row>
        <row r="800">
          <cell r="B800" t="str">
            <v>Антонов Г.М.</v>
          </cell>
        </row>
        <row r="801">
          <cell r="B801" t="str">
            <v>Антонов К.А.</v>
          </cell>
        </row>
        <row r="802">
          <cell r="B802" t="str">
            <v>Антонов К.М.</v>
          </cell>
        </row>
        <row r="803">
          <cell r="B803" t="str">
            <v>Антонов К.О.</v>
          </cell>
        </row>
        <row r="804">
          <cell r="B804" t="str">
            <v>Антонов К.О.</v>
          </cell>
        </row>
        <row r="805">
          <cell r="B805" t="str">
            <v>Антонов Н.В.</v>
          </cell>
        </row>
        <row r="806">
          <cell r="B806" t="str">
            <v>Антонов Н.П.</v>
          </cell>
        </row>
        <row r="807">
          <cell r="B807" t="str">
            <v>Антонов О.Г.</v>
          </cell>
        </row>
        <row r="808">
          <cell r="B808" t="str">
            <v>Антонова Е.О.</v>
          </cell>
        </row>
        <row r="809">
          <cell r="B809" t="str">
            <v>Антонова Е.О.</v>
          </cell>
        </row>
        <row r="810">
          <cell r="B810" t="str">
            <v>Антонова Ж.В.</v>
          </cell>
        </row>
        <row r="811">
          <cell r="B811" t="str">
            <v>Антонова М.Е.</v>
          </cell>
        </row>
        <row r="812">
          <cell r="B812" t="str">
            <v>Антонова М.О.</v>
          </cell>
        </row>
        <row r="813">
          <cell r="B813" t="str">
            <v>Антонова Н.Н.</v>
          </cell>
        </row>
        <row r="814">
          <cell r="B814" t="str">
            <v>Антонова О.В.</v>
          </cell>
        </row>
        <row r="815">
          <cell r="B815" t="str">
            <v>Антонян Э.А.</v>
          </cell>
        </row>
        <row r="816">
          <cell r="B816" t="str">
            <v>Антошкин Д.М.</v>
          </cell>
        </row>
        <row r="817">
          <cell r="B817" t="str">
            <v>Антюфеева М.А.</v>
          </cell>
        </row>
        <row r="818">
          <cell r="B818" t="str">
            <v>Антюхин Р.Ю.</v>
          </cell>
        </row>
        <row r="819">
          <cell r="B819" t="str">
            <v>Анурцева Д.Н.</v>
          </cell>
        </row>
        <row r="820">
          <cell r="B820" t="str">
            <v>Ануфриев В.А.</v>
          </cell>
        </row>
        <row r="821">
          <cell r="B821" t="str">
            <v>Ануфриев В.Ю.</v>
          </cell>
        </row>
        <row r="822">
          <cell r="B822" t="str">
            <v>Ануфриев С.В.</v>
          </cell>
        </row>
        <row r="823">
          <cell r="B823" t="str">
            <v>Ануфриев С.В.</v>
          </cell>
        </row>
        <row r="824">
          <cell r="B824" t="str">
            <v>Ануфриева И.Н.</v>
          </cell>
        </row>
        <row r="825">
          <cell r="B825" t="str">
            <v>Анциферова Н.Я.</v>
          </cell>
        </row>
        <row r="826">
          <cell r="B826" t="str">
            <v>Аншелес Ю.Б.</v>
          </cell>
        </row>
        <row r="827">
          <cell r="B827" t="str">
            <v>Аншпугова Т.А.</v>
          </cell>
        </row>
        <row r="828">
          <cell r="B828" t="str">
            <v>Апакин С.В.</v>
          </cell>
        </row>
        <row r="829">
          <cell r="B829" t="str">
            <v>Апарина Н.Ф.</v>
          </cell>
        </row>
        <row r="830">
          <cell r="B830" t="str">
            <v>Апексимова М.М.</v>
          </cell>
        </row>
        <row r="831">
          <cell r="B831" t="str">
            <v>Апполонов В.А.</v>
          </cell>
        </row>
        <row r="832">
          <cell r="B832" t="str">
            <v>Апполонов В.А.</v>
          </cell>
        </row>
        <row r="833">
          <cell r="B833" t="str">
            <v>Апреликов В.А.</v>
          </cell>
        </row>
        <row r="834">
          <cell r="B834" t="str">
            <v>Апшева И.Н.</v>
          </cell>
        </row>
        <row r="835">
          <cell r="B835" t="str">
            <v>Аракелян А.А.</v>
          </cell>
        </row>
        <row r="836">
          <cell r="B836" t="str">
            <v>Арапова В.Е.</v>
          </cell>
        </row>
        <row r="837">
          <cell r="B837" t="str">
            <v>Арбатов А.А.</v>
          </cell>
        </row>
        <row r="838">
          <cell r="B838" t="str">
            <v>Арбузов А.И.</v>
          </cell>
        </row>
        <row r="839">
          <cell r="B839" t="str">
            <v>Аргун Н.А.</v>
          </cell>
        </row>
        <row r="840">
          <cell r="B840" t="str">
            <v>Ардаков А.А.</v>
          </cell>
        </row>
        <row r="841">
          <cell r="B841" t="str">
            <v>Ардасенов В.Д.</v>
          </cell>
        </row>
        <row r="842">
          <cell r="B842" t="str">
            <v>Арепьев А.В.</v>
          </cell>
        </row>
        <row r="843">
          <cell r="B843" t="str">
            <v>Арефьев А.В.</v>
          </cell>
        </row>
        <row r="844">
          <cell r="B844" t="str">
            <v>Арефьева Т.Е.</v>
          </cell>
        </row>
        <row r="845">
          <cell r="B845" t="str">
            <v>Арефьева Ю.Е.</v>
          </cell>
        </row>
        <row r="846">
          <cell r="B846" t="str">
            <v>Аржанникова Н.В.</v>
          </cell>
        </row>
        <row r="847">
          <cell r="B847" t="str">
            <v>Арзуманов Ю.Л.</v>
          </cell>
        </row>
        <row r="848">
          <cell r="B848" t="str">
            <v>Арзуманова Л.Г.</v>
          </cell>
        </row>
        <row r="849">
          <cell r="B849" t="str">
            <v>Аринушкин А.В.</v>
          </cell>
        </row>
        <row r="850">
          <cell r="B850" t="str">
            <v>Аринцев И.А.</v>
          </cell>
        </row>
        <row r="851">
          <cell r="B851" t="str">
            <v>Арипова Д.Х.</v>
          </cell>
        </row>
        <row r="852">
          <cell r="B852" t="str">
            <v>Аристархова Н.А.</v>
          </cell>
        </row>
        <row r="853">
          <cell r="B853" t="str">
            <v>Аристов Н.Н.</v>
          </cell>
        </row>
        <row r="854">
          <cell r="B854" t="str">
            <v>Аристов С.В.</v>
          </cell>
        </row>
        <row r="855">
          <cell r="B855" t="str">
            <v>Аристова М.Н.</v>
          </cell>
        </row>
        <row r="856">
          <cell r="B856" t="str">
            <v>Аркадова Л.Ю.</v>
          </cell>
        </row>
        <row r="857">
          <cell r="B857" t="str">
            <v>Арруе Р.Р.</v>
          </cell>
        </row>
        <row r="858">
          <cell r="B858" t="str">
            <v>Арсентьева Ф.П.</v>
          </cell>
        </row>
        <row r="859">
          <cell r="B859" t="str">
            <v>Арсеньев Н.А.</v>
          </cell>
        </row>
        <row r="860">
          <cell r="B860" t="str">
            <v>Арсланова Г.Г.</v>
          </cell>
        </row>
        <row r="861">
          <cell r="B861" t="str">
            <v>Артаков К.Г.</v>
          </cell>
        </row>
        <row r="862">
          <cell r="B862" t="str">
            <v>Артамонов А.В.</v>
          </cell>
        </row>
        <row r="863">
          <cell r="B863" t="str">
            <v>Артамонов В.В.</v>
          </cell>
        </row>
        <row r="864">
          <cell r="B864" t="str">
            <v>Артамонов В.Г.</v>
          </cell>
        </row>
        <row r="865">
          <cell r="B865" t="str">
            <v>Артамонов М.А.</v>
          </cell>
        </row>
        <row r="866">
          <cell r="B866" t="str">
            <v>Артамонова А.В.</v>
          </cell>
        </row>
        <row r="867">
          <cell r="B867" t="str">
            <v>Артамонова В.И.</v>
          </cell>
        </row>
        <row r="868">
          <cell r="B868" t="str">
            <v>Артамохина Н.В.</v>
          </cell>
        </row>
        <row r="869">
          <cell r="B869" t="str">
            <v>Артемов А.Х.</v>
          </cell>
        </row>
        <row r="870">
          <cell r="B870" t="str">
            <v>Артемова Е.В.</v>
          </cell>
        </row>
        <row r="871">
          <cell r="B871" t="str">
            <v>Артемова Н.С.</v>
          </cell>
        </row>
        <row r="872">
          <cell r="B872" t="str">
            <v>Артемова О.Ю.</v>
          </cell>
        </row>
        <row r="873">
          <cell r="B873" t="str">
            <v>Артемьев А.А.</v>
          </cell>
        </row>
        <row r="874">
          <cell r="B874" t="str">
            <v>Артемьев О.В.</v>
          </cell>
        </row>
        <row r="875">
          <cell r="B875" t="str">
            <v>Артышук Ж.Д.</v>
          </cell>
        </row>
        <row r="876">
          <cell r="B876" t="str">
            <v>Арустамян Я.В.</v>
          </cell>
        </row>
        <row r="877">
          <cell r="B877" t="str">
            <v>Арутюнов Г.П.</v>
          </cell>
        </row>
        <row r="878">
          <cell r="B878" t="str">
            <v>Арутюнян А.А.</v>
          </cell>
        </row>
        <row r="879">
          <cell r="B879" t="str">
            <v>Арутюнян А.А.</v>
          </cell>
        </row>
        <row r="880">
          <cell r="B880" t="str">
            <v>Архаров В.Л.</v>
          </cell>
        </row>
        <row r="881">
          <cell r="B881" t="str">
            <v>Архипкин Н.И.</v>
          </cell>
        </row>
        <row r="882">
          <cell r="B882" t="str">
            <v>Архипов В.Г.</v>
          </cell>
        </row>
        <row r="883">
          <cell r="B883" t="str">
            <v>Архипов В.Г.</v>
          </cell>
        </row>
        <row r="884">
          <cell r="B884" t="str">
            <v>Архипов Е.А.</v>
          </cell>
        </row>
        <row r="885">
          <cell r="B885" t="str">
            <v>Архипова М.П.</v>
          </cell>
        </row>
        <row r="886">
          <cell r="B886" t="str">
            <v>Архипова Э.В.</v>
          </cell>
        </row>
        <row r="887">
          <cell r="B887" t="str">
            <v>Архипычева С.Е.</v>
          </cell>
        </row>
        <row r="888">
          <cell r="B888" t="str">
            <v>Арынова Г.Э.</v>
          </cell>
        </row>
        <row r="889">
          <cell r="B889" t="str">
            <v>Асанбаева А.Р.</v>
          </cell>
        </row>
        <row r="890">
          <cell r="B890" t="str">
            <v>Асанов В.В.</v>
          </cell>
        </row>
        <row r="891">
          <cell r="B891" t="str">
            <v>Асанов Т.В.</v>
          </cell>
        </row>
        <row r="892">
          <cell r="B892" t="str">
            <v>Асатуллаев А.С.</v>
          </cell>
        </row>
        <row r="893">
          <cell r="B893" t="str">
            <v>Асатуров Г.С.</v>
          </cell>
        </row>
        <row r="894">
          <cell r="B894" t="str">
            <v>Асатуров Г.С.</v>
          </cell>
        </row>
        <row r="895">
          <cell r="B895" t="str">
            <v>Асафов Г.Х.</v>
          </cell>
        </row>
        <row r="896">
          <cell r="B896" t="str">
            <v>Асафов И.Х.</v>
          </cell>
        </row>
        <row r="897">
          <cell r="B897" t="str">
            <v>Асафов И.Х.</v>
          </cell>
        </row>
        <row r="898">
          <cell r="B898" t="str">
            <v>Асафов Э.Г.</v>
          </cell>
        </row>
        <row r="899">
          <cell r="B899" t="str">
            <v>Асафов Э.Г.</v>
          </cell>
        </row>
        <row r="900">
          <cell r="B900" t="str">
            <v>Асеев А.М.</v>
          </cell>
        </row>
        <row r="901">
          <cell r="B901" t="str">
            <v>Асецкий Н.С.</v>
          </cell>
        </row>
        <row r="902">
          <cell r="B902" t="str">
            <v>Аскерова А.Ш.</v>
          </cell>
        </row>
        <row r="903">
          <cell r="B903" t="str">
            <v>Асланян Ю.П.</v>
          </cell>
        </row>
        <row r="904">
          <cell r="B904" t="str">
            <v>Асонов В.И.</v>
          </cell>
        </row>
        <row r="905">
          <cell r="B905" t="str">
            <v>Ассоциация  "ДЕВЯТИЧИ"</v>
          </cell>
        </row>
        <row r="906">
          <cell r="B906" t="str">
            <v>Ассоциация российских банков</v>
          </cell>
        </row>
        <row r="907">
          <cell r="B907" t="str">
            <v>Астафьева Н.Г.</v>
          </cell>
        </row>
        <row r="908">
          <cell r="B908" t="str">
            <v>Астафьева О.Н.</v>
          </cell>
        </row>
        <row r="909">
          <cell r="B909" t="str">
            <v>Астахов М.М.</v>
          </cell>
        </row>
        <row r="910">
          <cell r="B910" t="str">
            <v>Асташин А.Н.</v>
          </cell>
        </row>
        <row r="911">
          <cell r="B911" t="str">
            <v>Асташова Л.В.</v>
          </cell>
        </row>
        <row r="912">
          <cell r="B912" t="str">
            <v>Астраханцев С.И.</v>
          </cell>
        </row>
        <row r="913">
          <cell r="B913" t="str">
            <v>Астрецова Н.Д.</v>
          </cell>
        </row>
        <row r="914">
          <cell r="B914" t="str">
            <v>Атабаева Г.А.</v>
          </cell>
        </row>
        <row r="915">
          <cell r="B915" t="str">
            <v>Атабоев А.М.</v>
          </cell>
        </row>
        <row r="916">
          <cell r="B916" t="str">
            <v>Атавуллаева М.М.</v>
          </cell>
        </row>
        <row r="917">
          <cell r="B917" t="str">
            <v>Атамановская Д.Е.</v>
          </cell>
        </row>
        <row r="918">
          <cell r="B918" t="str">
            <v>Атарщикова И.П.</v>
          </cell>
        </row>
        <row r="919">
          <cell r="B919" t="str">
            <v>Атоев М.М.</v>
          </cell>
        </row>
        <row r="920">
          <cell r="B920" t="str">
            <v>Атон Интернешнл Лимитэд</v>
          </cell>
        </row>
        <row r="921">
          <cell r="B921" t="str">
            <v>Атоян А.Р.</v>
          </cell>
        </row>
        <row r="922">
          <cell r="B922" t="str">
            <v>Атоян Б.М.</v>
          </cell>
        </row>
        <row r="923">
          <cell r="B923" t="str">
            <v>Атрохов С.И.</v>
          </cell>
        </row>
        <row r="924">
          <cell r="B924" t="str">
            <v>Аттаи Г.С.</v>
          </cell>
        </row>
        <row r="925">
          <cell r="B925" t="str">
            <v>Аузяк Л..</v>
          </cell>
        </row>
        <row r="926">
          <cell r="B926" t="str">
            <v>Аушев А.М.</v>
          </cell>
        </row>
        <row r="927">
          <cell r="B927" t="str">
            <v>Ауэрбах В.К.</v>
          </cell>
        </row>
        <row r="928">
          <cell r="B928" t="str">
            <v>Афанасьев А.М.</v>
          </cell>
        </row>
        <row r="929">
          <cell r="B929" t="str">
            <v>Афанасьев В.А.</v>
          </cell>
        </row>
        <row r="930">
          <cell r="B930" t="str">
            <v>Афанасьев Д.Н.</v>
          </cell>
        </row>
        <row r="931">
          <cell r="B931" t="str">
            <v>Афанасьев Е.Ю.</v>
          </cell>
        </row>
        <row r="932">
          <cell r="B932" t="str">
            <v>Афанасьев И.И.</v>
          </cell>
        </row>
        <row r="933">
          <cell r="B933" t="str">
            <v>Афанасьев С.А.</v>
          </cell>
        </row>
        <row r="934">
          <cell r="B934" t="str">
            <v>Афанасьев С.Н.</v>
          </cell>
        </row>
        <row r="935">
          <cell r="B935" t="str">
            <v>Афанасьева А.С.</v>
          </cell>
        </row>
        <row r="936">
          <cell r="B936" t="str">
            <v>Афанасьева Г.Е.</v>
          </cell>
        </row>
        <row r="937">
          <cell r="B937" t="str">
            <v>Афанасьева З.И.</v>
          </cell>
        </row>
        <row r="938">
          <cell r="B938" t="str">
            <v>Афанасьева Л.Л.</v>
          </cell>
        </row>
        <row r="939">
          <cell r="B939" t="str">
            <v>Афанасьева О.Е.</v>
          </cell>
        </row>
        <row r="940">
          <cell r="B940" t="str">
            <v>Афанасьева О.Н.</v>
          </cell>
        </row>
        <row r="941">
          <cell r="B941" t="str">
            <v>Афиногенов Д.А.</v>
          </cell>
        </row>
        <row r="942">
          <cell r="B942" t="str">
            <v>Афлетонова Л.И.</v>
          </cell>
        </row>
        <row r="943">
          <cell r="B943" t="str">
            <v>Афонин А.А.</v>
          </cell>
        </row>
        <row r="944">
          <cell r="B944" t="str">
            <v>Афонин В.А.</v>
          </cell>
        </row>
        <row r="945">
          <cell r="B945" t="str">
            <v>Афонина М.А.</v>
          </cell>
        </row>
        <row r="946">
          <cell r="B946" t="str">
            <v>Афонина Т.Н.</v>
          </cell>
        </row>
        <row r="947">
          <cell r="B947" t="str">
            <v>Афонский К.Э.</v>
          </cell>
        </row>
        <row r="948">
          <cell r="B948" t="str">
            <v>Афутина М.П.</v>
          </cell>
        </row>
        <row r="949">
          <cell r="B949" t="str">
            <v>Ахапкин Р.В.</v>
          </cell>
        </row>
        <row r="950">
          <cell r="B950" t="str">
            <v>Ахвердян А.З.</v>
          </cell>
        </row>
        <row r="951">
          <cell r="B951" t="str">
            <v>Ахильгов М.М.</v>
          </cell>
        </row>
        <row r="952">
          <cell r="B952" t="str">
            <v>Ахильгов М.Х.</v>
          </cell>
        </row>
        <row r="953">
          <cell r="B953" t="str">
            <v>Ахильгова Р.Ш.</v>
          </cell>
        </row>
        <row r="954">
          <cell r="B954" t="str">
            <v>Ахмаджанов М.К.</v>
          </cell>
        </row>
        <row r="955">
          <cell r="B955" t="str">
            <v>Ахмеджанова Н.Х.</v>
          </cell>
        </row>
        <row r="956">
          <cell r="B956" t="str">
            <v>Ахмедов А.А.</v>
          </cell>
        </row>
        <row r="957">
          <cell r="B957" t="str">
            <v>Ахмедов В.Ш.</v>
          </cell>
        </row>
        <row r="958">
          <cell r="B958" t="str">
            <v>Ахмедов Г.Я.</v>
          </cell>
        </row>
        <row r="959">
          <cell r="B959" t="str">
            <v>Ахмедов К.М.</v>
          </cell>
        </row>
        <row r="960">
          <cell r="B960" t="str">
            <v>Ахмедов Т.Т.</v>
          </cell>
        </row>
        <row r="961">
          <cell r="B961" t="str">
            <v>Ахмедова К.А.</v>
          </cell>
        </row>
        <row r="962">
          <cell r="B962" t="str">
            <v>Ахметбеков А.Н.</v>
          </cell>
        </row>
        <row r="963">
          <cell r="B963" t="str">
            <v>Ахметбеков А.Н.</v>
          </cell>
        </row>
        <row r="964">
          <cell r="B964" t="str">
            <v>Ахремцева М.Б.</v>
          </cell>
        </row>
        <row r="965">
          <cell r="B965" t="str">
            <v>Ахромова Е.Н.</v>
          </cell>
        </row>
        <row r="966">
          <cell r="B966" t="str">
            <v>Ахуджа Д..</v>
          </cell>
        </row>
        <row r="967">
          <cell r="B967" t="str">
            <v>Ахунова М.Я.</v>
          </cell>
        </row>
        <row r="968">
          <cell r="B968" t="str">
            <v>Аширов А.С.</v>
          </cell>
        </row>
        <row r="969">
          <cell r="B969" t="str">
            <v>Аширова А.К.</v>
          </cell>
        </row>
        <row r="970">
          <cell r="B970" t="str">
            <v>Ашихина М.В.</v>
          </cell>
        </row>
        <row r="971">
          <cell r="B971" t="str">
            <v>Ашрафова С.Г.</v>
          </cell>
        </row>
        <row r="972">
          <cell r="B972" t="str">
            <v>Ашуров Б.С.</v>
          </cell>
        </row>
        <row r="973">
          <cell r="B973" t="str">
            <v>Ашуров Ш.Т.</v>
          </cell>
        </row>
        <row r="974">
          <cell r="B974" t="str">
            <v>Ашуров Ш.Т.</v>
          </cell>
        </row>
        <row r="975">
          <cell r="B975" t="str">
            <v>Ашурова Н.И.</v>
          </cell>
        </row>
        <row r="976">
          <cell r="B976" t="str">
            <v>Аюков А.А.</v>
          </cell>
        </row>
        <row r="977">
          <cell r="B977" t="str">
            <v>Аюпов Р.Э.</v>
          </cell>
        </row>
        <row r="978">
          <cell r="B978" t="str">
            <v>БАНК "ВОЗРОЖДЕНИЕ" (ОАО)</v>
          </cell>
        </row>
        <row r="979">
          <cell r="B979" t="str">
            <v>БАНК "ЕВРОКРЕДИТ" (ООО)</v>
          </cell>
        </row>
        <row r="980">
          <cell r="B980" t="str">
            <v>БАНК "ЙОШКАР-ОЛА" (ОАО)</v>
          </cell>
        </row>
        <row r="981">
          <cell r="B981" t="str">
            <v>БАНК "СЕВЕРНАЯ КАЗНА" ОАО</v>
          </cell>
        </row>
        <row r="982">
          <cell r="B982" t="str">
            <v>БАНК "ФИНАНСЫ И КРЕДИТ" ОАО</v>
          </cell>
        </row>
        <row r="983">
          <cell r="B983" t="str">
            <v>БАНК ИТБ (ОАО)</v>
          </cell>
        </row>
        <row r="984">
          <cell r="B984" t="str">
            <v>БАНК МОСКВА-МИНСК</v>
          </cell>
        </row>
        <row r="985">
          <cell r="B985" t="str">
            <v>БТА Банк (ОАО), Украина</v>
          </cell>
        </row>
        <row r="986">
          <cell r="B986" t="str">
            <v>БТА Банк, Беларусь</v>
          </cell>
        </row>
        <row r="987">
          <cell r="B987" t="str">
            <v>БФ "Фонд возрождения Старицкого Свято-Успенского монастыря"</v>
          </cell>
        </row>
        <row r="988">
          <cell r="B988" t="str">
            <v>Бабабев Р.Т.</v>
          </cell>
        </row>
        <row r="989">
          <cell r="B989" t="str">
            <v>Бабаков А.И.</v>
          </cell>
        </row>
        <row r="990">
          <cell r="B990" t="str">
            <v>Бабакова А.В.</v>
          </cell>
        </row>
        <row r="991">
          <cell r="B991" t="str">
            <v>Бабакова И.А.</v>
          </cell>
        </row>
        <row r="992">
          <cell r="B992" t="str">
            <v>Бабакова И.А.</v>
          </cell>
        </row>
        <row r="993">
          <cell r="B993" t="str">
            <v>Бабаян В.Р.</v>
          </cell>
        </row>
        <row r="994">
          <cell r="B994" t="str">
            <v>Бабенко Д.Б.</v>
          </cell>
        </row>
        <row r="995">
          <cell r="B995" t="str">
            <v>Бабенко П.М.</v>
          </cell>
        </row>
        <row r="996">
          <cell r="B996" t="str">
            <v>Бабенко Ф.М.</v>
          </cell>
        </row>
        <row r="997">
          <cell r="B997" t="str">
            <v>Бабешко П.В.</v>
          </cell>
        </row>
        <row r="998">
          <cell r="B998" t="str">
            <v>Бабий М.В.</v>
          </cell>
        </row>
        <row r="999">
          <cell r="B999" t="str">
            <v>Бабин И.В.</v>
          </cell>
        </row>
        <row r="1000">
          <cell r="B1000" t="str">
            <v>Бабина Е.О.</v>
          </cell>
        </row>
        <row r="1001">
          <cell r="B1001" t="str">
            <v>Бабичев А.Н.</v>
          </cell>
        </row>
        <row r="1002">
          <cell r="B1002" t="str">
            <v>Бабкин И.В.</v>
          </cell>
        </row>
        <row r="1003">
          <cell r="B1003" t="str">
            <v>Бабкина В.П.</v>
          </cell>
        </row>
        <row r="1004">
          <cell r="B1004" t="str">
            <v>Бабурина Ю.В.</v>
          </cell>
        </row>
        <row r="1005">
          <cell r="B1005" t="str">
            <v>Бабушкин В.А.</v>
          </cell>
        </row>
        <row r="1006">
          <cell r="B1006" t="str">
            <v>Бабушкин С.Ю.</v>
          </cell>
        </row>
        <row r="1007">
          <cell r="B1007" t="str">
            <v>Бабченко В.А.</v>
          </cell>
        </row>
        <row r="1008">
          <cell r="B1008" t="str">
            <v>Бабынина А.Ю.</v>
          </cell>
        </row>
        <row r="1009">
          <cell r="B1009" t="str">
            <v>Бавина М.А.</v>
          </cell>
        </row>
        <row r="1010">
          <cell r="B1010" t="str">
            <v>Багаутдинов А.М.</v>
          </cell>
        </row>
        <row r="1011">
          <cell r="B1011" t="str">
            <v>Багдинов В.К.</v>
          </cell>
        </row>
        <row r="1012">
          <cell r="B1012" t="str">
            <v>Багин А.С.</v>
          </cell>
        </row>
        <row r="1013">
          <cell r="B1013" t="str">
            <v>Багиров Н.Э.</v>
          </cell>
        </row>
        <row r="1014">
          <cell r="B1014" t="str">
            <v>Багиров С.В.</v>
          </cell>
        </row>
        <row r="1015">
          <cell r="B1015" t="str">
            <v>Багирянц Л.Р.</v>
          </cell>
        </row>
        <row r="1016">
          <cell r="B1016" t="str">
            <v>Багманян А.Р.</v>
          </cell>
        </row>
        <row r="1017">
          <cell r="B1017" t="str">
            <v>Баграмян М.А.</v>
          </cell>
        </row>
        <row r="1018">
          <cell r="B1018" t="str">
            <v>Бадамшин И.И.</v>
          </cell>
        </row>
        <row r="1019">
          <cell r="B1019" t="str">
            <v>Бадодин Ю.А.</v>
          </cell>
        </row>
        <row r="1020">
          <cell r="B1020" t="str">
            <v>Баженов В.П.</v>
          </cell>
        </row>
        <row r="1021">
          <cell r="B1021" t="str">
            <v>Бажина Е.Б.</v>
          </cell>
        </row>
        <row r="1022">
          <cell r="B1022" t="str">
            <v>Бажинов А.В.</v>
          </cell>
        </row>
        <row r="1023">
          <cell r="B1023" t="str">
            <v>Базаров А.С.</v>
          </cell>
        </row>
        <row r="1024">
          <cell r="B1024" t="str">
            <v>Базарова М.В.</v>
          </cell>
        </row>
        <row r="1025">
          <cell r="B1025" t="str">
            <v>Базинян В.Г.</v>
          </cell>
        </row>
        <row r="1026">
          <cell r="B1026" t="str">
            <v>Базунова И.С.</v>
          </cell>
        </row>
        <row r="1027">
          <cell r="B1027" t="str">
            <v>Базыкин А.Н.</v>
          </cell>
        </row>
        <row r="1028">
          <cell r="B1028" t="str">
            <v>Базыкина А.Е.</v>
          </cell>
        </row>
        <row r="1029">
          <cell r="B1029" t="str">
            <v>Базыкина И.А.</v>
          </cell>
        </row>
        <row r="1030">
          <cell r="B1030" t="str">
            <v>Базылева Г.Н.</v>
          </cell>
        </row>
        <row r="1031">
          <cell r="B1031" t="str">
            <v>Байдук Г.С.</v>
          </cell>
        </row>
        <row r="1032">
          <cell r="B1032" t="str">
            <v>Байжанов А.Б.</v>
          </cell>
        </row>
        <row r="1033">
          <cell r="B1033" t="str">
            <v>Байков А.И.</v>
          </cell>
        </row>
        <row r="1034">
          <cell r="B1034" t="str">
            <v>Байкова Т.В.</v>
          </cell>
        </row>
        <row r="1035">
          <cell r="B1035" t="str">
            <v>Байматов Г.Х.</v>
          </cell>
        </row>
        <row r="1036">
          <cell r="B1036" t="str">
            <v>Байрамов А.А.</v>
          </cell>
        </row>
        <row r="1037">
          <cell r="B1037" t="str">
            <v>Байрамов А.А.</v>
          </cell>
        </row>
        <row r="1038">
          <cell r="B1038" t="str">
            <v>Байцур И.В.</v>
          </cell>
        </row>
        <row r="1039">
          <cell r="B1039" t="str">
            <v>Бакаев М.Ю.</v>
          </cell>
        </row>
        <row r="1040">
          <cell r="B1040" t="str">
            <v>Бакалева Т.М.</v>
          </cell>
        </row>
        <row r="1041">
          <cell r="B1041" t="str">
            <v>Бакальчук В.С.</v>
          </cell>
        </row>
        <row r="1042">
          <cell r="B1042" t="str">
            <v>Бакальчук Т.В.</v>
          </cell>
        </row>
        <row r="1043">
          <cell r="B1043" t="str">
            <v>Баканов В.К.</v>
          </cell>
        </row>
        <row r="1044">
          <cell r="B1044" t="str">
            <v>Баканова Е.О.</v>
          </cell>
        </row>
        <row r="1045">
          <cell r="B1045" t="str">
            <v>Бакина Ю.Р.</v>
          </cell>
        </row>
        <row r="1046">
          <cell r="B1046" t="str">
            <v>Баклунова О.М.</v>
          </cell>
        </row>
        <row r="1047">
          <cell r="B1047" t="str">
            <v>Баклушина Э.Л.</v>
          </cell>
        </row>
        <row r="1048">
          <cell r="B1048" t="str">
            <v>Бакотин Д.В.</v>
          </cell>
        </row>
        <row r="1049">
          <cell r="B1049" t="str">
            <v>Бакулина Е.А.</v>
          </cell>
        </row>
        <row r="1050">
          <cell r="B1050" t="str">
            <v>Бакулина Н.Е.</v>
          </cell>
        </row>
        <row r="1051">
          <cell r="B1051" t="str">
            <v>Бакулина Н.С.</v>
          </cell>
        </row>
        <row r="1052">
          <cell r="B1052" t="str">
            <v>Бакулина Т.В.</v>
          </cell>
        </row>
        <row r="1053">
          <cell r="B1053" t="str">
            <v>Балабанов А.А.</v>
          </cell>
        </row>
        <row r="1054">
          <cell r="B1054" t="str">
            <v>Балабанова В.В.</v>
          </cell>
        </row>
        <row r="1055">
          <cell r="B1055" t="str">
            <v>Балагазов Е.Т.</v>
          </cell>
        </row>
        <row r="1056">
          <cell r="B1056" t="str">
            <v>Балакин А.А.</v>
          </cell>
        </row>
        <row r="1057">
          <cell r="B1057" t="str">
            <v>Балакирев В.Г.</v>
          </cell>
        </row>
        <row r="1058">
          <cell r="B1058" t="str">
            <v>Балакишиев Н.Н.</v>
          </cell>
        </row>
        <row r="1059">
          <cell r="B1059" t="str">
            <v>Балакришнан Р...</v>
          </cell>
        </row>
        <row r="1060">
          <cell r="B1060" t="str">
            <v>Баламутов С.В.</v>
          </cell>
        </row>
        <row r="1061">
          <cell r="B1061" t="str">
            <v>Баландин А.В.</v>
          </cell>
        </row>
        <row r="1062">
          <cell r="B1062" t="str">
            <v>Баландина В.Ю.</v>
          </cell>
        </row>
        <row r="1063">
          <cell r="B1063" t="str">
            <v>Балаханова Т.В.</v>
          </cell>
        </row>
        <row r="1064">
          <cell r="B1064" t="str">
            <v>Балахонова О.И.</v>
          </cell>
        </row>
        <row r="1065">
          <cell r="B1065" t="str">
            <v>Балашов М.М.</v>
          </cell>
        </row>
        <row r="1066">
          <cell r="B1066" t="str">
            <v>Балашов С.А.</v>
          </cell>
        </row>
        <row r="1067">
          <cell r="B1067" t="str">
            <v>Балашов С.Н.</v>
          </cell>
        </row>
        <row r="1068">
          <cell r="B1068" t="str">
            <v>Балашова Т.С.</v>
          </cell>
        </row>
        <row r="1069">
          <cell r="B1069" t="str">
            <v>Балашова Ю.В.</v>
          </cell>
        </row>
        <row r="1070">
          <cell r="B1070" t="str">
            <v>Балдин А.А.</v>
          </cell>
        </row>
        <row r="1071">
          <cell r="B1071" t="str">
            <v>Балеева Н.З.</v>
          </cell>
        </row>
        <row r="1072">
          <cell r="B1072" t="str">
            <v>Балийчук Е.В.</v>
          </cell>
        </row>
        <row r="1073">
          <cell r="B1073" t="str">
            <v>Балло К.А.</v>
          </cell>
        </row>
        <row r="1074">
          <cell r="B1074" t="str">
            <v>Балмасов С.С.</v>
          </cell>
        </row>
        <row r="1075">
          <cell r="B1075" t="str">
            <v>Балобанов С.Н.</v>
          </cell>
        </row>
        <row r="1076">
          <cell r="B1076" t="str">
            <v>Балтабаев Х.Д.</v>
          </cell>
        </row>
        <row r="1077">
          <cell r="B1077" t="str">
            <v>Балтаев М.К.</v>
          </cell>
        </row>
        <row r="1078">
          <cell r="B1078" t="str">
            <v>Балтаева Р.У.</v>
          </cell>
        </row>
        <row r="1079">
          <cell r="B1079" t="str">
            <v>Балыгина О.Ю.</v>
          </cell>
        </row>
        <row r="1080">
          <cell r="B1080" t="str">
            <v>Балыкова Е.С.</v>
          </cell>
        </row>
        <row r="1081">
          <cell r="B1081" t="str">
            <v>Бальян К.Ю.</v>
          </cell>
        </row>
        <row r="1082">
          <cell r="B1082" t="str">
            <v>Балюк А.Ю.</v>
          </cell>
        </row>
        <row r="1083">
          <cell r="B1083" t="str">
            <v>Балябина Е.А.</v>
          </cell>
        </row>
        <row r="1084">
          <cell r="B1084" t="str">
            <v>Баляев М.Р.</v>
          </cell>
        </row>
        <row r="1085">
          <cell r="B1085" t="str">
            <v>Балян Г.Г.</v>
          </cell>
        </row>
        <row r="1086">
          <cell r="B1086" t="str">
            <v>Бандур А.И.</v>
          </cell>
        </row>
        <row r="1087">
          <cell r="B1087" t="str">
            <v>Бандур А.И.</v>
          </cell>
        </row>
        <row r="1088">
          <cell r="B1088" t="str">
            <v>Бандура Д.П.</v>
          </cell>
        </row>
        <row r="1089">
          <cell r="B1089" t="str">
            <v>Банкожитенко Е.В.</v>
          </cell>
        </row>
        <row r="1090">
          <cell r="B1090" t="str">
            <v>Банная Л.К.</v>
          </cell>
        </row>
        <row r="1091">
          <cell r="B1091" t="str">
            <v>Банников О.М.</v>
          </cell>
        </row>
        <row r="1092">
          <cell r="B1092" t="str">
            <v>Банникова В.П.</v>
          </cell>
        </row>
        <row r="1093">
          <cell r="B1093" t="str">
            <v>Банникова Н.В.</v>
          </cell>
        </row>
        <row r="1094">
          <cell r="B1094" t="str">
            <v>Банщиков А.П.</v>
          </cell>
        </row>
        <row r="1095">
          <cell r="B1095" t="str">
            <v>Барабанов В.М.</v>
          </cell>
        </row>
        <row r="1096">
          <cell r="B1096" t="str">
            <v>Барабанов С.Л.</v>
          </cell>
        </row>
        <row r="1097">
          <cell r="B1097" t="str">
            <v>Барабанов С.Л.</v>
          </cell>
        </row>
        <row r="1098">
          <cell r="B1098" t="str">
            <v>Барабанова И.С.</v>
          </cell>
        </row>
        <row r="1099">
          <cell r="B1099" t="str">
            <v>Барабанова Н.С.</v>
          </cell>
        </row>
        <row r="1100">
          <cell r="B1100" t="str">
            <v>Барабошкина Л.И.</v>
          </cell>
        </row>
        <row r="1101">
          <cell r="B1101" t="str">
            <v>Баранов А.А.</v>
          </cell>
        </row>
        <row r="1102">
          <cell r="B1102" t="str">
            <v>Баранов А.Г.</v>
          </cell>
        </row>
        <row r="1103">
          <cell r="B1103" t="str">
            <v>Баранов А.И.</v>
          </cell>
        </row>
        <row r="1104">
          <cell r="B1104" t="str">
            <v>Баранов А.С.</v>
          </cell>
        </row>
        <row r="1105">
          <cell r="B1105" t="str">
            <v>Баранов В.А.</v>
          </cell>
        </row>
        <row r="1106">
          <cell r="B1106" t="str">
            <v>Баранов В.А.</v>
          </cell>
        </row>
        <row r="1107">
          <cell r="B1107" t="str">
            <v>Баранов В.В.</v>
          </cell>
        </row>
        <row r="1108">
          <cell r="B1108" t="str">
            <v>Баранов Д.А.</v>
          </cell>
        </row>
        <row r="1109">
          <cell r="B1109" t="str">
            <v>Баранов И.Н.</v>
          </cell>
        </row>
        <row r="1110">
          <cell r="B1110" t="str">
            <v>Баранов И.П.</v>
          </cell>
        </row>
        <row r="1111">
          <cell r="B1111" t="str">
            <v>Баранов Л.А.</v>
          </cell>
        </row>
        <row r="1112">
          <cell r="B1112" t="str">
            <v>Баранов Н.В.</v>
          </cell>
        </row>
        <row r="1113">
          <cell r="B1113" t="str">
            <v>Баранов Н.К.</v>
          </cell>
        </row>
        <row r="1114">
          <cell r="B1114" t="str">
            <v>Баранов С.В.</v>
          </cell>
        </row>
        <row r="1115">
          <cell r="B1115" t="str">
            <v>Баранова Е.В.</v>
          </cell>
        </row>
        <row r="1116">
          <cell r="B1116" t="str">
            <v>Баранова И.М.</v>
          </cell>
        </row>
        <row r="1117">
          <cell r="B1117" t="str">
            <v>Баранова О.В.</v>
          </cell>
        </row>
        <row r="1118">
          <cell r="B1118" t="str">
            <v>Баранова Т.А.</v>
          </cell>
        </row>
        <row r="1119">
          <cell r="B1119" t="str">
            <v>Баранова Ю.М.</v>
          </cell>
        </row>
        <row r="1120">
          <cell r="B1120" t="str">
            <v>Барановский А.А.</v>
          </cell>
        </row>
        <row r="1121">
          <cell r="B1121" t="str">
            <v>Барановский А.Н.</v>
          </cell>
        </row>
        <row r="1122">
          <cell r="B1122" t="str">
            <v>Барановский В.В.</v>
          </cell>
        </row>
        <row r="1123">
          <cell r="B1123" t="str">
            <v>Барановский С.Ю.</v>
          </cell>
        </row>
        <row r="1124">
          <cell r="B1124" t="str">
            <v>Барановский С.Ю.</v>
          </cell>
        </row>
        <row r="1125">
          <cell r="B1125" t="str">
            <v>Барбаш П.А.</v>
          </cell>
        </row>
        <row r="1126">
          <cell r="B1126" t="str">
            <v>Барбина Л.Б.</v>
          </cell>
        </row>
        <row r="1127">
          <cell r="B1127" t="str">
            <v>Барганджия М.Ш.</v>
          </cell>
        </row>
        <row r="1128">
          <cell r="B1128" t="str">
            <v>Бардова Л.Н.</v>
          </cell>
        </row>
        <row r="1129">
          <cell r="B1129" t="str">
            <v>Барегамян А.Г.</v>
          </cell>
        </row>
        <row r="1130">
          <cell r="B1130" t="str">
            <v>Барилко Г.Д.</v>
          </cell>
        </row>
        <row r="1131">
          <cell r="B1131" t="str">
            <v>Баринов А.Б.</v>
          </cell>
        </row>
        <row r="1132">
          <cell r="B1132" t="str">
            <v>Баринов А.Ю.</v>
          </cell>
        </row>
        <row r="1133">
          <cell r="B1133" t="str">
            <v>Баринов В.К.</v>
          </cell>
        </row>
        <row r="1134">
          <cell r="B1134" t="str">
            <v>Баринов В.Т.</v>
          </cell>
        </row>
        <row r="1135">
          <cell r="B1135" t="str">
            <v>Баринов М.С.</v>
          </cell>
        </row>
        <row r="1136">
          <cell r="B1136" t="str">
            <v>Баринов О.С.</v>
          </cell>
        </row>
        <row r="1137">
          <cell r="B1137" t="str">
            <v>Баринов С.В.</v>
          </cell>
        </row>
        <row r="1138">
          <cell r="B1138" t="str">
            <v>Баринова Е.И.</v>
          </cell>
        </row>
        <row r="1139">
          <cell r="B1139" t="str">
            <v>Баринова И.А.</v>
          </cell>
        </row>
        <row r="1140">
          <cell r="B1140" t="str">
            <v>Баринова Н.М.</v>
          </cell>
        </row>
        <row r="1141">
          <cell r="B1141" t="str">
            <v>Баринова О.В.</v>
          </cell>
        </row>
        <row r="1142">
          <cell r="B1142" t="str">
            <v>Баринова С.В.</v>
          </cell>
        </row>
        <row r="1143">
          <cell r="B1143" t="str">
            <v>Барклайс Банк ООО</v>
          </cell>
        </row>
        <row r="1144">
          <cell r="B1144" t="str">
            <v>Барков С.А.</v>
          </cell>
        </row>
        <row r="1145">
          <cell r="B1145" t="str">
            <v>Баркунов В.Г.</v>
          </cell>
        </row>
        <row r="1146">
          <cell r="B1146" t="str">
            <v>Бармин Е.М.</v>
          </cell>
        </row>
        <row r="1147">
          <cell r="B1147" t="str">
            <v>Бармина А.А.</v>
          </cell>
        </row>
        <row r="1148">
          <cell r="B1148" t="str">
            <v>Бармина Г.С.</v>
          </cell>
        </row>
        <row r="1149">
          <cell r="B1149" t="str">
            <v>Бармина Л.И.</v>
          </cell>
        </row>
        <row r="1150">
          <cell r="B1150" t="str">
            <v>Барсегова Л.Б.</v>
          </cell>
        </row>
        <row r="1151">
          <cell r="B1151" t="str">
            <v>Барский С.Б.</v>
          </cell>
        </row>
        <row r="1152">
          <cell r="B1152" t="str">
            <v>Барскова Г.А.</v>
          </cell>
        </row>
        <row r="1153">
          <cell r="B1153" t="str">
            <v>Барсов А.С.</v>
          </cell>
        </row>
        <row r="1154">
          <cell r="B1154" t="str">
            <v>Барсуков А.В.</v>
          </cell>
        </row>
        <row r="1155">
          <cell r="B1155" t="str">
            <v>Барт Б.Я.</v>
          </cell>
        </row>
        <row r="1156">
          <cell r="B1156" t="str">
            <v>Бартенев К.В.</v>
          </cell>
        </row>
        <row r="1157">
          <cell r="B1157" t="str">
            <v>Бартенев С.Н.</v>
          </cell>
        </row>
        <row r="1158">
          <cell r="B1158" t="str">
            <v>Баруткина Е.Л.</v>
          </cell>
        </row>
        <row r="1159">
          <cell r="B1159" t="str">
            <v>Барыкин В.Н.</v>
          </cell>
        </row>
        <row r="1160">
          <cell r="B1160" t="str">
            <v>Барыкинский Е.Г.</v>
          </cell>
        </row>
        <row r="1161">
          <cell r="B1161" t="str">
            <v>Барышев А.В.</v>
          </cell>
        </row>
        <row r="1162">
          <cell r="B1162" t="str">
            <v>Барышева Л.А.</v>
          </cell>
        </row>
        <row r="1163">
          <cell r="B1163" t="str">
            <v>Барышникова С.Г.</v>
          </cell>
        </row>
        <row r="1164">
          <cell r="B1164" t="str">
            <v>Басалаев В.М.</v>
          </cell>
        </row>
        <row r="1165">
          <cell r="B1165" t="str">
            <v>Басалаев Д.В.</v>
          </cell>
        </row>
        <row r="1166">
          <cell r="B1166" t="str">
            <v>Басангов А.Б.</v>
          </cell>
        </row>
        <row r="1167">
          <cell r="B1167" t="str">
            <v>Басиева И.Р.</v>
          </cell>
        </row>
        <row r="1168">
          <cell r="B1168" t="str">
            <v>Баскаков А.Ю.</v>
          </cell>
        </row>
        <row r="1169">
          <cell r="B1169" t="str">
            <v>Баскакова А.В.</v>
          </cell>
        </row>
        <row r="1170">
          <cell r="B1170" t="str">
            <v>Баскакова Т.В.</v>
          </cell>
        </row>
        <row r="1171">
          <cell r="B1171" t="str">
            <v>Басков В.А.</v>
          </cell>
        </row>
        <row r="1172">
          <cell r="B1172" t="str">
            <v>Басманов А.В.</v>
          </cell>
        </row>
        <row r="1173">
          <cell r="B1173" t="str">
            <v>Басов Е.В.</v>
          </cell>
        </row>
        <row r="1174">
          <cell r="B1174" t="str">
            <v>Бастанжиева И.А.</v>
          </cell>
        </row>
        <row r="1175">
          <cell r="B1175" t="str">
            <v>Бастракова Н.А.</v>
          </cell>
        </row>
        <row r="1176">
          <cell r="B1176" t="str">
            <v>Бастриков И.В.</v>
          </cell>
        </row>
        <row r="1177">
          <cell r="B1177" t="str">
            <v>Баталова Н.В.</v>
          </cell>
        </row>
        <row r="1178">
          <cell r="B1178" t="str">
            <v>Батичков А.А.</v>
          </cell>
        </row>
        <row r="1179">
          <cell r="B1179" t="str">
            <v>Батищев Г.Н.</v>
          </cell>
        </row>
        <row r="1180">
          <cell r="B1180" t="str">
            <v>Батов В.В.</v>
          </cell>
        </row>
        <row r="1181">
          <cell r="B1181" t="str">
            <v>Батуева О.А.</v>
          </cell>
        </row>
        <row r="1182">
          <cell r="B1182" t="str">
            <v>Батуренкова Н.В.</v>
          </cell>
        </row>
        <row r="1183">
          <cell r="B1183" t="str">
            <v>Батяев В.Ф.</v>
          </cell>
        </row>
        <row r="1184">
          <cell r="B1184" t="str">
            <v>Батяева Т.А.</v>
          </cell>
        </row>
        <row r="1185">
          <cell r="B1185" t="str">
            <v>Бауге А.Д.</v>
          </cell>
        </row>
        <row r="1186">
          <cell r="B1186" t="str">
            <v>Баутдинов Р.А.</v>
          </cell>
        </row>
        <row r="1187">
          <cell r="B1187" t="str">
            <v>Бафоев А.С.</v>
          </cell>
        </row>
        <row r="1188">
          <cell r="B1188" t="str">
            <v>Бафоев М.С.</v>
          </cell>
        </row>
        <row r="1189">
          <cell r="B1189" t="str">
            <v>Бахаева Л.В.</v>
          </cell>
        </row>
        <row r="1190">
          <cell r="B1190" t="str">
            <v>Бахмутова С.В.</v>
          </cell>
        </row>
        <row r="1191">
          <cell r="B1191" t="str">
            <v>Бахуров Д.А.</v>
          </cell>
        </row>
        <row r="1192">
          <cell r="B1192" t="str">
            <v>Бачурин К.С.</v>
          </cell>
        </row>
        <row r="1193">
          <cell r="B1193" t="str">
            <v>Бачурина И.В.</v>
          </cell>
        </row>
        <row r="1194">
          <cell r="B1194" t="str">
            <v>Бачурина Т.А.</v>
          </cell>
        </row>
        <row r="1195">
          <cell r="B1195" t="str">
            <v>Баширов Х.А.</v>
          </cell>
        </row>
        <row r="1196">
          <cell r="B1196" t="str">
            <v>Башкирова Е.А.</v>
          </cell>
        </row>
        <row r="1197">
          <cell r="B1197" t="str">
            <v>Башкирцев Т.Т.</v>
          </cell>
        </row>
        <row r="1198">
          <cell r="B1198" t="str">
            <v>Бганцев В.Т.</v>
          </cell>
        </row>
        <row r="1199">
          <cell r="B1199" t="str">
            <v>Бегиджанов Х.Р.</v>
          </cell>
        </row>
        <row r="1200">
          <cell r="B1200" t="str">
            <v>Бегиджонов Х.Р.</v>
          </cell>
        </row>
        <row r="1201">
          <cell r="B1201" t="str">
            <v>Бегинин И.В.</v>
          </cell>
        </row>
        <row r="1202">
          <cell r="B1202" t="str">
            <v>Бегматов М..</v>
          </cell>
        </row>
        <row r="1203">
          <cell r="B1203" t="str">
            <v>Бегмуратов Т.Х.</v>
          </cell>
        </row>
        <row r="1204">
          <cell r="B1204" t="str">
            <v>Бегун Р.И.</v>
          </cell>
        </row>
        <row r="1205">
          <cell r="B1205" t="str">
            <v>Бегунова Е.Н.</v>
          </cell>
        </row>
        <row r="1206">
          <cell r="B1206" t="str">
            <v>Бедненко И.В.</v>
          </cell>
        </row>
        <row r="1207">
          <cell r="B1207" t="str">
            <v>Беднов С.Н.</v>
          </cell>
        </row>
        <row r="1208">
          <cell r="B1208" t="str">
            <v>Бедридинов С.А.</v>
          </cell>
        </row>
        <row r="1209">
          <cell r="B1209" t="str">
            <v>Бежкин А.Ю.</v>
          </cell>
        </row>
        <row r="1210">
          <cell r="B1210" t="str">
            <v>Безгин А.Н.</v>
          </cell>
        </row>
        <row r="1211">
          <cell r="B1211" t="str">
            <v>Безделин И.Н.</v>
          </cell>
        </row>
        <row r="1212">
          <cell r="B1212" t="str">
            <v>Безлепко А.В.</v>
          </cell>
        </row>
        <row r="1213">
          <cell r="B1213" t="str">
            <v>Безлепко М.А.</v>
          </cell>
        </row>
        <row r="1214">
          <cell r="B1214" t="str">
            <v>Безручко Л.Н.</v>
          </cell>
        </row>
        <row r="1215">
          <cell r="B1215" t="str">
            <v>Безуглый А.И.</v>
          </cell>
        </row>
        <row r="1216">
          <cell r="B1216" t="str">
            <v>Безукладников В.Н.</v>
          </cell>
        </row>
        <row r="1217">
          <cell r="B1217" t="str">
            <v>Бекезина Ю.Г.</v>
          </cell>
        </row>
        <row r="1218">
          <cell r="B1218" t="str">
            <v>Бекетов Г.М.</v>
          </cell>
        </row>
        <row r="1219">
          <cell r="B1219" t="str">
            <v>Беков Т.Г.</v>
          </cell>
        </row>
        <row r="1220">
          <cell r="B1220" t="str">
            <v>Бекчанов Н.Р.</v>
          </cell>
        </row>
        <row r="1221">
          <cell r="B1221" t="str">
            <v>Белалов М.Р.</v>
          </cell>
        </row>
        <row r="1222">
          <cell r="B1222" t="str">
            <v>Белалова Д.М.</v>
          </cell>
        </row>
        <row r="1223">
          <cell r="B1223" t="str">
            <v>Белая М.С.</v>
          </cell>
        </row>
        <row r="1224">
          <cell r="B1224" t="str">
            <v>Беленко М.И.</v>
          </cell>
        </row>
        <row r="1225">
          <cell r="B1225" t="str">
            <v>Беленков Г.А.</v>
          </cell>
        </row>
        <row r="1226">
          <cell r="B1226" t="str">
            <v>Белецкий А.А.</v>
          </cell>
        </row>
        <row r="1227">
          <cell r="B1227" t="str">
            <v>Беликов А.Н.</v>
          </cell>
        </row>
        <row r="1228">
          <cell r="B1228" t="str">
            <v>Беликов С.Н.</v>
          </cell>
        </row>
        <row r="1229">
          <cell r="B1229" t="str">
            <v>Белинская О.И.</v>
          </cell>
        </row>
        <row r="1230">
          <cell r="B1230" t="str">
            <v>Белкина Ф.М.</v>
          </cell>
        </row>
        <row r="1231">
          <cell r="B1231" t="str">
            <v>Белобрагина Т.А.</v>
          </cell>
        </row>
        <row r="1232">
          <cell r="B1232" t="str">
            <v>Белов А.В.</v>
          </cell>
        </row>
        <row r="1233">
          <cell r="B1233" t="str">
            <v>Белов А.Е.</v>
          </cell>
        </row>
        <row r="1234">
          <cell r="B1234" t="str">
            <v>Белов В.А.</v>
          </cell>
        </row>
        <row r="1235">
          <cell r="B1235" t="str">
            <v>Белов В.Н.</v>
          </cell>
        </row>
        <row r="1236">
          <cell r="B1236" t="str">
            <v>Белов Д.В.</v>
          </cell>
        </row>
        <row r="1237">
          <cell r="B1237" t="str">
            <v>Белов И.Н.</v>
          </cell>
        </row>
        <row r="1238">
          <cell r="B1238" t="str">
            <v>Белов М.А.</v>
          </cell>
        </row>
        <row r="1239">
          <cell r="B1239" t="str">
            <v>Белов М.А.</v>
          </cell>
        </row>
        <row r="1240">
          <cell r="B1240" t="str">
            <v>Белов Ю.А.</v>
          </cell>
        </row>
        <row r="1241">
          <cell r="B1241" t="str">
            <v>Белов Ю.Е.</v>
          </cell>
        </row>
        <row r="1242">
          <cell r="B1242" t="str">
            <v>Белов Ю.Н.</v>
          </cell>
        </row>
        <row r="1243">
          <cell r="B1243" t="str">
            <v>Белов-юров О.Б.</v>
          </cell>
        </row>
        <row r="1244">
          <cell r="B1244" t="str">
            <v>Белова Н.А.</v>
          </cell>
        </row>
        <row r="1245">
          <cell r="B1245" t="str">
            <v>Белова О.А.</v>
          </cell>
        </row>
        <row r="1246">
          <cell r="B1246" t="str">
            <v>Белова С.А.</v>
          </cell>
        </row>
        <row r="1247">
          <cell r="B1247" t="str">
            <v>Белова Т.А.</v>
          </cell>
        </row>
        <row r="1248">
          <cell r="B1248" t="str">
            <v>Белозерская Н.Ю.</v>
          </cell>
        </row>
        <row r="1249">
          <cell r="B1249" t="str">
            <v>Белоколодова Н.И.</v>
          </cell>
        </row>
        <row r="1250">
          <cell r="B1250" t="str">
            <v>Белокопытова М.С.</v>
          </cell>
        </row>
        <row r="1251">
          <cell r="B1251" t="str">
            <v>Белокуров В.А.</v>
          </cell>
        </row>
        <row r="1252">
          <cell r="B1252" t="str">
            <v>Белоножко А.В.</v>
          </cell>
        </row>
        <row r="1253">
          <cell r="B1253" t="str">
            <v>Белорусская валютно-фондовая</v>
          </cell>
        </row>
        <row r="1254">
          <cell r="B1254" t="str">
            <v>Белоусов А.Н.</v>
          </cell>
        </row>
        <row r="1255">
          <cell r="B1255" t="str">
            <v>Белоусов В.М.</v>
          </cell>
        </row>
        <row r="1256">
          <cell r="B1256" t="str">
            <v>Белоусов Г.И.</v>
          </cell>
        </row>
        <row r="1257">
          <cell r="B1257" t="str">
            <v>Белоусов Л.Д.</v>
          </cell>
        </row>
        <row r="1258">
          <cell r="B1258" t="str">
            <v>Белоусов П.А.</v>
          </cell>
        </row>
        <row r="1259">
          <cell r="B1259" t="str">
            <v>Белоусов С.С.</v>
          </cell>
        </row>
        <row r="1260">
          <cell r="B1260" t="str">
            <v>Белоусова С.В.</v>
          </cell>
        </row>
        <row r="1261">
          <cell r="B1261" t="str">
            <v>Белоусова Т.А.</v>
          </cell>
        </row>
        <row r="1262">
          <cell r="B1262" t="str">
            <v>Белоцерковская А.Е.</v>
          </cell>
        </row>
        <row r="1263">
          <cell r="B1263" t="str">
            <v>Белык С.О.</v>
          </cell>
        </row>
        <row r="1264">
          <cell r="B1264" t="str">
            <v>Белых И.Г.</v>
          </cell>
        </row>
        <row r="1265">
          <cell r="B1265" t="str">
            <v>Белышев С.К.</v>
          </cell>
        </row>
        <row r="1266">
          <cell r="B1266" t="str">
            <v>Белюшина О.С.</v>
          </cell>
        </row>
        <row r="1267">
          <cell r="B1267" t="str">
            <v>Белявская К.К.</v>
          </cell>
        </row>
        <row r="1268">
          <cell r="B1268" t="str">
            <v>Белявский А.Д.</v>
          </cell>
        </row>
        <row r="1269">
          <cell r="B1269" t="str">
            <v>Белявский И.В.</v>
          </cell>
        </row>
        <row r="1270">
          <cell r="B1270" t="str">
            <v>Беляев А.С.</v>
          </cell>
        </row>
        <row r="1271">
          <cell r="B1271" t="str">
            <v>Беляев Н.В.</v>
          </cell>
        </row>
        <row r="1272">
          <cell r="B1272" t="str">
            <v>Беляев Н.С.</v>
          </cell>
        </row>
        <row r="1273">
          <cell r="B1273" t="str">
            <v>Беляева В.И.</v>
          </cell>
        </row>
        <row r="1274">
          <cell r="B1274" t="str">
            <v>Беляева Н.В.</v>
          </cell>
        </row>
        <row r="1275">
          <cell r="B1275" t="str">
            <v>Беляева О.Н.</v>
          </cell>
        </row>
        <row r="1276">
          <cell r="B1276" t="str">
            <v>Беляков А.И.</v>
          </cell>
        </row>
        <row r="1277">
          <cell r="B1277" t="str">
            <v>Беляков К.Б.</v>
          </cell>
        </row>
        <row r="1278">
          <cell r="B1278" t="str">
            <v>Беляков К.С.</v>
          </cell>
        </row>
        <row r="1279">
          <cell r="B1279" t="str">
            <v>Беляков С.А.</v>
          </cell>
        </row>
        <row r="1280">
          <cell r="B1280" t="str">
            <v>Белякова Е.В.</v>
          </cell>
        </row>
        <row r="1281">
          <cell r="B1281" t="str">
            <v>Бенькович Д.И.</v>
          </cell>
        </row>
        <row r="1282">
          <cell r="B1282" t="str">
            <v>Беньяминов Д.З.</v>
          </cell>
        </row>
        <row r="1283">
          <cell r="B1283" t="str">
            <v>Бенягуев А.Н.</v>
          </cell>
        </row>
        <row r="1284">
          <cell r="B1284" t="str">
            <v>Бенягуев А.Ш.</v>
          </cell>
        </row>
        <row r="1285">
          <cell r="B1285" t="str">
            <v>Бенягуев Н.Б.</v>
          </cell>
        </row>
        <row r="1286">
          <cell r="B1286" t="str">
            <v>Бенягуев Н.Б.</v>
          </cell>
        </row>
        <row r="1287">
          <cell r="B1287" t="str">
            <v>Бердов Г.А.</v>
          </cell>
        </row>
        <row r="1288">
          <cell r="B1288" t="str">
            <v>Бердышев А.В.</v>
          </cell>
        </row>
        <row r="1289">
          <cell r="B1289" t="str">
            <v>Бердышев В.Е.</v>
          </cell>
        </row>
        <row r="1290">
          <cell r="B1290" t="str">
            <v>Бердышева О.В.</v>
          </cell>
        </row>
        <row r="1291">
          <cell r="B1291" t="str">
            <v>Бердышева Т.П.</v>
          </cell>
        </row>
        <row r="1292">
          <cell r="B1292" t="str">
            <v>Беребнева М.В.</v>
          </cell>
        </row>
        <row r="1293">
          <cell r="B1293" t="str">
            <v>Бережная Ю.В.</v>
          </cell>
        </row>
        <row r="1294">
          <cell r="B1294" t="str">
            <v>Бережной Р.А.</v>
          </cell>
        </row>
        <row r="1295">
          <cell r="B1295" t="str">
            <v>Березин П.Н.</v>
          </cell>
        </row>
        <row r="1296">
          <cell r="B1296" t="str">
            <v>Березкина Е.П.</v>
          </cell>
        </row>
        <row r="1297">
          <cell r="B1297" t="str">
            <v>Березов М.Ю.</v>
          </cell>
        </row>
        <row r="1298">
          <cell r="B1298" t="str">
            <v>Березовой С.А.</v>
          </cell>
        </row>
        <row r="1299">
          <cell r="B1299" t="str">
            <v>Береснев П.В.</v>
          </cell>
        </row>
        <row r="1300">
          <cell r="B1300" t="str">
            <v>Берестень Е.М.</v>
          </cell>
        </row>
        <row r="1301">
          <cell r="B1301" t="str">
            <v>Берестень К.Г.</v>
          </cell>
        </row>
        <row r="1302">
          <cell r="B1302" t="str">
            <v>Берещанский М.Л.</v>
          </cell>
        </row>
        <row r="1303">
          <cell r="B1303" t="str">
            <v>Бероншоев Х.А.</v>
          </cell>
        </row>
        <row r="1304">
          <cell r="B1304" t="str">
            <v>Берсенев М.С.</v>
          </cell>
        </row>
        <row r="1305">
          <cell r="B1305" t="str">
            <v>Берсенева Е.Г.</v>
          </cell>
        </row>
        <row r="1306">
          <cell r="B1306" t="str">
            <v>Бесарабов Е.В.</v>
          </cell>
        </row>
        <row r="1307">
          <cell r="B1307" t="str">
            <v>Бескровная А.В.</v>
          </cell>
        </row>
        <row r="1308">
          <cell r="B1308" t="str">
            <v>Бесов А.В.</v>
          </cell>
        </row>
        <row r="1309">
          <cell r="B1309" t="str">
            <v>Беспала А.Б.</v>
          </cell>
        </row>
        <row r="1310">
          <cell r="B1310" t="str">
            <v>Беспалая Г.А.</v>
          </cell>
        </row>
        <row r="1311">
          <cell r="B1311" t="str">
            <v>Беспалов Л.Б.</v>
          </cell>
        </row>
        <row r="1312">
          <cell r="B1312" t="str">
            <v>Беспалов С.Г.</v>
          </cell>
        </row>
        <row r="1313">
          <cell r="B1313" t="str">
            <v>Беспалова Т.И.</v>
          </cell>
        </row>
        <row r="1314">
          <cell r="B1314" t="str">
            <v>Беспахотная О.А.</v>
          </cell>
        </row>
        <row r="1315">
          <cell r="B1315" t="str">
            <v>Бессонов В.С.</v>
          </cell>
        </row>
        <row r="1316">
          <cell r="B1316" t="str">
            <v>Бешич С.Н.</v>
          </cell>
        </row>
        <row r="1317">
          <cell r="B1317" t="str">
            <v>Бизяева Л.И.</v>
          </cell>
        </row>
        <row r="1318">
          <cell r="B1318" t="str">
            <v>Бикина С.А.</v>
          </cell>
        </row>
        <row r="1319">
          <cell r="B1319" t="str">
            <v>Бикмурзин А.К.</v>
          </cell>
        </row>
        <row r="1320">
          <cell r="B1320" t="str">
            <v>Биксалиев Р.Ш.</v>
          </cell>
        </row>
        <row r="1321">
          <cell r="B1321" t="str">
            <v>Билалов Д.И.</v>
          </cell>
        </row>
        <row r="1322">
          <cell r="B1322" t="str">
            <v>Билейчук В.В.</v>
          </cell>
        </row>
        <row r="1323">
          <cell r="B1323" t="str">
            <v>Биньягуев Н.Ш.</v>
          </cell>
        </row>
        <row r="1324">
          <cell r="B1324" t="str">
            <v>Биньягуев Ч.Н.</v>
          </cell>
        </row>
        <row r="1325">
          <cell r="B1325" t="str">
            <v>Биньягуев Ч.Н.</v>
          </cell>
        </row>
        <row r="1326">
          <cell r="B1326" t="str">
            <v>Биньягуев Э.Н.</v>
          </cell>
        </row>
        <row r="1327">
          <cell r="B1327" t="str">
            <v>Биньягуев Э.Н.</v>
          </cell>
        </row>
        <row r="1328">
          <cell r="B1328" t="str">
            <v>Биньяминов Э.И.</v>
          </cell>
        </row>
        <row r="1329">
          <cell r="B1329" t="str">
            <v>Биняминов А.Г.</v>
          </cell>
        </row>
        <row r="1330">
          <cell r="B1330" t="str">
            <v>Биняминов А.Е.</v>
          </cell>
        </row>
        <row r="1331">
          <cell r="B1331" t="str">
            <v>Биняминов Б.Г.</v>
          </cell>
        </row>
        <row r="1332">
          <cell r="B1332" t="str">
            <v>Биняминов Б.Г.</v>
          </cell>
        </row>
        <row r="1333">
          <cell r="B1333" t="str">
            <v>Биняминов Б.М.</v>
          </cell>
        </row>
        <row r="1334">
          <cell r="B1334" t="str">
            <v>Биняминов Б.М.</v>
          </cell>
        </row>
        <row r="1335">
          <cell r="B1335" t="str">
            <v>Биняминов Б.Х.</v>
          </cell>
        </row>
        <row r="1336">
          <cell r="B1336" t="str">
            <v>Биняминов Г.А.</v>
          </cell>
        </row>
        <row r="1337">
          <cell r="B1337" t="str">
            <v>Биняминов Г.А.</v>
          </cell>
        </row>
        <row r="1338">
          <cell r="B1338" t="str">
            <v>Биняминов З.С.</v>
          </cell>
        </row>
        <row r="1339">
          <cell r="B1339" t="str">
            <v>Биняминов Р.И.</v>
          </cell>
        </row>
        <row r="1340">
          <cell r="B1340" t="str">
            <v>Биняминов Р.М.</v>
          </cell>
        </row>
        <row r="1341">
          <cell r="B1341" t="str">
            <v>Биняминов Р.Р.</v>
          </cell>
        </row>
        <row r="1342">
          <cell r="B1342" t="str">
            <v>Биняминов Р.С.</v>
          </cell>
        </row>
        <row r="1343">
          <cell r="B1343" t="str">
            <v>Биняминов С.Г.</v>
          </cell>
        </row>
        <row r="1344">
          <cell r="B1344" t="str">
            <v>Биняминов С.Г.</v>
          </cell>
        </row>
        <row r="1345">
          <cell r="B1345" t="str">
            <v>Бирзул Д.Н.</v>
          </cell>
        </row>
        <row r="1346">
          <cell r="B1346" t="str">
            <v>Бирко Ю.В.</v>
          </cell>
        </row>
        <row r="1347">
          <cell r="B1347" t="str">
            <v>Бирюков</v>
          </cell>
        </row>
        <row r="1348">
          <cell r="B1348" t="str">
            <v>Бирюков А.Е.</v>
          </cell>
        </row>
        <row r="1349">
          <cell r="B1349" t="str">
            <v>Бирюков В.В.</v>
          </cell>
        </row>
        <row r="1350">
          <cell r="B1350" t="str">
            <v>Бирюков И.А.</v>
          </cell>
        </row>
        <row r="1351">
          <cell r="B1351" t="str">
            <v>Бирюков И.А.</v>
          </cell>
        </row>
        <row r="1352">
          <cell r="B1352" t="str">
            <v>Бирюков И.В.</v>
          </cell>
        </row>
        <row r="1353">
          <cell r="B1353" t="str">
            <v>Бирюков М.М.</v>
          </cell>
        </row>
        <row r="1354">
          <cell r="B1354" t="str">
            <v>Бирюков Н.С.</v>
          </cell>
        </row>
        <row r="1355">
          <cell r="B1355" t="str">
            <v>Бирюкова А.В.</v>
          </cell>
        </row>
        <row r="1356">
          <cell r="B1356" t="str">
            <v>Бирюкова И.И.</v>
          </cell>
        </row>
        <row r="1357">
          <cell r="B1357" t="str">
            <v>Бирюлина Л.И.</v>
          </cell>
        </row>
        <row r="1358">
          <cell r="B1358" t="str">
            <v>Бисерова В.А.</v>
          </cell>
        </row>
        <row r="1359">
          <cell r="B1359" t="str">
            <v>Бисерова Т.А.</v>
          </cell>
        </row>
        <row r="1360">
          <cell r="B1360" t="str">
            <v>Битаева А.А.</v>
          </cell>
        </row>
        <row r="1361">
          <cell r="B1361" t="str">
            <v>Бичарова Т.Ю.</v>
          </cell>
        </row>
        <row r="1362">
          <cell r="B1362" t="str">
            <v>Биченков М.А.</v>
          </cell>
        </row>
        <row r="1363">
          <cell r="B1363" t="str">
            <v>Благинина О.А.</v>
          </cell>
        </row>
        <row r="1364">
          <cell r="B1364" t="str">
            <v>Благов С.М.</v>
          </cell>
        </row>
        <row r="1365">
          <cell r="B1365" t="str">
            <v>Благов Ю.В.</v>
          </cell>
        </row>
        <row r="1366">
          <cell r="B1366" t="str">
            <v>Благотворительный Фонд "СТМЭГИ"</v>
          </cell>
        </row>
        <row r="1367">
          <cell r="B1367" t="str">
            <v>Благотворительный фонд "Покрова Богородицы"</v>
          </cell>
        </row>
        <row r="1368">
          <cell r="B1368" t="str">
            <v>Блажеев О.В.</v>
          </cell>
        </row>
        <row r="1369">
          <cell r="B1369" t="str">
            <v>Бледнова Е.Ю.</v>
          </cell>
        </row>
        <row r="1370">
          <cell r="B1370" t="str">
            <v>Бленцев С.К.</v>
          </cell>
        </row>
        <row r="1371">
          <cell r="B1371" t="str">
            <v>Блескин А.И.</v>
          </cell>
        </row>
        <row r="1372">
          <cell r="B1372" t="str">
            <v>Блик Л..</v>
          </cell>
        </row>
        <row r="1373">
          <cell r="B1373" t="str">
            <v>Бликян М.М.</v>
          </cell>
        </row>
        <row r="1374">
          <cell r="B1374" t="str">
            <v>Бликян Р.М.</v>
          </cell>
        </row>
        <row r="1375">
          <cell r="B1375" t="str">
            <v>Блинер В.М.</v>
          </cell>
        </row>
        <row r="1376">
          <cell r="B1376" t="str">
            <v>Блинер В.М.</v>
          </cell>
        </row>
        <row r="1377">
          <cell r="B1377" t="str">
            <v>Блинкова М.В.</v>
          </cell>
        </row>
        <row r="1378">
          <cell r="B1378" t="str">
            <v>Блинов И.В.</v>
          </cell>
        </row>
        <row r="1379">
          <cell r="B1379" t="str">
            <v>Блохин Д.Ю.</v>
          </cell>
        </row>
        <row r="1380">
          <cell r="B1380" t="str">
            <v>Блохина И.Г.</v>
          </cell>
        </row>
        <row r="1381">
          <cell r="B1381" t="str">
            <v>Блрцян С.С.</v>
          </cell>
        </row>
        <row r="1382">
          <cell r="B1382" t="str">
            <v>Блудов В.Ф.</v>
          </cell>
        </row>
        <row r="1383">
          <cell r="B1383" t="str">
            <v>Бобер Н.А.</v>
          </cell>
        </row>
        <row r="1384">
          <cell r="B1384" t="str">
            <v>Бобков Е.Ю.</v>
          </cell>
        </row>
        <row r="1385">
          <cell r="B1385" t="str">
            <v>Бобков С.Ю.</v>
          </cell>
        </row>
        <row r="1386">
          <cell r="B1386" t="str">
            <v>Бободжанов Д.М.</v>
          </cell>
        </row>
        <row r="1387">
          <cell r="B1387" t="str">
            <v>Бобокалонов С.К.</v>
          </cell>
        </row>
        <row r="1388">
          <cell r="B1388" t="str">
            <v>Бобокулова Д.Б.</v>
          </cell>
        </row>
        <row r="1389">
          <cell r="B1389" t="str">
            <v>Бобохонов У.А.</v>
          </cell>
        </row>
        <row r="1390">
          <cell r="B1390" t="str">
            <v>Боброва Л.А.</v>
          </cell>
        </row>
        <row r="1391">
          <cell r="B1391" t="str">
            <v>Боброва У.В.</v>
          </cell>
        </row>
        <row r="1392">
          <cell r="B1392" t="str">
            <v>Бобровничая Г.Д.</v>
          </cell>
        </row>
        <row r="1393">
          <cell r="B1393" t="str">
            <v>Бобрышева Е.В.</v>
          </cell>
        </row>
        <row r="1394">
          <cell r="B1394" t="str">
            <v>Бобылева З.Д.</v>
          </cell>
        </row>
        <row r="1395">
          <cell r="B1395" t="str">
            <v>Бобышева Н.С.</v>
          </cell>
        </row>
        <row r="1396">
          <cell r="B1396" t="str">
            <v>Богаткин С.Ю.</v>
          </cell>
        </row>
        <row r="1397">
          <cell r="B1397" t="str">
            <v>Богатский А.Н.</v>
          </cell>
        </row>
        <row r="1398">
          <cell r="B1398" t="str">
            <v>Богатский А.Н.</v>
          </cell>
        </row>
        <row r="1399">
          <cell r="B1399" t="str">
            <v>Богатченко В.Я.</v>
          </cell>
        </row>
        <row r="1400">
          <cell r="B1400" t="str">
            <v>Богатченко Н.М.</v>
          </cell>
        </row>
        <row r="1401">
          <cell r="B1401" t="str">
            <v>Богатырев А.А.</v>
          </cell>
        </row>
        <row r="1402">
          <cell r="B1402" t="str">
            <v>Богатырев А.К.</v>
          </cell>
        </row>
        <row r="1403">
          <cell r="B1403" t="str">
            <v>Богатырев В.А.</v>
          </cell>
        </row>
        <row r="1404">
          <cell r="B1404" t="str">
            <v>Богатырев В.С.</v>
          </cell>
        </row>
        <row r="1405">
          <cell r="B1405" t="str">
            <v>Богатырева И.К.</v>
          </cell>
        </row>
        <row r="1406">
          <cell r="B1406" t="str">
            <v>Богатырева Л.А.</v>
          </cell>
        </row>
        <row r="1407">
          <cell r="B1407" t="str">
            <v>Богатырева С.А.</v>
          </cell>
        </row>
        <row r="1408">
          <cell r="B1408" t="str">
            <v>Богатырева Т.И.</v>
          </cell>
        </row>
        <row r="1409">
          <cell r="B1409" t="str">
            <v>Богачев В.Ю.</v>
          </cell>
        </row>
        <row r="1410">
          <cell r="B1410" t="str">
            <v>Богачев К.А.</v>
          </cell>
        </row>
        <row r="1411">
          <cell r="B1411" t="str">
            <v>Богачев Н.В.</v>
          </cell>
        </row>
        <row r="1412">
          <cell r="B1412" t="str">
            <v>Богачева Н.Н.</v>
          </cell>
        </row>
        <row r="1413">
          <cell r="B1413" t="str">
            <v>Богдан М.Г.</v>
          </cell>
        </row>
        <row r="1414">
          <cell r="B1414" t="str">
            <v>Богданов А.А.</v>
          </cell>
        </row>
        <row r="1415">
          <cell r="B1415" t="str">
            <v>Богданов А.В.</v>
          </cell>
        </row>
        <row r="1416">
          <cell r="B1416" t="str">
            <v>Богданов В.А.</v>
          </cell>
        </row>
        <row r="1417">
          <cell r="B1417" t="str">
            <v>Богданов В.В.</v>
          </cell>
        </row>
        <row r="1418">
          <cell r="B1418" t="str">
            <v>Богданов И.В.</v>
          </cell>
        </row>
        <row r="1419">
          <cell r="B1419" t="str">
            <v>Богданов М.Б.</v>
          </cell>
        </row>
        <row r="1420">
          <cell r="B1420" t="str">
            <v>Богданов М.В.</v>
          </cell>
        </row>
        <row r="1421">
          <cell r="B1421" t="str">
            <v>Богданов С.А.</v>
          </cell>
        </row>
        <row r="1422">
          <cell r="B1422" t="str">
            <v>Богданов С.А.</v>
          </cell>
        </row>
        <row r="1423">
          <cell r="B1423" t="str">
            <v>Богданов С.О.</v>
          </cell>
        </row>
        <row r="1424">
          <cell r="B1424" t="str">
            <v>Богданова И.Г.</v>
          </cell>
        </row>
        <row r="1425">
          <cell r="B1425" t="str">
            <v>Богданова И.П.</v>
          </cell>
        </row>
        <row r="1426">
          <cell r="B1426" t="str">
            <v>Богданова Л.Г.</v>
          </cell>
        </row>
        <row r="1427">
          <cell r="B1427" t="str">
            <v>Богданова Н.Г.</v>
          </cell>
        </row>
        <row r="1428">
          <cell r="B1428" t="str">
            <v>Богова Л.Г.</v>
          </cell>
        </row>
        <row r="1429">
          <cell r="B1429" t="str">
            <v>Богомаз А.В.</v>
          </cell>
        </row>
        <row r="1430">
          <cell r="B1430" t="str">
            <v>Богомазов А.С.</v>
          </cell>
        </row>
        <row r="1431">
          <cell r="B1431" t="str">
            <v>Богомолов В.В.</v>
          </cell>
        </row>
        <row r="1432">
          <cell r="B1432" t="str">
            <v>Богомолов М.Ю.</v>
          </cell>
        </row>
        <row r="1433">
          <cell r="B1433" t="str">
            <v>Богомолов Ю.А.</v>
          </cell>
        </row>
        <row r="1434">
          <cell r="B1434" t="str">
            <v>Богомолова Е.В.</v>
          </cell>
        </row>
        <row r="1435">
          <cell r="B1435" t="str">
            <v>Богомолова С.В.</v>
          </cell>
        </row>
        <row r="1436">
          <cell r="B1436" t="str">
            <v>Богородицкий И.О.</v>
          </cell>
        </row>
        <row r="1437">
          <cell r="B1437" t="str">
            <v>Богушевская М.Л.</v>
          </cell>
        </row>
        <row r="1438">
          <cell r="B1438" t="str">
            <v>Боданеу С.А.</v>
          </cell>
        </row>
        <row r="1439">
          <cell r="B1439" t="str">
            <v>Боднар О.Н.</v>
          </cell>
        </row>
        <row r="1440">
          <cell r="B1440" t="str">
            <v>Боднарюк В.Т.</v>
          </cell>
        </row>
        <row r="1441">
          <cell r="B1441" t="str">
            <v>Боев Е.А.</v>
          </cell>
        </row>
        <row r="1442">
          <cell r="B1442" t="str">
            <v>Боева К.В.</v>
          </cell>
        </row>
        <row r="1443">
          <cell r="B1443" t="str">
            <v>Божая С.И.</v>
          </cell>
        </row>
        <row r="1444">
          <cell r="B1444" t="str">
            <v>Боженко В.Т.</v>
          </cell>
        </row>
        <row r="1445">
          <cell r="B1445" t="str">
            <v>Божинова Л.Н.</v>
          </cell>
        </row>
        <row r="1446">
          <cell r="B1446" t="str">
            <v>Божко Е.Ю.</v>
          </cell>
        </row>
        <row r="1447">
          <cell r="B1447" t="str">
            <v>Божков С.В.</v>
          </cell>
        </row>
        <row r="1448">
          <cell r="B1448" t="str">
            <v>Бойко А.С.</v>
          </cell>
        </row>
        <row r="1449">
          <cell r="B1449" t="str">
            <v>Бойко Д.Е.</v>
          </cell>
        </row>
        <row r="1450">
          <cell r="B1450" t="str">
            <v>Бойко И.А.</v>
          </cell>
        </row>
        <row r="1451">
          <cell r="B1451" t="str">
            <v>Бойко Н.А.</v>
          </cell>
        </row>
        <row r="1452">
          <cell r="B1452" t="str">
            <v>Бойков А.Н.</v>
          </cell>
        </row>
        <row r="1453">
          <cell r="B1453" t="str">
            <v>Бойкова Е.И.</v>
          </cell>
        </row>
        <row r="1454">
          <cell r="B1454" t="str">
            <v>Бойкова Н.И.</v>
          </cell>
        </row>
        <row r="1455">
          <cell r="B1455" t="str">
            <v>Бойцов А.Ю.</v>
          </cell>
        </row>
        <row r="1456">
          <cell r="B1456" t="str">
            <v>Бойцов Д.В.</v>
          </cell>
        </row>
        <row r="1457">
          <cell r="B1457" t="str">
            <v>Бойцова И.И.</v>
          </cell>
        </row>
        <row r="1458">
          <cell r="B1458" t="str">
            <v>Бойцова Л.В.</v>
          </cell>
        </row>
        <row r="1459">
          <cell r="B1459" t="str">
            <v>Бокарева Л.И.</v>
          </cell>
        </row>
        <row r="1460">
          <cell r="B1460" t="str">
            <v>Бокерия О.А.</v>
          </cell>
        </row>
        <row r="1461">
          <cell r="B1461" t="str">
            <v>Боковенко Е.В.</v>
          </cell>
        </row>
        <row r="1462">
          <cell r="B1462" t="str">
            <v>Болотин А.А.</v>
          </cell>
        </row>
        <row r="1463">
          <cell r="B1463" t="str">
            <v>Болотин Ю.А.</v>
          </cell>
        </row>
        <row r="1464">
          <cell r="B1464" t="str">
            <v>Болотов А.Б.</v>
          </cell>
        </row>
        <row r="1465">
          <cell r="B1465" t="str">
            <v>Болтаев Н.Т.</v>
          </cell>
        </row>
        <row r="1466">
          <cell r="B1466" t="str">
            <v>Болховской А.А.</v>
          </cell>
        </row>
        <row r="1467">
          <cell r="B1467" t="str">
            <v>Большаков А.Н.</v>
          </cell>
        </row>
        <row r="1468">
          <cell r="B1468" t="str">
            <v>Большакова Г.И.</v>
          </cell>
        </row>
        <row r="1469">
          <cell r="B1469" t="str">
            <v>Бондарев М.А.</v>
          </cell>
        </row>
        <row r="1470">
          <cell r="B1470" t="str">
            <v>Бондарев С.И.</v>
          </cell>
        </row>
        <row r="1471">
          <cell r="B1471" t="str">
            <v>Бондарева И.А.</v>
          </cell>
        </row>
        <row r="1472">
          <cell r="B1472" t="str">
            <v>Бондаренко В.А.</v>
          </cell>
        </row>
        <row r="1473">
          <cell r="B1473" t="str">
            <v>Бондаренко В.Г.</v>
          </cell>
        </row>
        <row r="1474">
          <cell r="B1474" t="str">
            <v>Бондаренко В.Г.</v>
          </cell>
        </row>
        <row r="1475">
          <cell r="B1475" t="str">
            <v>Бондаренко В.С.</v>
          </cell>
        </row>
        <row r="1476">
          <cell r="B1476" t="str">
            <v>Бондаренко Г.А.</v>
          </cell>
        </row>
        <row r="1477">
          <cell r="B1477" t="str">
            <v>Бондаренко Е.В.</v>
          </cell>
        </row>
        <row r="1478">
          <cell r="B1478" t="str">
            <v>Бондаренко М.Б.</v>
          </cell>
        </row>
        <row r="1479">
          <cell r="B1479" t="str">
            <v>Бондаренко Н.В.</v>
          </cell>
        </row>
        <row r="1480">
          <cell r="B1480" t="str">
            <v>Бондаренко Н.В.</v>
          </cell>
        </row>
        <row r="1481">
          <cell r="B1481" t="str">
            <v>Бондаренко Н.В.</v>
          </cell>
        </row>
        <row r="1482">
          <cell r="B1482" t="str">
            <v>Бондаренко С.А.</v>
          </cell>
        </row>
        <row r="1483">
          <cell r="B1483" t="str">
            <v>Бондарчук И.Ю.</v>
          </cell>
        </row>
        <row r="1484">
          <cell r="B1484" t="str">
            <v>Бондарь М.И.</v>
          </cell>
        </row>
        <row r="1485">
          <cell r="B1485" t="str">
            <v>Борбат Э.В.</v>
          </cell>
        </row>
        <row r="1486">
          <cell r="B1486" t="str">
            <v>Бордиян В.М.</v>
          </cell>
        </row>
        <row r="1487">
          <cell r="B1487" t="str">
            <v>Борзенко С.В.</v>
          </cell>
        </row>
        <row r="1488">
          <cell r="B1488" t="str">
            <v>Борзов А.В.</v>
          </cell>
        </row>
        <row r="1489">
          <cell r="B1489" t="str">
            <v>Борзов Р.А.</v>
          </cell>
        </row>
        <row r="1490">
          <cell r="B1490" t="str">
            <v>Борисенков А.Ю.</v>
          </cell>
        </row>
        <row r="1491">
          <cell r="B1491" t="str">
            <v>Борискина Е.М.</v>
          </cell>
        </row>
        <row r="1492">
          <cell r="B1492" t="str">
            <v>Борисов А.Б.</v>
          </cell>
        </row>
        <row r="1493">
          <cell r="B1493" t="str">
            <v>Борисов А.В.</v>
          </cell>
        </row>
        <row r="1494">
          <cell r="B1494" t="str">
            <v>Борисов А.Н.</v>
          </cell>
        </row>
        <row r="1495">
          <cell r="B1495" t="str">
            <v>Борисов В.Г.</v>
          </cell>
        </row>
        <row r="1496">
          <cell r="B1496" t="str">
            <v>Борисов В.П.</v>
          </cell>
        </row>
        <row r="1497">
          <cell r="B1497" t="str">
            <v>Борисов В.С.</v>
          </cell>
        </row>
        <row r="1498">
          <cell r="B1498" t="str">
            <v>Борисов В.Ю.</v>
          </cell>
        </row>
        <row r="1499">
          <cell r="B1499" t="str">
            <v>Борисов Н.О.</v>
          </cell>
        </row>
        <row r="1500">
          <cell r="B1500" t="str">
            <v>Борисов О.А.</v>
          </cell>
        </row>
        <row r="1501">
          <cell r="B1501" t="str">
            <v>Борисова А.В.</v>
          </cell>
        </row>
        <row r="1502">
          <cell r="B1502" t="str">
            <v>Борисова Е.М.</v>
          </cell>
        </row>
        <row r="1503">
          <cell r="B1503" t="str">
            <v>Борисова С.А.</v>
          </cell>
        </row>
        <row r="1504">
          <cell r="B1504" t="str">
            <v>Борисова С.Л.</v>
          </cell>
        </row>
        <row r="1505">
          <cell r="B1505" t="str">
            <v>Бородачев А.В.</v>
          </cell>
        </row>
        <row r="1506">
          <cell r="B1506" t="str">
            <v>Бородин А.В.</v>
          </cell>
        </row>
        <row r="1507">
          <cell r="B1507" t="str">
            <v>Бородин А.М.</v>
          </cell>
        </row>
        <row r="1508">
          <cell r="B1508" t="str">
            <v>Бородин Ю.Ю.</v>
          </cell>
        </row>
        <row r="1509">
          <cell r="B1509" t="str">
            <v>Бородина И.А.</v>
          </cell>
        </row>
        <row r="1510">
          <cell r="B1510" t="str">
            <v>Бородинова Л.В.</v>
          </cell>
        </row>
        <row r="1511">
          <cell r="B1511" t="str">
            <v>Бородкин В.А.</v>
          </cell>
        </row>
        <row r="1512">
          <cell r="B1512" t="str">
            <v>Бороздин А.А.</v>
          </cell>
        </row>
        <row r="1513">
          <cell r="B1513" t="str">
            <v>Боруева А..</v>
          </cell>
        </row>
        <row r="1514">
          <cell r="B1514" t="str">
            <v>Борунова М.Н.</v>
          </cell>
        </row>
        <row r="1515">
          <cell r="B1515" t="str">
            <v>Борщев В.А.</v>
          </cell>
        </row>
        <row r="1516">
          <cell r="B1516" t="str">
            <v>Борщевой В.И.</v>
          </cell>
        </row>
        <row r="1517">
          <cell r="B1517" t="str">
            <v>Ботвин А.Ю.</v>
          </cell>
        </row>
        <row r="1518">
          <cell r="B1518" t="str">
            <v>Бочарникова Е.Ф.</v>
          </cell>
        </row>
        <row r="1519">
          <cell r="B1519" t="str">
            <v>Бочаров А.В.</v>
          </cell>
        </row>
        <row r="1520">
          <cell r="B1520" t="str">
            <v>Бочаров И.И.</v>
          </cell>
        </row>
        <row r="1521">
          <cell r="B1521" t="str">
            <v>Бочина С.Ю.</v>
          </cell>
        </row>
        <row r="1522">
          <cell r="B1522" t="str">
            <v>Бочкарев В.Н.</v>
          </cell>
        </row>
        <row r="1523">
          <cell r="B1523" t="str">
            <v>Бочкарев Д.В.</v>
          </cell>
        </row>
        <row r="1524">
          <cell r="B1524" t="str">
            <v>Бочкарева Е.В.</v>
          </cell>
        </row>
        <row r="1525">
          <cell r="B1525" t="str">
            <v>Бочкарникова М.В.</v>
          </cell>
        </row>
        <row r="1526">
          <cell r="B1526" t="str">
            <v>Бочкарникова О.В.</v>
          </cell>
        </row>
        <row r="1527">
          <cell r="B1527" t="str">
            <v>Бочкина Е.И.</v>
          </cell>
        </row>
        <row r="1528">
          <cell r="B1528" t="str">
            <v>Бочковская Н.В.</v>
          </cell>
        </row>
        <row r="1529">
          <cell r="B1529" t="str">
            <v>Бош Рексрот АГ</v>
          </cell>
        </row>
        <row r="1530">
          <cell r="B1530" t="str">
            <v>Боянжи С.В.</v>
          </cell>
        </row>
        <row r="1531">
          <cell r="B1531" t="str">
            <v>Бояринов Г.Н.</v>
          </cell>
        </row>
        <row r="1532">
          <cell r="B1532" t="str">
            <v>Бояркина Ю.В.</v>
          </cell>
        </row>
        <row r="1533">
          <cell r="B1533" t="str">
            <v>Боярков В.С.</v>
          </cell>
        </row>
        <row r="1534">
          <cell r="B1534" t="str">
            <v>Боярова А.А.</v>
          </cell>
        </row>
        <row r="1535">
          <cell r="B1535" t="str">
            <v>Боярова Е.А.</v>
          </cell>
        </row>
        <row r="1536">
          <cell r="B1536" t="str">
            <v>Брагин Д.В.</v>
          </cell>
        </row>
        <row r="1537">
          <cell r="B1537" t="str">
            <v>Брагина В.А.</v>
          </cell>
        </row>
        <row r="1538">
          <cell r="B1538" t="str">
            <v>Бражный Ю.К.</v>
          </cell>
        </row>
        <row r="1539">
          <cell r="B1539" t="str">
            <v>Бранашко И.Д.</v>
          </cell>
        </row>
        <row r="1540">
          <cell r="B1540" t="str">
            <v>Братута В.В.</v>
          </cell>
        </row>
        <row r="1541">
          <cell r="B1541" t="str">
            <v>Братухина А.И.</v>
          </cell>
        </row>
        <row r="1542">
          <cell r="B1542" t="str">
            <v>Братяков А.И.</v>
          </cell>
        </row>
        <row r="1543">
          <cell r="B1543" t="str">
            <v>Братяков И.А.</v>
          </cell>
        </row>
        <row r="1544">
          <cell r="B1544" t="str">
            <v>Братяков М.А.</v>
          </cell>
        </row>
        <row r="1545">
          <cell r="B1545" t="str">
            <v>Братякова Н.М.</v>
          </cell>
        </row>
        <row r="1546">
          <cell r="B1546" t="str">
            <v>Бреева В.Е.</v>
          </cell>
        </row>
        <row r="1547">
          <cell r="B1547" t="str">
            <v>Брискина Е.В.</v>
          </cell>
        </row>
        <row r="1548">
          <cell r="B1548" t="str">
            <v>Брнка П..</v>
          </cell>
        </row>
        <row r="1549">
          <cell r="B1549" t="str">
            <v>Бровкин В.Э.</v>
          </cell>
        </row>
        <row r="1550">
          <cell r="B1550" t="str">
            <v>Бровтман Ю.В.</v>
          </cell>
        </row>
        <row r="1551">
          <cell r="B1551" t="str">
            <v>Бродецкий И.И.</v>
          </cell>
        </row>
        <row r="1552">
          <cell r="B1552" t="str">
            <v>Бродченко О.И.</v>
          </cell>
        </row>
        <row r="1553">
          <cell r="B1553" t="str">
            <v>Бродягин А.Е.</v>
          </cell>
        </row>
        <row r="1554">
          <cell r="B1554" t="str">
            <v>Бромбалов В.В.</v>
          </cell>
        </row>
        <row r="1555">
          <cell r="B1555" t="str">
            <v>Броян О.А.</v>
          </cell>
        </row>
        <row r="1556">
          <cell r="B1556" t="str">
            <v>Брун Е.П.</v>
          </cell>
        </row>
        <row r="1557">
          <cell r="B1557" t="str">
            <v>Брунс В.В.</v>
          </cell>
        </row>
        <row r="1558">
          <cell r="B1558" t="str">
            <v>Брусник А.М.</v>
          </cell>
        </row>
        <row r="1559">
          <cell r="B1559" t="str">
            <v>Брусницкий А.Н.</v>
          </cell>
        </row>
        <row r="1560">
          <cell r="B1560" t="str">
            <v>Брызгалов А.А.</v>
          </cell>
        </row>
        <row r="1561">
          <cell r="B1561" t="str">
            <v>Брызгалов Е.В.</v>
          </cell>
        </row>
        <row r="1562">
          <cell r="B1562" t="str">
            <v>Брыксина Е.Г.</v>
          </cell>
        </row>
        <row r="1563">
          <cell r="B1563" t="str">
            <v>Брюханов И.Ю.</v>
          </cell>
        </row>
        <row r="1564">
          <cell r="B1564" t="str">
            <v>Брякова Т.Н.</v>
          </cell>
        </row>
        <row r="1565">
          <cell r="B1565" t="str">
            <v>Брянцев А.А.</v>
          </cell>
        </row>
        <row r="1566">
          <cell r="B1566" t="str">
            <v>Бубликова И.К.</v>
          </cell>
        </row>
        <row r="1567">
          <cell r="B1567" t="str">
            <v>Бубнов В.А.</v>
          </cell>
        </row>
        <row r="1568">
          <cell r="B1568" t="str">
            <v>Бубнова Е.В.</v>
          </cell>
        </row>
        <row r="1569">
          <cell r="B1569" t="str">
            <v>Бугаев Д.С.</v>
          </cell>
        </row>
        <row r="1570">
          <cell r="B1570" t="str">
            <v>Бугаев Е.И.</v>
          </cell>
        </row>
        <row r="1571">
          <cell r="B1571" t="str">
            <v>Бугакова И.С.</v>
          </cell>
        </row>
        <row r="1572">
          <cell r="B1572" t="str">
            <v>Буганова С.Н.</v>
          </cell>
        </row>
        <row r="1573">
          <cell r="B1573" t="str">
            <v>Бугунаев Ш.М.</v>
          </cell>
        </row>
        <row r="1574">
          <cell r="B1574" t="str">
            <v>Будагов В.Н.</v>
          </cell>
        </row>
        <row r="1575">
          <cell r="B1575" t="str">
            <v>Будагов В.Н.</v>
          </cell>
        </row>
        <row r="1576">
          <cell r="B1576" t="str">
            <v>Буданова Н.Ф.</v>
          </cell>
        </row>
        <row r="1577">
          <cell r="B1577" t="str">
            <v>Буденкова В.Н.</v>
          </cell>
        </row>
        <row r="1578">
          <cell r="B1578" t="str">
            <v>Будникова З.Б.</v>
          </cell>
        </row>
        <row r="1579">
          <cell r="B1579" t="str">
            <v>Будовский Е.Э.</v>
          </cell>
        </row>
        <row r="1580">
          <cell r="B1580" t="str">
            <v>Будочкина Л.Н.</v>
          </cell>
        </row>
        <row r="1581">
          <cell r="B1581" t="str">
            <v>Будылин О.В.</v>
          </cell>
        </row>
        <row r="1582">
          <cell r="B1582" t="str">
            <v>Будько А.Б.</v>
          </cell>
        </row>
        <row r="1583">
          <cell r="B1583" t="str">
            <v>Будько Е.И.</v>
          </cell>
        </row>
        <row r="1584">
          <cell r="B1584" t="str">
            <v>Будянский В.Г.</v>
          </cell>
        </row>
        <row r="1585">
          <cell r="B1585" t="str">
            <v>Буентаев О.Е.</v>
          </cell>
        </row>
        <row r="1586">
          <cell r="B1586" t="str">
            <v>Бужанский В.А.</v>
          </cell>
        </row>
        <row r="1587">
          <cell r="B1587" t="str">
            <v>Буздыганов И.А.</v>
          </cell>
        </row>
        <row r="1588">
          <cell r="B1588" t="str">
            <v>Бузин А.Ю.</v>
          </cell>
        </row>
        <row r="1589">
          <cell r="B1589" t="str">
            <v>Бузин В.А.</v>
          </cell>
        </row>
        <row r="1590">
          <cell r="B1590" t="str">
            <v>Бузин В.А.</v>
          </cell>
        </row>
        <row r="1591">
          <cell r="B1591" t="str">
            <v>Бузин С.А.</v>
          </cell>
        </row>
        <row r="1592">
          <cell r="B1592" t="str">
            <v>Бузина И.А.</v>
          </cell>
        </row>
        <row r="1593">
          <cell r="B1593" t="str">
            <v>Бузинов И.Н.</v>
          </cell>
        </row>
        <row r="1594">
          <cell r="B1594" t="str">
            <v>Буйнова Е.Д.</v>
          </cell>
        </row>
        <row r="1595">
          <cell r="B1595" t="str">
            <v>Букашкина С.А.</v>
          </cell>
        </row>
        <row r="1596">
          <cell r="B1596" t="str">
            <v>Букин С.В.</v>
          </cell>
        </row>
        <row r="1597">
          <cell r="B1597" t="str">
            <v>Букина М.В.</v>
          </cell>
        </row>
        <row r="1598">
          <cell r="B1598" t="str">
            <v>Букликова</v>
          </cell>
        </row>
        <row r="1599">
          <cell r="B1599" t="str">
            <v>Букликова Е.Ю.</v>
          </cell>
        </row>
        <row r="1600">
          <cell r="B1600" t="str">
            <v>Булаев В.В.</v>
          </cell>
        </row>
        <row r="1601">
          <cell r="B1601" t="str">
            <v>Буланая А.А.</v>
          </cell>
        </row>
        <row r="1602">
          <cell r="B1602" t="str">
            <v>Буланов А.В.</v>
          </cell>
        </row>
        <row r="1603">
          <cell r="B1603" t="str">
            <v>Буланов В.Ю.</v>
          </cell>
        </row>
        <row r="1604">
          <cell r="B1604" t="str">
            <v>Буланый А.В.</v>
          </cell>
        </row>
        <row r="1605">
          <cell r="B1605" t="str">
            <v>Булатов В.А.</v>
          </cell>
        </row>
        <row r="1606">
          <cell r="B1606" t="str">
            <v>Булатов В.В.</v>
          </cell>
        </row>
        <row r="1607">
          <cell r="B1607" t="str">
            <v>Булатов О.В.</v>
          </cell>
        </row>
        <row r="1608">
          <cell r="B1608" t="str">
            <v>Булатов Р.Ф.</v>
          </cell>
        </row>
        <row r="1609">
          <cell r="B1609" t="str">
            <v>Булатов У.Х.</v>
          </cell>
        </row>
        <row r="1610">
          <cell r="B1610" t="str">
            <v>Булатова С.Н.</v>
          </cell>
        </row>
        <row r="1611">
          <cell r="B1611" t="str">
            <v>Булатович В..</v>
          </cell>
        </row>
        <row r="1612">
          <cell r="B1612" t="str">
            <v>Булахтин В.Ю.</v>
          </cell>
        </row>
        <row r="1613">
          <cell r="B1613" t="str">
            <v>Булгаков А.И.</v>
          </cell>
        </row>
        <row r="1614">
          <cell r="B1614" t="str">
            <v>Булгаков А.М.</v>
          </cell>
        </row>
        <row r="1615">
          <cell r="B1615" t="str">
            <v>Булгакова Е.В.</v>
          </cell>
        </row>
        <row r="1616">
          <cell r="B1616" t="str">
            <v>Булискерия М.А.</v>
          </cell>
        </row>
        <row r="1617">
          <cell r="B1617" t="str">
            <v>Булохов И.Е.</v>
          </cell>
        </row>
        <row r="1618">
          <cell r="B1618" t="str">
            <v>Булыгин И.А.</v>
          </cell>
        </row>
        <row r="1619">
          <cell r="B1619" t="str">
            <v>Булычева Г.В.</v>
          </cell>
        </row>
        <row r="1620">
          <cell r="B1620" t="str">
            <v>Бульбесова З.В.</v>
          </cell>
        </row>
        <row r="1621">
          <cell r="B1621" t="str">
            <v>Бунк З.Ф.</v>
          </cell>
        </row>
        <row r="1622">
          <cell r="B1622" t="str">
            <v>Бунчук Ю.А.</v>
          </cell>
        </row>
        <row r="1623">
          <cell r="B1623" t="str">
            <v>Бура А.Н.</v>
          </cell>
        </row>
        <row r="1624">
          <cell r="B1624" t="str">
            <v>Бура Н.А.</v>
          </cell>
        </row>
        <row r="1625">
          <cell r="B1625" t="str">
            <v>Буравлев К.М.</v>
          </cell>
        </row>
        <row r="1626">
          <cell r="B1626" t="str">
            <v>Буравлева Ю.Г.</v>
          </cell>
        </row>
        <row r="1627">
          <cell r="B1627" t="str">
            <v>Бураков В.А.</v>
          </cell>
        </row>
        <row r="1628">
          <cell r="B1628" t="str">
            <v>Буракова Т.Ю.</v>
          </cell>
        </row>
        <row r="1629">
          <cell r="B1629" t="str">
            <v>Бурба В.А.</v>
          </cell>
        </row>
        <row r="1630">
          <cell r="B1630" t="str">
            <v>Бурбышнева Т.В.</v>
          </cell>
        </row>
        <row r="1631">
          <cell r="B1631" t="str">
            <v>Бургазлий И.В.</v>
          </cell>
        </row>
        <row r="1632">
          <cell r="B1632" t="str">
            <v>Бурдаков Е.А.</v>
          </cell>
        </row>
        <row r="1633">
          <cell r="B1633" t="str">
            <v>Бурдуковский Э.С.</v>
          </cell>
        </row>
        <row r="1634">
          <cell r="B1634" t="str">
            <v>Бурдюгин В.М.</v>
          </cell>
        </row>
        <row r="1635">
          <cell r="B1635" t="str">
            <v>Буренкин С.Ю.</v>
          </cell>
        </row>
        <row r="1636">
          <cell r="B1636" t="str">
            <v>Бурик М.И.</v>
          </cell>
        </row>
        <row r="1637">
          <cell r="B1637" t="str">
            <v>Бурима Н.Д.</v>
          </cell>
        </row>
        <row r="1638">
          <cell r="B1638" t="str">
            <v>Буркаев В.И.</v>
          </cell>
        </row>
        <row r="1639">
          <cell r="B1639" t="str">
            <v>Бурков В.В.</v>
          </cell>
        </row>
        <row r="1640">
          <cell r="B1640" t="str">
            <v>Буркова Е.А.</v>
          </cell>
        </row>
        <row r="1641">
          <cell r="B1641" t="str">
            <v>Бурлаку Г.Е.</v>
          </cell>
        </row>
        <row r="1642">
          <cell r="B1642" t="str">
            <v>Бурминский А.В.</v>
          </cell>
        </row>
        <row r="1643">
          <cell r="B1643" t="str">
            <v>Бурмистров А.В.</v>
          </cell>
        </row>
        <row r="1644">
          <cell r="B1644" t="str">
            <v>Бурмистрова Г.А.</v>
          </cell>
        </row>
        <row r="1645">
          <cell r="B1645" t="str">
            <v>Бурнашова Е.А.</v>
          </cell>
        </row>
        <row r="1646">
          <cell r="B1646" t="str">
            <v>Буробин В.В.</v>
          </cell>
        </row>
        <row r="1647">
          <cell r="B1647" t="str">
            <v>Бурова А.А.</v>
          </cell>
        </row>
        <row r="1648">
          <cell r="B1648" t="str">
            <v>Бурова О.А.</v>
          </cell>
        </row>
        <row r="1649">
          <cell r="B1649" t="str">
            <v>Буртова В.А.</v>
          </cell>
        </row>
        <row r="1650">
          <cell r="B1650" t="str">
            <v>Бурханова Л.А.</v>
          </cell>
        </row>
        <row r="1651">
          <cell r="B1651" t="str">
            <v>Бурханова М.Н.</v>
          </cell>
        </row>
        <row r="1652">
          <cell r="B1652" t="str">
            <v>Бурцев А.Б.</v>
          </cell>
        </row>
        <row r="1653">
          <cell r="B1653" t="str">
            <v>Бурцев П.Ю.</v>
          </cell>
        </row>
        <row r="1654">
          <cell r="B1654" t="str">
            <v>Бурцева Е.А.</v>
          </cell>
        </row>
        <row r="1655">
          <cell r="B1655" t="str">
            <v>Бурш Л.П.</v>
          </cell>
        </row>
        <row r="1656">
          <cell r="B1656" t="str">
            <v>Бурыкин А.В.</v>
          </cell>
        </row>
        <row r="1657">
          <cell r="B1657" t="str">
            <v>Бурыкин В.А.</v>
          </cell>
        </row>
        <row r="1658">
          <cell r="B1658" t="str">
            <v>Бурыкин Г.А.</v>
          </cell>
        </row>
        <row r="1659">
          <cell r="B1659" t="str">
            <v>Буря А.Г.</v>
          </cell>
        </row>
        <row r="1660">
          <cell r="B1660" t="str">
            <v>Бусаров А.В.</v>
          </cell>
        </row>
        <row r="1661">
          <cell r="B1661" t="str">
            <v>Бусарова Е.А.</v>
          </cell>
        </row>
        <row r="1662">
          <cell r="B1662" t="str">
            <v>Бусурин М.В.</v>
          </cell>
        </row>
        <row r="1663">
          <cell r="B1663" t="str">
            <v>Бутакова Е.Г.</v>
          </cell>
        </row>
        <row r="1664">
          <cell r="B1664" t="str">
            <v>Бутенко Е.Э.</v>
          </cell>
        </row>
        <row r="1665">
          <cell r="B1665" t="str">
            <v>Бутко А.А.</v>
          </cell>
        </row>
        <row r="1666">
          <cell r="B1666" t="str">
            <v>Бутков О.В.</v>
          </cell>
        </row>
        <row r="1667">
          <cell r="B1667" t="str">
            <v>Бутов А.А.</v>
          </cell>
        </row>
        <row r="1668">
          <cell r="B1668" t="str">
            <v>Бутов А.А.</v>
          </cell>
        </row>
        <row r="1669">
          <cell r="B1669" t="str">
            <v>Бутов Ю.В.</v>
          </cell>
        </row>
        <row r="1670">
          <cell r="B1670" t="str">
            <v>Бутова О.И.</v>
          </cell>
        </row>
        <row r="1671">
          <cell r="B1671" t="str">
            <v>Буторин Д.М.</v>
          </cell>
        </row>
        <row r="1672">
          <cell r="B1672" t="str">
            <v>Бутузов И.А.</v>
          </cell>
        </row>
        <row r="1673">
          <cell r="B1673" t="str">
            <v>Бутузов-григорьев Н.Н.</v>
          </cell>
        </row>
        <row r="1674">
          <cell r="B1674" t="str">
            <v>Бутурлина А.А.</v>
          </cell>
        </row>
        <row r="1675">
          <cell r="B1675" t="str">
            <v>Бутылин А.В.</v>
          </cell>
        </row>
        <row r="1676">
          <cell r="B1676" t="str">
            <v>Бутырский В.И.</v>
          </cell>
        </row>
        <row r="1677">
          <cell r="B1677" t="str">
            <v>Бутюгин В.В.</v>
          </cell>
        </row>
        <row r="1678">
          <cell r="B1678" t="str">
            <v>Бухаленкова М.А.</v>
          </cell>
        </row>
        <row r="1679">
          <cell r="B1679" t="str">
            <v>Буханец А.А.</v>
          </cell>
        </row>
        <row r="1680">
          <cell r="B1680" t="str">
            <v>Буханец Е.А.</v>
          </cell>
        </row>
        <row r="1681">
          <cell r="B1681" t="str">
            <v>Буханцов А.А.</v>
          </cell>
        </row>
        <row r="1682">
          <cell r="B1682" t="str">
            <v>Буханцова Л.В.</v>
          </cell>
        </row>
        <row r="1683">
          <cell r="B1683" t="str">
            <v>Бухаров М.А.</v>
          </cell>
        </row>
        <row r="1684">
          <cell r="B1684" t="str">
            <v>Бухарова Е.В.</v>
          </cell>
        </row>
        <row r="1685">
          <cell r="B1685" t="str">
            <v>Бухер Р.А.</v>
          </cell>
        </row>
        <row r="1686">
          <cell r="B1686" t="str">
            <v>Бухова Л.Н.</v>
          </cell>
        </row>
        <row r="1687">
          <cell r="B1687" t="str">
            <v>Бучаев М.Н.</v>
          </cell>
        </row>
        <row r="1688">
          <cell r="B1688" t="str">
            <v>Бучнева И.С.</v>
          </cell>
        </row>
        <row r="1689">
          <cell r="B1689" t="str">
            <v>Бушуева Т.Н.</v>
          </cell>
        </row>
        <row r="1690">
          <cell r="B1690" t="str">
            <v>Буянов С.Н.</v>
          </cell>
        </row>
        <row r="1691">
          <cell r="B1691" t="str">
            <v>Бхуртьял Ш.М.</v>
          </cell>
        </row>
        <row r="1692">
          <cell r="B1692" t="str">
            <v>Бывшев В.А.</v>
          </cell>
        </row>
        <row r="1693">
          <cell r="B1693" t="str">
            <v>Бывшева М.А.</v>
          </cell>
        </row>
        <row r="1694">
          <cell r="B1694" t="str">
            <v>Быканова Ю.Ю.</v>
          </cell>
        </row>
        <row r="1695">
          <cell r="B1695" t="str">
            <v>Быков В.Б.</v>
          </cell>
        </row>
        <row r="1696">
          <cell r="B1696" t="str">
            <v>Быков Д.А.</v>
          </cell>
        </row>
        <row r="1697">
          <cell r="B1697" t="str">
            <v>Быков М.С.</v>
          </cell>
        </row>
        <row r="1698">
          <cell r="B1698" t="str">
            <v>Быков С.В.</v>
          </cell>
        </row>
        <row r="1699">
          <cell r="B1699" t="str">
            <v>Быкова Л.В.</v>
          </cell>
        </row>
        <row r="1700">
          <cell r="B1700" t="str">
            <v>Быкова М.А.</v>
          </cell>
        </row>
        <row r="1701">
          <cell r="B1701" t="str">
            <v>Быкова Н.Н.</v>
          </cell>
        </row>
        <row r="1702">
          <cell r="B1702" t="str">
            <v>Быкова Э.В.</v>
          </cell>
        </row>
        <row r="1703">
          <cell r="B1703" t="str">
            <v>Быконя О.П.</v>
          </cell>
        </row>
        <row r="1704">
          <cell r="B1704" t="str">
            <v>Былов В.Ю.</v>
          </cell>
        </row>
        <row r="1705">
          <cell r="B1705" t="str">
            <v>Быстров С.В.</v>
          </cell>
        </row>
        <row r="1706">
          <cell r="B1706" t="str">
            <v>Быстров Ю.В.</v>
          </cell>
        </row>
        <row r="1707">
          <cell r="B1707" t="str">
            <v>Быстрова Г.В.</v>
          </cell>
        </row>
        <row r="1708">
          <cell r="B1708" t="str">
            <v>Быстрова Е.В.</v>
          </cell>
        </row>
        <row r="1709">
          <cell r="B1709" t="str">
            <v>Быстрова И.Л.</v>
          </cell>
        </row>
        <row r="1710">
          <cell r="B1710" t="str">
            <v>Быстрова С.Е.</v>
          </cell>
        </row>
        <row r="1711">
          <cell r="B1711" t="str">
            <v>Быховая О.М.</v>
          </cell>
        </row>
        <row r="1712">
          <cell r="B1712" t="str">
            <v>Быцкевич В.М.</v>
          </cell>
        </row>
        <row r="1713">
          <cell r="B1713" t="str">
            <v>Быцюра Т.П.</v>
          </cell>
        </row>
        <row r="1714">
          <cell r="B1714" t="str">
            <v>Быченков Е.С.</v>
          </cell>
        </row>
        <row r="1715">
          <cell r="B1715" t="str">
            <v>Бычин А.Д.</v>
          </cell>
        </row>
        <row r="1716">
          <cell r="B1716" t="str">
            <v>Бычков А.А.</v>
          </cell>
        </row>
        <row r="1717">
          <cell r="B1717" t="str">
            <v>Бычков А.В.</v>
          </cell>
        </row>
        <row r="1718">
          <cell r="B1718" t="str">
            <v>Бычков А.П.</v>
          </cell>
        </row>
        <row r="1719">
          <cell r="B1719" t="str">
            <v>Бычков А.С.</v>
          </cell>
        </row>
        <row r="1720">
          <cell r="B1720" t="str">
            <v>Бычков А.С.</v>
          </cell>
        </row>
        <row r="1721">
          <cell r="B1721" t="str">
            <v>Бычков В.А.</v>
          </cell>
        </row>
        <row r="1722">
          <cell r="B1722" t="str">
            <v>Бычков Н.И.</v>
          </cell>
        </row>
        <row r="1723">
          <cell r="B1723" t="str">
            <v>Бычков О.В.</v>
          </cell>
        </row>
        <row r="1724">
          <cell r="B1724" t="str">
            <v>В.И.П.-интернешнл ЗАО</v>
          </cell>
        </row>
        <row r="1725">
          <cell r="B1725" t="str">
            <v>ВАЧЕР ВЕНЧУРС ЛИМИТЕД</v>
          </cell>
        </row>
        <row r="1726">
          <cell r="B1726" t="str">
            <v>ВГТРК</v>
          </cell>
        </row>
        <row r="1727">
          <cell r="B1727" t="str">
            <v>ВНЕШЭКОНОМБАНК</v>
          </cell>
        </row>
        <row r="1728">
          <cell r="B1728" t="str">
            <v>ВТБ 24 (ЗАО)</v>
          </cell>
        </row>
        <row r="1729">
          <cell r="B1729" t="str">
            <v>ВТБ-Лизинг Финанс (ООО)</v>
          </cell>
        </row>
        <row r="1730">
          <cell r="B1730" t="str">
            <v>ВФРБ</v>
          </cell>
        </row>
        <row r="1731">
          <cell r="B1731" t="str">
            <v>ВФРБ и ТК</v>
          </cell>
        </row>
        <row r="1732">
          <cell r="B1732" t="str">
            <v>ВФС</v>
          </cell>
        </row>
        <row r="1733">
          <cell r="B1733" t="str">
            <v>ВФСО "ДИНАМО"</v>
          </cell>
        </row>
        <row r="1734">
          <cell r="B1734" t="str">
            <v>ВЫМПЕЛКОМ ОАО Вернадское ОСБ 7970</v>
          </cell>
        </row>
        <row r="1735">
          <cell r="B1735" t="str">
            <v>Вавилин А.В.</v>
          </cell>
        </row>
        <row r="1736">
          <cell r="B1736" t="str">
            <v>Вавилина Н.Г.</v>
          </cell>
        </row>
        <row r="1737">
          <cell r="B1737" t="str">
            <v>Вавилов Н.И.</v>
          </cell>
        </row>
        <row r="1738">
          <cell r="B1738" t="str">
            <v>Вавулин А.Ф.</v>
          </cell>
        </row>
        <row r="1739">
          <cell r="B1739" t="str">
            <v>Вавулин Р.Б.</v>
          </cell>
        </row>
        <row r="1740">
          <cell r="B1740" t="str">
            <v>Вавулина А.В.</v>
          </cell>
        </row>
        <row r="1741">
          <cell r="B1741" t="str">
            <v>Вагабов Т.М.</v>
          </cell>
        </row>
        <row r="1742">
          <cell r="B1742" t="str">
            <v>Ваганов В.В.</v>
          </cell>
        </row>
        <row r="1743">
          <cell r="B1743" t="str">
            <v>Вагин М.Е.</v>
          </cell>
        </row>
        <row r="1744">
          <cell r="B1744" t="str">
            <v>Вагин О.А.</v>
          </cell>
        </row>
        <row r="1745">
          <cell r="B1745" t="str">
            <v>Вагин С.Л.</v>
          </cell>
        </row>
        <row r="1746">
          <cell r="B1746" t="str">
            <v>Вагнер Е.С.</v>
          </cell>
        </row>
        <row r="1747">
          <cell r="B1747" t="str">
            <v>Вагнер Я.Ю.</v>
          </cell>
        </row>
        <row r="1748">
          <cell r="B1748" t="str">
            <v>Вадченко Д.В.</v>
          </cell>
        </row>
        <row r="1749">
          <cell r="B1749" t="str">
            <v>Важенина В.Ф.</v>
          </cell>
        </row>
        <row r="1750">
          <cell r="B1750" t="str">
            <v>Вайда В.Н.</v>
          </cell>
        </row>
        <row r="1751">
          <cell r="B1751" t="str">
            <v>Вайман С.И.</v>
          </cell>
        </row>
        <row r="1752">
          <cell r="B1752" t="str">
            <v>Вайс Я.И.</v>
          </cell>
        </row>
        <row r="1753">
          <cell r="B1753" t="str">
            <v>Вакка А.Б.</v>
          </cell>
        </row>
        <row r="1754">
          <cell r="B1754" t="str">
            <v>Валанина Т.А.</v>
          </cell>
        </row>
        <row r="1755">
          <cell r="B1755" t="str">
            <v>Валдаева Л.П.</v>
          </cell>
        </row>
        <row r="1756">
          <cell r="B1756" t="str">
            <v>Валдайская Т.И.</v>
          </cell>
        </row>
        <row r="1757">
          <cell r="B1757" t="str">
            <v>Валеев Т.З.</v>
          </cell>
        </row>
        <row r="1758">
          <cell r="B1758" t="str">
            <v>Валеулин Р.М.</v>
          </cell>
        </row>
        <row r="1759">
          <cell r="B1759" t="str">
            <v>Валиев Б.В.</v>
          </cell>
        </row>
        <row r="1760">
          <cell r="B1760" t="str">
            <v>Валиев С.Ш.</v>
          </cell>
        </row>
        <row r="1761">
          <cell r="B1761" t="str">
            <v>Валиев Т.Ш.</v>
          </cell>
        </row>
        <row r="1762">
          <cell r="B1762" t="str">
            <v>Валиев Ш.В.</v>
          </cell>
        </row>
        <row r="1763">
          <cell r="B1763" t="str">
            <v>Валиулин С.Р.</v>
          </cell>
        </row>
        <row r="1764">
          <cell r="B1764" t="str">
            <v>Валиулина Р.Ф.</v>
          </cell>
        </row>
        <row r="1765">
          <cell r="B1765" t="str">
            <v>Вальков В.А.</v>
          </cell>
        </row>
        <row r="1766">
          <cell r="B1766" t="str">
            <v>Валькова О.В.</v>
          </cell>
        </row>
        <row r="1767">
          <cell r="B1767" t="str">
            <v>Вальчихина В.Н.</v>
          </cell>
        </row>
        <row r="1768">
          <cell r="B1768" t="str">
            <v>Валявин А.В.</v>
          </cell>
        </row>
        <row r="1769">
          <cell r="B1769" t="str">
            <v>Валявская Т.М.</v>
          </cell>
        </row>
        <row r="1770">
          <cell r="B1770" t="str">
            <v>Ван П..</v>
          </cell>
        </row>
        <row r="1771">
          <cell r="B1771" t="str">
            <v>Ваниева М.Ж.</v>
          </cell>
        </row>
        <row r="1772">
          <cell r="B1772" t="str">
            <v>Ванин В.А.</v>
          </cell>
        </row>
        <row r="1773">
          <cell r="B1773" t="str">
            <v>Ванина Т.И.</v>
          </cell>
        </row>
        <row r="1774">
          <cell r="B1774" t="str">
            <v>Ванцов Д.А.</v>
          </cell>
        </row>
        <row r="1775">
          <cell r="B1775" t="str">
            <v>Ванцова Т.Ю.</v>
          </cell>
        </row>
        <row r="1776">
          <cell r="B1776" t="str">
            <v>Ванчугова Н.Н.</v>
          </cell>
        </row>
        <row r="1777">
          <cell r="B1777" t="str">
            <v>Ванюхин Б.И.</v>
          </cell>
        </row>
        <row r="1778">
          <cell r="B1778" t="str">
            <v>Ванюшина Т.С.</v>
          </cell>
        </row>
        <row r="1779">
          <cell r="B1779" t="str">
            <v>Ванюшкин Е.Г.</v>
          </cell>
        </row>
        <row r="1780">
          <cell r="B1780" t="str">
            <v>Ваняшин А.В.</v>
          </cell>
        </row>
        <row r="1781">
          <cell r="B1781" t="str">
            <v>Варавина О.Ю.</v>
          </cell>
        </row>
        <row r="1782">
          <cell r="B1782" t="str">
            <v>Вараксин В.А.</v>
          </cell>
        </row>
        <row r="1783">
          <cell r="B1783" t="str">
            <v>Варварин В.В.</v>
          </cell>
        </row>
        <row r="1784">
          <cell r="B1784" t="str">
            <v>Варганов М.Ю.</v>
          </cell>
        </row>
        <row r="1785">
          <cell r="B1785" t="str">
            <v>Варгина Н.Б.</v>
          </cell>
        </row>
        <row r="1786">
          <cell r="B1786" t="str">
            <v>Варенникова Н.В.</v>
          </cell>
        </row>
        <row r="1787">
          <cell r="B1787" t="str">
            <v>Варецкий Е.В.</v>
          </cell>
        </row>
        <row r="1788">
          <cell r="B1788" t="str">
            <v>Варзонов С.М.</v>
          </cell>
        </row>
        <row r="1789">
          <cell r="B1789" t="str">
            <v>Варзонова В.М.</v>
          </cell>
        </row>
        <row r="1790">
          <cell r="B1790" t="str">
            <v>Варивохова Е.В.</v>
          </cell>
        </row>
        <row r="1791">
          <cell r="B1791" t="str">
            <v>Варион ЛТД</v>
          </cell>
        </row>
        <row r="1792">
          <cell r="B1792" t="str">
            <v>Варламов А.В.</v>
          </cell>
        </row>
        <row r="1793">
          <cell r="B1793" t="str">
            <v>Варламов В.И.</v>
          </cell>
        </row>
        <row r="1794">
          <cell r="B1794" t="str">
            <v>Варламов С.В.</v>
          </cell>
        </row>
        <row r="1795">
          <cell r="B1795" t="str">
            <v>Варламова Т.Н.</v>
          </cell>
        </row>
        <row r="1796">
          <cell r="B1796" t="str">
            <v>Варламова Ю.А.</v>
          </cell>
        </row>
        <row r="1797">
          <cell r="B1797" t="str">
            <v>Варнавский С.В.</v>
          </cell>
        </row>
        <row r="1798">
          <cell r="B1798" t="str">
            <v>Вартанян А.В.</v>
          </cell>
        </row>
        <row r="1799">
          <cell r="B1799" t="str">
            <v>Варфаловский Б.В.</v>
          </cell>
        </row>
        <row r="1800">
          <cell r="B1800" t="str">
            <v>Варфоломеева И.В.</v>
          </cell>
        </row>
        <row r="1801">
          <cell r="B1801" t="str">
            <v>Варьяш К.А.</v>
          </cell>
        </row>
        <row r="1802">
          <cell r="B1802" t="str">
            <v>Варюхин А.Е.</v>
          </cell>
        </row>
        <row r="1803">
          <cell r="B1803" t="str">
            <v>Васев С.Е.</v>
          </cell>
        </row>
        <row r="1804">
          <cell r="B1804" t="str">
            <v>Василат В.А.</v>
          </cell>
        </row>
        <row r="1805">
          <cell r="B1805" t="str">
            <v>Василевкина Н.С.</v>
          </cell>
        </row>
        <row r="1806">
          <cell r="B1806" t="str">
            <v>Василеженко Е.П.</v>
          </cell>
        </row>
        <row r="1807">
          <cell r="B1807" t="str">
            <v>Василенко А.А.</v>
          </cell>
        </row>
        <row r="1808">
          <cell r="B1808" t="str">
            <v>Василенко А.М.</v>
          </cell>
        </row>
        <row r="1809">
          <cell r="B1809" t="str">
            <v>Василенко Е.С.</v>
          </cell>
        </row>
        <row r="1810">
          <cell r="B1810" t="str">
            <v>Василенко И.В.</v>
          </cell>
        </row>
        <row r="1811">
          <cell r="B1811" t="str">
            <v>Василенко Л.И.</v>
          </cell>
        </row>
        <row r="1812">
          <cell r="B1812" t="str">
            <v>Василенко Р.А.</v>
          </cell>
        </row>
        <row r="1813">
          <cell r="B1813" t="str">
            <v>Василисин И.В.</v>
          </cell>
        </row>
        <row r="1814">
          <cell r="B1814" t="str">
            <v>Василисков Р.Г.</v>
          </cell>
        </row>
        <row r="1815">
          <cell r="B1815" t="str">
            <v>Васильев А.Г.</v>
          </cell>
        </row>
        <row r="1816">
          <cell r="B1816" t="str">
            <v>Васильев В.В.</v>
          </cell>
        </row>
        <row r="1817">
          <cell r="B1817" t="str">
            <v>Васильев В.И.</v>
          </cell>
        </row>
        <row r="1818">
          <cell r="B1818" t="str">
            <v>Васильев В.Н.</v>
          </cell>
        </row>
        <row r="1819">
          <cell r="B1819" t="str">
            <v>Васильев В.Н.</v>
          </cell>
        </row>
        <row r="1820">
          <cell r="B1820" t="str">
            <v>Васильев В.П.</v>
          </cell>
        </row>
        <row r="1821">
          <cell r="B1821" t="str">
            <v>Васильев Д.И.</v>
          </cell>
        </row>
        <row r="1822">
          <cell r="B1822" t="str">
            <v>Васильев К.И.</v>
          </cell>
        </row>
        <row r="1823">
          <cell r="B1823" t="str">
            <v>Васильев Н.В.</v>
          </cell>
        </row>
        <row r="1824">
          <cell r="B1824" t="str">
            <v>Васильев Н.Ю.</v>
          </cell>
        </row>
        <row r="1825">
          <cell r="B1825" t="str">
            <v>Васильев П.А.</v>
          </cell>
        </row>
        <row r="1826">
          <cell r="B1826" t="str">
            <v>Васильев С.А.</v>
          </cell>
        </row>
        <row r="1827">
          <cell r="B1827" t="str">
            <v>Васильев Э.М.</v>
          </cell>
        </row>
        <row r="1828">
          <cell r="B1828" t="str">
            <v>Васильева А.Н.</v>
          </cell>
        </row>
        <row r="1829">
          <cell r="B1829" t="str">
            <v>Васильева Е.В.</v>
          </cell>
        </row>
        <row r="1830">
          <cell r="B1830" t="str">
            <v>Васильева Е.И.</v>
          </cell>
        </row>
        <row r="1831">
          <cell r="B1831" t="str">
            <v>Васильева Е.Ю.</v>
          </cell>
        </row>
        <row r="1832">
          <cell r="B1832" t="str">
            <v>Васильева Л.В.</v>
          </cell>
        </row>
        <row r="1833">
          <cell r="B1833" t="str">
            <v>Васильева Л.В.</v>
          </cell>
        </row>
        <row r="1834">
          <cell r="B1834" t="str">
            <v>Васильева Н.С.</v>
          </cell>
        </row>
        <row r="1835">
          <cell r="B1835" t="str">
            <v>Васильева С.А.</v>
          </cell>
        </row>
        <row r="1836">
          <cell r="B1836" t="str">
            <v>Васильева Т.В.</v>
          </cell>
        </row>
        <row r="1837">
          <cell r="B1837" t="str">
            <v>Васильева Ю.В.</v>
          </cell>
        </row>
        <row r="1838">
          <cell r="B1838" t="str">
            <v>Васильцов С.В.</v>
          </cell>
        </row>
        <row r="1839">
          <cell r="B1839" t="str">
            <v>Васильченко А.А.</v>
          </cell>
        </row>
        <row r="1840">
          <cell r="B1840" t="str">
            <v>Васильченко Ю.Н.</v>
          </cell>
        </row>
        <row r="1841">
          <cell r="B1841" t="str">
            <v>Василюк И.Ю.</v>
          </cell>
        </row>
        <row r="1842">
          <cell r="B1842" t="str">
            <v>Васин А.С.</v>
          </cell>
        </row>
        <row r="1843">
          <cell r="B1843" t="str">
            <v>Васина О.А.</v>
          </cell>
        </row>
        <row r="1844">
          <cell r="B1844" t="str">
            <v>Васина Т.А.</v>
          </cell>
        </row>
        <row r="1845">
          <cell r="B1845" t="str">
            <v>Васлуян С.Н.</v>
          </cell>
        </row>
        <row r="1846">
          <cell r="B1846" t="str">
            <v>Васр С.С.</v>
          </cell>
        </row>
        <row r="1847">
          <cell r="B1847" t="str">
            <v>Васьков С.В.</v>
          </cell>
        </row>
        <row r="1848">
          <cell r="B1848" t="str">
            <v>Васяткин М.М.</v>
          </cell>
        </row>
        <row r="1849">
          <cell r="B1849" t="str">
            <v>Ватаниев М.Ш.</v>
          </cell>
        </row>
        <row r="1850">
          <cell r="B1850" t="str">
            <v>Ватаниев М.Ш.</v>
          </cell>
        </row>
        <row r="1851">
          <cell r="B1851" t="str">
            <v>Вафа А..</v>
          </cell>
        </row>
        <row r="1852">
          <cell r="B1852" t="str">
            <v>Вафин А.Ф.</v>
          </cell>
        </row>
        <row r="1853">
          <cell r="B1853" t="str">
            <v>Вахнин А.А.</v>
          </cell>
        </row>
        <row r="1854">
          <cell r="B1854" t="str">
            <v>Вахоркин Г.В.</v>
          </cell>
        </row>
        <row r="1855">
          <cell r="B1855" t="str">
            <v>Вахранев И.Г.</v>
          </cell>
        </row>
        <row r="1856">
          <cell r="B1856" t="str">
            <v>Вахромеева С.Б.</v>
          </cell>
        </row>
        <row r="1857">
          <cell r="B1857" t="str">
            <v>Вахромеева Ю.А.</v>
          </cell>
        </row>
        <row r="1858">
          <cell r="B1858" t="str">
            <v>Вахрушев В.М.</v>
          </cell>
        </row>
        <row r="1859">
          <cell r="B1859" t="str">
            <v>Вахрушева Е.В.</v>
          </cell>
        </row>
        <row r="1860">
          <cell r="B1860" t="str">
            <v>Вахрушева Л.В.</v>
          </cell>
        </row>
        <row r="1861">
          <cell r="B1861" t="str">
            <v>Вдовин А.И.</v>
          </cell>
        </row>
        <row r="1862">
          <cell r="B1862" t="str">
            <v>Вдовин В.В.</v>
          </cell>
        </row>
        <row r="1863">
          <cell r="B1863" t="str">
            <v>Вдовин В.Д.</v>
          </cell>
        </row>
        <row r="1864">
          <cell r="B1864" t="str">
            <v>Вдовин В.И.</v>
          </cell>
        </row>
        <row r="1865">
          <cell r="B1865" t="str">
            <v>Вдовин Д.В.</v>
          </cell>
        </row>
        <row r="1866">
          <cell r="B1866" t="str">
            <v>Вдовин И.В.</v>
          </cell>
        </row>
        <row r="1867">
          <cell r="B1867" t="str">
            <v>Вдовина Т.В.</v>
          </cell>
        </row>
        <row r="1868">
          <cell r="B1868" t="str">
            <v>Веденин А.С.</v>
          </cell>
        </row>
        <row r="1869">
          <cell r="B1869" t="str">
            <v>Веденина А.И.</v>
          </cell>
        </row>
        <row r="1870">
          <cell r="B1870" t="str">
            <v>Ведзижев Р.И.</v>
          </cell>
        </row>
        <row r="1871">
          <cell r="B1871" t="str">
            <v>Ведякин А.В.</v>
          </cell>
        </row>
        <row r="1872">
          <cell r="B1872" t="str">
            <v>Везиров Т.Б.</v>
          </cell>
        </row>
        <row r="1873">
          <cell r="B1873" t="str">
            <v>Веклич В.П.</v>
          </cell>
        </row>
        <row r="1874">
          <cell r="B1874" t="str">
            <v>Векслер М.В.</v>
          </cell>
        </row>
        <row r="1875">
          <cell r="B1875" t="str">
            <v>Великанова С.Ю.</v>
          </cell>
        </row>
        <row r="1876">
          <cell r="B1876" t="str">
            <v>Велитова Р.Г.</v>
          </cell>
        </row>
        <row r="1877">
          <cell r="B1877" t="str">
            <v>Велитченко В.К.</v>
          </cell>
        </row>
        <row r="1878">
          <cell r="B1878" t="str">
            <v>Величко А.А.</v>
          </cell>
        </row>
        <row r="1879">
          <cell r="B1879" t="str">
            <v>Венгржановский Н.Ф.</v>
          </cell>
        </row>
        <row r="1880">
          <cell r="B1880" t="str">
            <v>Венкатесваран М..</v>
          </cell>
        </row>
        <row r="1881">
          <cell r="B1881" t="str">
            <v>Венков Р.В.</v>
          </cell>
        </row>
        <row r="1882">
          <cell r="B1882" t="str">
            <v>Венкова Г.А.</v>
          </cell>
        </row>
        <row r="1883">
          <cell r="B1883" t="str">
            <v>Вербенко А.В.</v>
          </cell>
        </row>
        <row r="1884">
          <cell r="B1884" t="str">
            <v>Вербицкий А.В.</v>
          </cell>
        </row>
        <row r="1885">
          <cell r="B1885" t="str">
            <v>Вергунов</v>
          </cell>
        </row>
        <row r="1886">
          <cell r="B1886" t="str">
            <v>Вергунов А.В.</v>
          </cell>
        </row>
        <row r="1887">
          <cell r="B1887" t="str">
            <v>Вердиев А.А.</v>
          </cell>
        </row>
        <row r="1888">
          <cell r="B1888" t="str">
            <v>Вердиев Д.А.</v>
          </cell>
        </row>
        <row r="1889">
          <cell r="B1889" t="str">
            <v>Веревкин В.С.</v>
          </cell>
        </row>
        <row r="1890">
          <cell r="B1890" t="str">
            <v>Вережанская Г.В.</v>
          </cell>
        </row>
        <row r="1891">
          <cell r="B1891" t="str">
            <v>Веремьев Р.В.</v>
          </cell>
        </row>
        <row r="1892">
          <cell r="B1892" t="str">
            <v>Веретин В.Л.</v>
          </cell>
        </row>
        <row r="1893">
          <cell r="B1893" t="str">
            <v>Верещагин В.В.</v>
          </cell>
        </row>
        <row r="1894">
          <cell r="B1894" t="str">
            <v>Веркеенко М.В.</v>
          </cell>
        </row>
        <row r="1895">
          <cell r="B1895" t="str">
            <v>Верниковская Е.Н.</v>
          </cell>
        </row>
        <row r="1896">
          <cell r="B1896" t="str">
            <v>Верховцев А.Г.</v>
          </cell>
        </row>
        <row r="1897">
          <cell r="B1897" t="str">
            <v>Верховцева О.О.</v>
          </cell>
        </row>
        <row r="1898">
          <cell r="B1898" t="str">
            <v>Верхолетова М.В.</v>
          </cell>
        </row>
        <row r="1899">
          <cell r="B1899" t="str">
            <v>Вершинин Н.Н.</v>
          </cell>
        </row>
        <row r="1900">
          <cell r="B1900" t="str">
            <v>Вершков А.Н.</v>
          </cell>
        </row>
        <row r="1901">
          <cell r="B1901" t="str">
            <v>Ветеркова Г.П.</v>
          </cell>
        </row>
        <row r="1902">
          <cell r="B1902" t="str">
            <v>Ветров О.Ю.</v>
          </cell>
        </row>
        <row r="1903">
          <cell r="B1903" t="str">
            <v>Ветушинская А.М.</v>
          </cell>
        </row>
        <row r="1904">
          <cell r="B1904" t="str">
            <v>Вешникова Ю.Э.</v>
          </cell>
        </row>
        <row r="1905">
          <cell r="B1905" t="str">
            <v>Вещикова В.Ф.</v>
          </cell>
        </row>
        <row r="1906">
          <cell r="B1906" t="str">
            <v>Веяль Ф.М.</v>
          </cell>
        </row>
        <row r="1907">
          <cell r="B1907" t="str">
            <v>Взопрелов В.В.</v>
          </cell>
        </row>
        <row r="1908">
          <cell r="B1908" t="str">
            <v>Викулин А.Н.</v>
          </cell>
        </row>
        <row r="1909">
          <cell r="B1909" t="str">
            <v>Викулина Ю.Н.</v>
          </cell>
        </row>
        <row r="1910">
          <cell r="B1910" t="str">
            <v>Викулов И.И.</v>
          </cell>
        </row>
        <row r="1911">
          <cell r="B1911" t="str">
            <v>Викулова Ю.Г.</v>
          </cell>
        </row>
        <row r="1912">
          <cell r="B1912" t="str">
            <v>Вилачева М.П.</v>
          </cell>
        </row>
        <row r="1913">
          <cell r="B1913" t="str">
            <v>Вилкова А.С.</v>
          </cell>
        </row>
        <row r="1914">
          <cell r="B1914" t="str">
            <v>Вильсон М.Г.</v>
          </cell>
        </row>
        <row r="1915">
          <cell r="B1915" t="str">
            <v>Вильховский М.В.</v>
          </cell>
        </row>
        <row r="1916">
          <cell r="B1916" t="str">
            <v>Виндюков А.Л.</v>
          </cell>
        </row>
        <row r="1917">
          <cell r="B1917" t="str">
            <v>Виноградов А.В.</v>
          </cell>
        </row>
        <row r="1918">
          <cell r="B1918" t="str">
            <v>Виноградов А.Г.</v>
          </cell>
        </row>
        <row r="1919">
          <cell r="B1919" t="str">
            <v>Виноградов В.В.</v>
          </cell>
        </row>
        <row r="1920">
          <cell r="B1920" t="str">
            <v>Виноградов В.В.</v>
          </cell>
        </row>
        <row r="1921">
          <cell r="B1921" t="str">
            <v>Виноградов И.Б.</v>
          </cell>
        </row>
        <row r="1922">
          <cell r="B1922" t="str">
            <v>Виноградов М.М.</v>
          </cell>
        </row>
        <row r="1923">
          <cell r="B1923" t="str">
            <v>Виноградов Н.С.</v>
          </cell>
        </row>
        <row r="1924">
          <cell r="B1924" t="str">
            <v>Виноградова А.В.</v>
          </cell>
        </row>
        <row r="1925">
          <cell r="B1925" t="str">
            <v>Виноградова Е.И.</v>
          </cell>
        </row>
        <row r="1926">
          <cell r="B1926" t="str">
            <v>Виноградова Л.В.</v>
          </cell>
        </row>
        <row r="1927">
          <cell r="B1927" t="str">
            <v>Виноградова Л.Л.</v>
          </cell>
        </row>
        <row r="1928">
          <cell r="B1928" t="str">
            <v>Виноградова М.Н.</v>
          </cell>
        </row>
        <row r="1929">
          <cell r="B1929" t="str">
            <v>Виноградова Н.Е.</v>
          </cell>
        </row>
        <row r="1930">
          <cell r="B1930" t="str">
            <v>Виноградова Н.Ю.</v>
          </cell>
        </row>
        <row r="1931">
          <cell r="B1931" t="str">
            <v>Виноградова О.А.</v>
          </cell>
        </row>
        <row r="1932">
          <cell r="B1932" t="str">
            <v>Виноградова Т.А.</v>
          </cell>
        </row>
        <row r="1933">
          <cell r="B1933" t="str">
            <v>Винокур С.В.</v>
          </cell>
        </row>
        <row r="1934">
          <cell r="B1934" t="str">
            <v>Винокуров В.В.</v>
          </cell>
        </row>
        <row r="1935">
          <cell r="B1935" t="str">
            <v>Винокуров Д.А.</v>
          </cell>
        </row>
        <row r="1936">
          <cell r="B1936" t="str">
            <v>Вирич А.Ю.</v>
          </cell>
        </row>
        <row r="1937">
          <cell r="B1937" t="str">
            <v>Вирясова Т.А.</v>
          </cell>
        </row>
        <row r="1938">
          <cell r="B1938" t="str">
            <v>Вислобокова Н.И.</v>
          </cell>
        </row>
        <row r="1939">
          <cell r="B1939" t="str">
            <v>Виталева А.С.</v>
          </cell>
        </row>
        <row r="1940">
          <cell r="B1940" t="str">
            <v>Витих Д.В.</v>
          </cell>
        </row>
        <row r="1941">
          <cell r="B1941" t="str">
            <v>Виткова Е.Н.</v>
          </cell>
        </row>
        <row r="1942">
          <cell r="B1942" t="str">
            <v>Витошинский М.И.</v>
          </cell>
        </row>
        <row r="1943">
          <cell r="B1943" t="str">
            <v>Вихарев Д.Ю.</v>
          </cell>
        </row>
        <row r="1944">
          <cell r="B1944" t="str">
            <v>Вихров С.В.</v>
          </cell>
        </row>
        <row r="1945">
          <cell r="B1945" t="str">
            <v>Вицентьева О.В.</v>
          </cell>
        </row>
        <row r="1946">
          <cell r="B1946" t="str">
            <v>Вишняк В.В.</v>
          </cell>
        </row>
        <row r="1947">
          <cell r="B1947" t="str">
            <v>Вишнякова М.В.</v>
          </cell>
        </row>
        <row r="1948">
          <cell r="B1948" t="str">
            <v>Владимиров А.А.</v>
          </cell>
        </row>
        <row r="1949">
          <cell r="B1949" t="str">
            <v>Владимиров В.П.</v>
          </cell>
        </row>
        <row r="1950">
          <cell r="B1950" t="str">
            <v>Владимирова Н.Д.</v>
          </cell>
        </row>
        <row r="1951">
          <cell r="B1951" t="str">
            <v>Власенко М.К.</v>
          </cell>
        </row>
        <row r="1952">
          <cell r="B1952" t="str">
            <v>Власенкова М.В.</v>
          </cell>
        </row>
        <row r="1953">
          <cell r="B1953" t="str">
            <v>Власов А.В.</v>
          </cell>
        </row>
        <row r="1954">
          <cell r="B1954" t="str">
            <v>Власов В.В.</v>
          </cell>
        </row>
        <row r="1955">
          <cell r="B1955" t="str">
            <v>Власов В.М.</v>
          </cell>
        </row>
        <row r="1956">
          <cell r="B1956" t="str">
            <v>Власов В.М.</v>
          </cell>
        </row>
        <row r="1957">
          <cell r="B1957" t="str">
            <v>Власов В.С.</v>
          </cell>
        </row>
        <row r="1958">
          <cell r="B1958" t="str">
            <v>Власов В.Ф.</v>
          </cell>
        </row>
        <row r="1959">
          <cell r="B1959" t="str">
            <v>Власов Д.Г.</v>
          </cell>
        </row>
        <row r="1960">
          <cell r="B1960" t="str">
            <v>Власов Д.Д.</v>
          </cell>
        </row>
        <row r="1961">
          <cell r="B1961" t="str">
            <v>Власов Д.К.</v>
          </cell>
        </row>
        <row r="1962">
          <cell r="B1962" t="str">
            <v>Власов И.А.</v>
          </cell>
        </row>
        <row r="1963">
          <cell r="B1963" t="str">
            <v>Власов М.А.</v>
          </cell>
        </row>
        <row r="1964">
          <cell r="B1964" t="str">
            <v>Власов Н.М.</v>
          </cell>
        </row>
        <row r="1965">
          <cell r="B1965" t="str">
            <v>Власов С.Н.</v>
          </cell>
        </row>
        <row r="1966">
          <cell r="B1966" t="str">
            <v>Власова О.В.</v>
          </cell>
        </row>
        <row r="1967">
          <cell r="B1967" t="str">
            <v>Власьева Е.В.</v>
          </cell>
        </row>
        <row r="1968">
          <cell r="B1968" t="str">
            <v>Водинский К.Ф.</v>
          </cell>
        </row>
        <row r="1969">
          <cell r="B1969" t="str">
            <v>Воднева М.М.</v>
          </cell>
        </row>
        <row r="1970">
          <cell r="B1970" t="str">
            <v>Водолазова Н.А.</v>
          </cell>
        </row>
        <row r="1971">
          <cell r="B1971" t="str">
            <v>Водопьянов Н.А.</v>
          </cell>
        </row>
        <row r="1972">
          <cell r="B1972" t="str">
            <v>Воеводин А.А.</v>
          </cell>
        </row>
        <row r="1973">
          <cell r="B1973" t="str">
            <v>Воздвиженская Л.В.</v>
          </cell>
        </row>
        <row r="1974">
          <cell r="B1974" t="str">
            <v>Возжаева А.Н.</v>
          </cell>
        </row>
        <row r="1975">
          <cell r="B1975" t="str">
            <v>Вознесенская А.В.</v>
          </cell>
        </row>
        <row r="1976">
          <cell r="B1976" t="str">
            <v>Вознесенский С.Н.</v>
          </cell>
        </row>
        <row r="1977">
          <cell r="B1977" t="str">
            <v>Возняков М.И.</v>
          </cell>
        </row>
        <row r="1978">
          <cell r="B1978" t="str">
            <v>Воинов Д.А.</v>
          </cell>
        </row>
        <row r="1979">
          <cell r="B1979" t="str">
            <v>Воитов Б.Х.</v>
          </cell>
        </row>
        <row r="1980">
          <cell r="B1980" t="str">
            <v>Войналович О.В.</v>
          </cell>
        </row>
        <row r="1981">
          <cell r="B1981" t="str">
            <v>Войнов В.П.</v>
          </cell>
        </row>
        <row r="1982">
          <cell r="B1982" t="str">
            <v>Войтенко С.Ю.</v>
          </cell>
        </row>
        <row r="1983">
          <cell r="B1983" t="str">
            <v>Войтешонок М.М.</v>
          </cell>
        </row>
        <row r="1984">
          <cell r="B1984" t="str">
            <v>Войтов А.Б.</v>
          </cell>
        </row>
        <row r="1985">
          <cell r="B1985" t="str">
            <v>Войтов Ю.А.</v>
          </cell>
        </row>
        <row r="1986">
          <cell r="B1986" t="str">
            <v>Войтович Д.Н.</v>
          </cell>
        </row>
        <row r="1987">
          <cell r="B1987" t="str">
            <v>Войцехович Е.А.</v>
          </cell>
        </row>
        <row r="1988">
          <cell r="B1988" t="str">
            <v>Волгин М.А.</v>
          </cell>
        </row>
        <row r="1989">
          <cell r="B1989" t="str">
            <v>Волков А.А.</v>
          </cell>
        </row>
        <row r="1990">
          <cell r="B1990" t="str">
            <v>Волков А.Б.</v>
          </cell>
        </row>
        <row r="1991">
          <cell r="B1991" t="str">
            <v>Волков А.Н.</v>
          </cell>
        </row>
        <row r="1992">
          <cell r="B1992" t="str">
            <v>Волков А.С.</v>
          </cell>
        </row>
        <row r="1993">
          <cell r="B1993" t="str">
            <v>Волков В.А.</v>
          </cell>
        </row>
        <row r="1994">
          <cell r="B1994" t="str">
            <v>Волков В.И.</v>
          </cell>
        </row>
        <row r="1995">
          <cell r="B1995" t="str">
            <v>Волков В.Н.</v>
          </cell>
        </row>
        <row r="1996">
          <cell r="B1996" t="str">
            <v>Волков В.Н.</v>
          </cell>
        </row>
        <row r="1997">
          <cell r="B1997" t="str">
            <v>Волков М.Е.</v>
          </cell>
        </row>
        <row r="1998">
          <cell r="B1998" t="str">
            <v>Волков Н.С.</v>
          </cell>
        </row>
        <row r="1999">
          <cell r="B1999" t="str">
            <v>Волков П.В.</v>
          </cell>
        </row>
        <row r="2000">
          <cell r="B2000" t="str">
            <v>Волков С.А.</v>
          </cell>
        </row>
        <row r="2001">
          <cell r="B2001" t="str">
            <v>Волков С.В.</v>
          </cell>
        </row>
        <row r="2002">
          <cell r="B2002" t="str">
            <v>Волков С.В.</v>
          </cell>
        </row>
        <row r="2003">
          <cell r="B2003" t="str">
            <v>Волков С.В.</v>
          </cell>
        </row>
        <row r="2004">
          <cell r="B2004" t="str">
            <v>Волкова Е.В.</v>
          </cell>
        </row>
        <row r="2005">
          <cell r="B2005" t="str">
            <v>Волкова О.Б.</v>
          </cell>
        </row>
        <row r="2006">
          <cell r="B2006" t="str">
            <v>Волкова С.Г.</v>
          </cell>
        </row>
        <row r="2007">
          <cell r="B2007" t="str">
            <v>Волкова Т.А.</v>
          </cell>
        </row>
        <row r="2008">
          <cell r="B2008" t="str">
            <v>Волнянская А.В.</v>
          </cell>
        </row>
        <row r="2009">
          <cell r="B2009" t="str">
            <v>Вологжанин В.А.</v>
          </cell>
        </row>
        <row r="2010">
          <cell r="B2010" t="str">
            <v>Вологодин В.А.</v>
          </cell>
        </row>
        <row r="2011">
          <cell r="B2011" t="str">
            <v>Володин В.В.</v>
          </cell>
        </row>
        <row r="2012">
          <cell r="B2012" t="str">
            <v>Володин В.В.</v>
          </cell>
        </row>
        <row r="2013">
          <cell r="B2013" t="str">
            <v>Володин В.И.</v>
          </cell>
        </row>
        <row r="2014">
          <cell r="B2014" t="str">
            <v>Володин Н.А.</v>
          </cell>
        </row>
        <row r="2015">
          <cell r="B2015" t="str">
            <v>Володина Л.Н.</v>
          </cell>
        </row>
        <row r="2016">
          <cell r="B2016" t="str">
            <v>Володина Н.Ш.</v>
          </cell>
        </row>
        <row r="2017">
          <cell r="B2017" t="str">
            <v>Володина Т.А.</v>
          </cell>
        </row>
        <row r="2018">
          <cell r="B2018" t="str">
            <v>Володина Т.Б.</v>
          </cell>
        </row>
        <row r="2019">
          <cell r="B2019" t="str">
            <v>Волосунов А.А.</v>
          </cell>
        </row>
        <row r="2020">
          <cell r="B2020" t="str">
            <v>Волосунов Д.А.</v>
          </cell>
        </row>
        <row r="2021">
          <cell r="B2021" t="str">
            <v>Волоха Ю.А.</v>
          </cell>
        </row>
        <row r="2022">
          <cell r="B2022" t="str">
            <v>Волошин Я.П.</v>
          </cell>
        </row>
        <row r="2023">
          <cell r="B2023" t="str">
            <v>Волченкова И.Ф.</v>
          </cell>
        </row>
        <row r="2024">
          <cell r="B2024" t="str">
            <v>Волынцев А.А.</v>
          </cell>
        </row>
        <row r="2025">
          <cell r="B2025" t="str">
            <v>Вольнова С.П.</v>
          </cell>
        </row>
        <row r="2026">
          <cell r="B2026" t="str">
            <v>Вонотков М.В.</v>
          </cell>
        </row>
        <row r="2027">
          <cell r="B2027" t="str">
            <v>Воробейчик Я.Б.</v>
          </cell>
        </row>
        <row r="2028">
          <cell r="B2028" t="str">
            <v>Воробьев А.В.</v>
          </cell>
        </row>
        <row r="2029">
          <cell r="B2029" t="str">
            <v>Воробьев А.М.</v>
          </cell>
        </row>
        <row r="2030">
          <cell r="B2030" t="str">
            <v>Воробьев В.А.</v>
          </cell>
        </row>
        <row r="2031">
          <cell r="B2031" t="str">
            <v>Воробьев В.Г.</v>
          </cell>
        </row>
        <row r="2032">
          <cell r="B2032" t="str">
            <v>Воробьев М.В.</v>
          </cell>
        </row>
        <row r="2033">
          <cell r="B2033" t="str">
            <v>Воробьев Р.В.</v>
          </cell>
        </row>
        <row r="2034">
          <cell r="B2034" t="str">
            <v>Воробьева А.А.</v>
          </cell>
        </row>
        <row r="2035">
          <cell r="B2035" t="str">
            <v>Воробьева О.В.</v>
          </cell>
        </row>
        <row r="2036">
          <cell r="B2036" t="str">
            <v>Воробьева Т.Н.</v>
          </cell>
        </row>
        <row r="2037">
          <cell r="B2037" t="str">
            <v>Ворона Е.В.</v>
          </cell>
        </row>
        <row r="2038">
          <cell r="B2038" t="str">
            <v>Ворона Михаил Валентинович ..</v>
          </cell>
        </row>
        <row r="2039">
          <cell r="B2039" t="str">
            <v>Воронин В.А.</v>
          </cell>
        </row>
        <row r="2040">
          <cell r="B2040" t="str">
            <v>Воронин М.И.</v>
          </cell>
        </row>
        <row r="2041">
          <cell r="B2041" t="str">
            <v>Воронина В.А.</v>
          </cell>
        </row>
        <row r="2042">
          <cell r="B2042" t="str">
            <v>Воронина Г.П.</v>
          </cell>
        </row>
        <row r="2043">
          <cell r="B2043" t="str">
            <v>Воронина Е.С.</v>
          </cell>
        </row>
        <row r="2044">
          <cell r="B2044" t="str">
            <v>Воронина И.А.</v>
          </cell>
        </row>
        <row r="2045">
          <cell r="B2045" t="str">
            <v>Воронина Л.Д.</v>
          </cell>
        </row>
        <row r="2046">
          <cell r="B2046" t="str">
            <v>Воронков В.Н.</v>
          </cell>
        </row>
        <row r="2047">
          <cell r="B2047" t="str">
            <v>Воронков Н.Н.</v>
          </cell>
        </row>
        <row r="2048">
          <cell r="B2048" t="str">
            <v>Воронкова К.Д.</v>
          </cell>
        </row>
        <row r="2049">
          <cell r="B2049" t="str">
            <v>Воронов А.Ф.</v>
          </cell>
        </row>
        <row r="2050">
          <cell r="B2050" t="str">
            <v>Воронов В.В.</v>
          </cell>
        </row>
        <row r="2051">
          <cell r="B2051" t="str">
            <v>Воронов Н.А.</v>
          </cell>
        </row>
        <row r="2052">
          <cell r="B2052" t="str">
            <v>Воронова Т.В.</v>
          </cell>
        </row>
        <row r="2053">
          <cell r="B2053" t="str">
            <v>Воронцов А.Ю.</v>
          </cell>
        </row>
        <row r="2054">
          <cell r="B2054" t="str">
            <v>Воронцов О.Б.</v>
          </cell>
        </row>
        <row r="2055">
          <cell r="B2055" t="str">
            <v>Воронцов С.А.</v>
          </cell>
        </row>
        <row r="2056">
          <cell r="B2056" t="str">
            <v>Воронцов С.Ю.</v>
          </cell>
        </row>
        <row r="2057">
          <cell r="B2057" t="str">
            <v>Воронцов Ю.В.</v>
          </cell>
        </row>
        <row r="2058">
          <cell r="B2058" t="str">
            <v>Воронцова Р.П.</v>
          </cell>
        </row>
        <row r="2059">
          <cell r="B2059" t="str">
            <v>Ворончихина В.В.</v>
          </cell>
        </row>
        <row r="2060">
          <cell r="B2060" t="str">
            <v>Воротная Л.Г.</v>
          </cell>
        </row>
        <row r="2061">
          <cell r="B2061" t="str">
            <v>Воротнюк Р.Л.</v>
          </cell>
        </row>
        <row r="2062">
          <cell r="B2062" t="str">
            <v>Ворошилов Б.Р.</v>
          </cell>
        </row>
        <row r="2063">
          <cell r="B2063" t="str">
            <v>Ворошилова З.М.</v>
          </cell>
        </row>
        <row r="2064">
          <cell r="B2064" t="str">
            <v>Вортман М.И.</v>
          </cell>
        </row>
        <row r="2065">
          <cell r="B2065" t="str">
            <v>Ворфоломеев А.И.</v>
          </cell>
        </row>
        <row r="2066">
          <cell r="B2066" t="str">
            <v>Воскресенская И.Р.</v>
          </cell>
        </row>
        <row r="2067">
          <cell r="B2067" t="str">
            <v>Воскресенская С.А.</v>
          </cell>
        </row>
        <row r="2068">
          <cell r="B2068" t="str">
            <v>Воскресенский А.А.</v>
          </cell>
        </row>
        <row r="2069">
          <cell r="B2069" t="str">
            <v>Вострикова Т.И.</v>
          </cell>
        </row>
        <row r="2070">
          <cell r="B2070" t="str">
            <v>Востров А.Д.</v>
          </cell>
        </row>
        <row r="2071">
          <cell r="B2071" t="str">
            <v>Вострова Х.Х.</v>
          </cell>
        </row>
        <row r="2072">
          <cell r="B2072" t="str">
            <v>Вотинов В.Е.</v>
          </cell>
        </row>
        <row r="2073">
          <cell r="B2073" t="str">
            <v>Вотинцева Н.А.</v>
          </cell>
        </row>
        <row r="2074">
          <cell r="B2074" t="str">
            <v>Вохманова В.А.</v>
          </cell>
        </row>
        <row r="2075">
          <cell r="B2075" t="str">
            <v>Временный гаражный кооператив некапитального типа N 111-М</v>
          </cell>
        </row>
        <row r="2076">
          <cell r="B2076" t="str">
            <v>Врубель Т.С.</v>
          </cell>
        </row>
        <row r="2077">
          <cell r="B2077" t="str">
            <v>Вставская Г.А.</v>
          </cell>
        </row>
        <row r="2078">
          <cell r="B2078" t="str">
            <v>Вуевская А.А.</v>
          </cell>
        </row>
        <row r="2079">
          <cell r="B2079" t="str">
            <v>Вульф А.Ю.</v>
          </cell>
        </row>
        <row r="2080">
          <cell r="B2080" t="str">
            <v>Вчерашняя Ю.И.</v>
          </cell>
        </row>
        <row r="2081">
          <cell r="B2081" t="str">
            <v>Выборных Е.С.</v>
          </cell>
        </row>
        <row r="2082">
          <cell r="B2082" t="str">
            <v>Выгодин В.Ю.</v>
          </cell>
        </row>
        <row r="2083">
          <cell r="B2083" t="str">
            <v>Высоцкая А.В.</v>
          </cell>
        </row>
        <row r="2084">
          <cell r="B2084" t="str">
            <v>Высоцкий А.А.</v>
          </cell>
        </row>
        <row r="2085">
          <cell r="B2085" t="str">
            <v>Высоцкий А.С.</v>
          </cell>
        </row>
        <row r="2086">
          <cell r="B2086" t="str">
            <v>Высоцкий С.И.</v>
          </cell>
        </row>
        <row r="2087">
          <cell r="B2087" t="str">
            <v>Выходец И.Т.</v>
          </cell>
        </row>
        <row r="2088">
          <cell r="B2088" t="str">
            <v>Вышегородцева Л.А.</v>
          </cell>
        </row>
        <row r="2089">
          <cell r="B2089" t="str">
            <v>Вядемко Р.А.</v>
          </cell>
        </row>
        <row r="2090">
          <cell r="B2090" t="str">
            <v>Вялов В.И.</v>
          </cell>
        </row>
        <row r="2091">
          <cell r="B2091" t="str">
            <v>Вяхирев В.В.</v>
          </cell>
        </row>
        <row r="2092">
          <cell r="B2092" t="str">
            <v>ГАСИС  МЕЩАНСКОЕ ОСб 7811/706</v>
          </cell>
        </row>
        <row r="2093">
          <cell r="B2093" t="str">
            <v>ГКБ "Туркменистан"</v>
          </cell>
        </row>
        <row r="2094">
          <cell r="B2094" t="str">
            <v>ГНПП "Технология"</v>
          </cell>
        </row>
        <row r="2095">
          <cell r="B2095" t="str">
            <v>ГОСУДАРСТВЕННОЕ УНИТАРНОЕ ДОЧЕРНЕЕ ПРЕДПРИЯТИЕ "КЛЕЙ" ФЕДЕРАЛЬНОГО ГОСУДАРСТВЕННОГО УНИТАРНОГО ПРЕДПРИЯТИЯ "ЧЕБОКСАРСК0Е</v>
          </cell>
        </row>
        <row r="2096">
          <cell r="B2096" t="str">
            <v>ГП "ГЕНЕРАЛЬНАЯ ДИРЕКЦИЯ МЕЖДУНАРОДНЫХ КНИЖНЫХ ВЫСТАВОК И ЯРМАРОК"</v>
          </cell>
        </row>
        <row r="2097">
          <cell r="B2097" t="str">
            <v>ГПБ (ОАО)</v>
          </cell>
        </row>
        <row r="2098">
          <cell r="B2098" t="str">
            <v>ГПК  "Ярослав-Авто"</v>
          </cell>
        </row>
        <row r="2099">
          <cell r="B2099" t="str">
            <v>ГСК 495 по строительству и эксплуатации коллект.гаражей</v>
          </cell>
        </row>
        <row r="2100">
          <cell r="B2100" t="str">
            <v>ГТРК "КУЛЬТУРА"</v>
          </cell>
        </row>
        <row r="2101">
          <cell r="B2101" t="str">
            <v>ГТРК "Культура"</v>
          </cell>
        </row>
        <row r="2102">
          <cell r="B2102" t="str">
            <v>ГУП "БПО "СИБПРИБОРМАШ""</v>
          </cell>
        </row>
        <row r="2103">
          <cell r="B2103" t="str">
            <v>ГУП "ИКА РСО-Алания"</v>
          </cell>
        </row>
        <row r="2104">
          <cell r="B2104" t="str">
            <v>ГУП "КБП"</v>
          </cell>
        </row>
        <row r="2105">
          <cell r="B2105" t="str">
            <v>ГУП "КБП"</v>
          </cell>
        </row>
        <row r="2106">
          <cell r="B2106" t="str">
            <v>ГУП "Уральское проектно-конструкторское бюро "ДЕТАЛЬ"</v>
          </cell>
        </row>
        <row r="2107">
          <cell r="B2107" t="str">
            <v>ГУРБАНАЛИЕВ</v>
          </cell>
        </row>
        <row r="2108">
          <cell r="B2108" t="str">
            <v>Габайдулин А.М.</v>
          </cell>
        </row>
        <row r="2109">
          <cell r="B2109" t="str">
            <v>Габидов А.В.</v>
          </cell>
        </row>
        <row r="2110">
          <cell r="B2110" t="str">
            <v>Габриелян Г.В.</v>
          </cell>
        </row>
        <row r="2111">
          <cell r="B2111" t="str">
            <v>Габриелян К.А.</v>
          </cell>
        </row>
        <row r="2112">
          <cell r="B2112" t="str">
            <v>Габрусь Ю.С.</v>
          </cell>
        </row>
        <row r="2113">
          <cell r="B2113" t="str">
            <v>Гаврикова Н.Н.</v>
          </cell>
        </row>
        <row r="2114">
          <cell r="B2114" t="str">
            <v>Гаврикова Ю.Ю.</v>
          </cell>
        </row>
        <row r="2115">
          <cell r="B2115" t="str">
            <v>Гавриленко А.В.</v>
          </cell>
        </row>
        <row r="2116">
          <cell r="B2116" t="str">
            <v>Гаврилина А.А.</v>
          </cell>
        </row>
        <row r="2117">
          <cell r="B2117" t="str">
            <v>Гаврилина О.Ю.</v>
          </cell>
        </row>
        <row r="2118">
          <cell r="B2118" t="str">
            <v>Гаврилов А.В.</v>
          </cell>
        </row>
        <row r="2119">
          <cell r="B2119" t="str">
            <v>Гаврилов А.П.</v>
          </cell>
        </row>
        <row r="2120">
          <cell r="B2120" t="str">
            <v>Гаврилов В.А.</v>
          </cell>
        </row>
        <row r="2121">
          <cell r="B2121" t="str">
            <v>Гаврилов Д.Г.</v>
          </cell>
        </row>
        <row r="2122">
          <cell r="B2122" t="str">
            <v>Гаврилов К.Е.</v>
          </cell>
        </row>
        <row r="2123">
          <cell r="B2123" t="str">
            <v>Гаврилов Ю.Б.</v>
          </cell>
        </row>
        <row r="2124">
          <cell r="B2124" t="str">
            <v>Гаврилова Е.В.</v>
          </cell>
        </row>
        <row r="2125">
          <cell r="B2125" t="str">
            <v>Гаврилова Е.Н.</v>
          </cell>
        </row>
        <row r="2126">
          <cell r="B2126" t="str">
            <v>Гаврилова И.С.</v>
          </cell>
        </row>
        <row r="2127">
          <cell r="B2127" t="str">
            <v>Гаврилова Л.Л.</v>
          </cell>
        </row>
        <row r="2128">
          <cell r="B2128" t="str">
            <v>Гаврилова О.С.</v>
          </cell>
        </row>
        <row r="2129">
          <cell r="B2129" t="str">
            <v>Гаврютенков И.В.</v>
          </cell>
        </row>
        <row r="2130">
          <cell r="B2130" t="str">
            <v>Гаврюшин А.Ю.</v>
          </cell>
        </row>
        <row r="2131">
          <cell r="B2131" t="str">
            <v>Гаврюшкин М.А.</v>
          </cell>
        </row>
        <row r="2132">
          <cell r="B2132" t="str">
            <v>Гагарин Ю.В.</v>
          </cell>
        </row>
        <row r="2133">
          <cell r="B2133" t="str">
            <v>Гагкаева Е.Г.</v>
          </cell>
        </row>
        <row r="2134">
          <cell r="B2134" t="str">
            <v>Гагуа Т.Е.</v>
          </cell>
        </row>
        <row r="2135">
          <cell r="B2135" t="str">
            <v>Гагула А.Г.</v>
          </cell>
        </row>
        <row r="2136">
          <cell r="B2136" t="str">
            <v>Гаджиев А.Я.</v>
          </cell>
        </row>
        <row r="2137">
          <cell r="B2137" t="str">
            <v>Гаджиев Г.О.</v>
          </cell>
        </row>
        <row r="2138">
          <cell r="B2138" t="str">
            <v>Гаджиев С.Д.</v>
          </cell>
        </row>
        <row r="2139">
          <cell r="B2139" t="str">
            <v>Гаджиева А.К.</v>
          </cell>
        </row>
        <row r="2140">
          <cell r="B2140" t="str">
            <v>Гаджиева Д.Г.</v>
          </cell>
        </row>
        <row r="2141">
          <cell r="B2141" t="str">
            <v>Гаджиханов А.Д.</v>
          </cell>
        </row>
        <row r="2142">
          <cell r="B2142" t="str">
            <v>Газдарова Л.А.</v>
          </cell>
        </row>
        <row r="2143">
          <cell r="B2143" t="str">
            <v>Газетов А.Н.</v>
          </cell>
        </row>
        <row r="2144">
          <cell r="B2144" t="str">
            <v>Гази С.А.</v>
          </cell>
        </row>
        <row r="2145">
          <cell r="B2145" t="str">
            <v>Газиева К.М.</v>
          </cell>
        </row>
        <row r="2146">
          <cell r="B2146" t="str">
            <v>Газимагомедов М.С.</v>
          </cell>
        </row>
        <row r="2147">
          <cell r="B2147" t="str">
            <v>Гайворонский А.Н.</v>
          </cell>
        </row>
        <row r="2148">
          <cell r="B2148" t="str">
            <v>Гайворонский М.И.</v>
          </cell>
        </row>
        <row r="2149">
          <cell r="B2149" t="str">
            <v>Гайдай И.А.</v>
          </cell>
        </row>
        <row r="2150">
          <cell r="B2150" t="str">
            <v>Гайдамака О.А.</v>
          </cell>
        </row>
        <row r="2151">
          <cell r="B2151" t="str">
            <v>Гайлунь В.В.</v>
          </cell>
        </row>
        <row r="2152">
          <cell r="B2152" t="str">
            <v>Гайназаров О..</v>
          </cell>
        </row>
        <row r="2153">
          <cell r="B2153" t="str">
            <v>Гайтукиев Т.С.</v>
          </cell>
        </row>
        <row r="2154">
          <cell r="B2154" t="str">
            <v>Галактионов В.Н.</v>
          </cell>
        </row>
        <row r="2155">
          <cell r="B2155" t="str">
            <v>Галаншина И.К.</v>
          </cell>
        </row>
        <row r="2156">
          <cell r="B2156" t="str">
            <v>Галеев С.В.</v>
          </cell>
        </row>
        <row r="2157">
          <cell r="B2157" t="str">
            <v>Галеева Е.Н.</v>
          </cell>
        </row>
        <row r="2158">
          <cell r="B2158" t="str">
            <v>Галенкин Е.В.</v>
          </cell>
        </row>
        <row r="2159">
          <cell r="B2159" t="str">
            <v>Галенко М.А.</v>
          </cell>
        </row>
        <row r="2160">
          <cell r="B2160" t="str">
            <v>Галимова Ф.Р.</v>
          </cell>
        </row>
        <row r="2161">
          <cell r="B2161" t="str">
            <v>Галиулин О.Н.</v>
          </cell>
        </row>
        <row r="2162">
          <cell r="B2162" t="str">
            <v>Галицкая Л.М.</v>
          </cell>
        </row>
        <row r="2163">
          <cell r="B2163" t="str">
            <v>Галицков А.И.</v>
          </cell>
        </row>
        <row r="2164">
          <cell r="B2164" t="str">
            <v>Галичанина С.А.</v>
          </cell>
        </row>
        <row r="2165">
          <cell r="B2165" t="str">
            <v>Галкин В.Б.</v>
          </cell>
        </row>
        <row r="2166">
          <cell r="B2166" t="str">
            <v>Галкин В.Г.</v>
          </cell>
        </row>
        <row r="2167">
          <cell r="B2167" t="str">
            <v>Галкин Д.В.</v>
          </cell>
        </row>
        <row r="2168">
          <cell r="B2168" t="str">
            <v>Галкин И.В.</v>
          </cell>
        </row>
        <row r="2169">
          <cell r="B2169" t="str">
            <v>Галкин И.Н.</v>
          </cell>
        </row>
        <row r="2170">
          <cell r="B2170" t="str">
            <v>Галкин К.А.</v>
          </cell>
        </row>
        <row r="2171">
          <cell r="B2171" t="str">
            <v>Галкин М.А.</v>
          </cell>
        </row>
        <row r="2172">
          <cell r="B2172" t="str">
            <v>Галкин Н.А.</v>
          </cell>
        </row>
        <row r="2173">
          <cell r="B2173" t="str">
            <v>Галкина Е.А.</v>
          </cell>
        </row>
        <row r="2174">
          <cell r="B2174" t="str">
            <v>Галкина О.Е.</v>
          </cell>
        </row>
        <row r="2175">
          <cell r="B2175" t="str">
            <v>Галоян М.Х.</v>
          </cell>
        </row>
        <row r="2176">
          <cell r="B2176" t="str">
            <v>Галуева З.В.</v>
          </cell>
        </row>
        <row r="2177">
          <cell r="B2177" t="str">
            <v>Галукян А.П.</v>
          </cell>
        </row>
        <row r="2178">
          <cell r="B2178" t="str">
            <v>Галукян Е.Ю.</v>
          </cell>
        </row>
        <row r="2179">
          <cell r="B2179" t="str">
            <v>Галукян Е.Ю.</v>
          </cell>
        </row>
        <row r="2180">
          <cell r="B2180" t="str">
            <v>Галушина О.В.</v>
          </cell>
        </row>
        <row r="2181">
          <cell r="B2181" t="str">
            <v>Галышев А.С.</v>
          </cell>
        </row>
        <row r="2182">
          <cell r="B2182" t="str">
            <v>Галямшина Э.С.</v>
          </cell>
        </row>
        <row r="2183">
          <cell r="B2183" t="str">
            <v>Гамгия Д.Ж.</v>
          </cell>
        </row>
        <row r="2184">
          <cell r="B2184" t="str">
            <v>Гамидов</v>
          </cell>
        </row>
        <row r="2185">
          <cell r="B2185" t="str">
            <v>Гамидов М.Я.</v>
          </cell>
        </row>
        <row r="2186">
          <cell r="B2186" t="str">
            <v>Гамидов М.Я.</v>
          </cell>
        </row>
        <row r="2187">
          <cell r="B2187" t="str">
            <v>Ганенков Ю.Ю.</v>
          </cell>
        </row>
        <row r="2188">
          <cell r="B2188" t="str">
            <v>Ганжа В.Г.</v>
          </cell>
        </row>
        <row r="2189">
          <cell r="B2189" t="str">
            <v>Ганзей С.А.</v>
          </cell>
        </row>
        <row r="2190">
          <cell r="B2190" t="str">
            <v>Ганибаева Ш...</v>
          </cell>
        </row>
        <row r="2191">
          <cell r="B2191" t="str">
            <v>Ганиев Д.Р.</v>
          </cell>
        </row>
        <row r="2192">
          <cell r="B2192" t="str">
            <v>Ганиева И.Д.</v>
          </cell>
        </row>
        <row r="2193">
          <cell r="B2193" t="str">
            <v>Ганижонов Р.В.</v>
          </cell>
        </row>
        <row r="2194">
          <cell r="B2194" t="str">
            <v>Ганин А.В.</v>
          </cell>
        </row>
        <row r="2195">
          <cell r="B2195" t="str">
            <v>Ганина Е.В.</v>
          </cell>
        </row>
        <row r="2196">
          <cell r="B2196" t="str">
            <v>Ганноченко Д.Н.</v>
          </cell>
        </row>
        <row r="2197">
          <cell r="B2197" t="str">
            <v>Гапарцын В.Я.</v>
          </cell>
        </row>
        <row r="2198">
          <cell r="B2198" t="str">
            <v>Гаранин Р.И.</v>
          </cell>
        </row>
        <row r="2199">
          <cell r="B2199" t="str">
            <v>Гаранин Ю.А.</v>
          </cell>
        </row>
        <row r="2200">
          <cell r="B2200" t="str">
            <v>Гаранина Н.В.</v>
          </cell>
        </row>
        <row r="2201">
          <cell r="B2201" t="str">
            <v>Гаранова А.В.</v>
          </cell>
        </row>
        <row r="2202">
          <cell r="B2202" t="str">
            <v>Гаранский М.Е.</v>
          </cell>
        </row>
        <row r="2203">
          <cell r="B2203" t="str">
            <v>Гаратов К.Г.</v>
          </cell>
        </row>
        <row r="2204">
          <cell r="B2204" t="str">
            <v>Гарашов М.С.</v>
          </cell>
        </row>
        <row r="2205">
          <cell r="B2205" t="str">
            <v>Гарашова Е.И.</v>
          </cell>
        </row>
        <row r="2206">
          <cell r="B2206" t="str">
            <v>Гарбарчук Д.А.</v>
          </cell>
        </row>
        <row r="2207">
          <cell r="B2207" t="str">
            <v>Гарбарчук Н.А.</v>
          </cell>
        </row>
        <row r="2208">
          <cell r="B2208" t="str">
            <v>Гарбузов И.В.</v>
          </cell>
        </row>
        <row r="2209">
          <cell r="B2209" t="str">
            <v>Гарифулина А.Т.</v>
          </cell>
        </row>
        <row r="2210">
          <cell r="B2210" t="str">
            <v>Гарифуллин М.Ф.</v>
          </cell>
        </row>
        <row r="2211">
          <cell r="B2211" t="str">
            <v>Гарифуллин Р.Т.</v>
          </cell>
        </row>
        <row r="2212">
          <cell r="B2212" t="str">
            <v>Гаркуша А.И.</v>
          </cell>
        </row>
        <row r="2213">
          <cell r="B2213" t="str">
            <v>Гармаш А.А.</v>
          </cell>
        </row>
        <row r="2214">
          <cell r="B2214" t="str">
            <v>Гарнова И.Д.</v>
          </cell>
        </row>
        <row r="2215">
          <cell r="B2215" t="str">
            <v>Гарьянцева</v>
          </cell>
        </row>
        <row r="2216">
          <cell r="B2216" t="str">
            <v>Гарьянцева Т.А.</v>
          </cell>
        </row>
        <row r="2217">
          <cell r="B2217" t="str">
            <v>Гасаналиев Г.С.</v>
          </cell>
        </row>
        <row r="2218">
          <cell r="B2218" t="str">
            <v>Гасанов Б.А.</v>
          </cell>
        </row>
        <row r="2219">
          <cell r="B2219" t="str">
            <v>Гасанов Л.М.</v>
          </cell>
        </row>
        <row r="2220">
          <cell r="B2220" t="str">
            <v>Гасанов М.Т.</v>
          </cell>
        </row>
        <row r="2221">
          <cell r="B2221" t="str">
            <v>Гасанов Н.К.</v>
          </cell>
        </row>
        <row r="2222">
          <cell r="B2222" t="str">
            <v>Гасанов Ф.М.</v>
          </cell>
        </row>
        <row r="2223">
          <cell r="B2223" t="str">
            <v>Гасанов Э.И.</v>
          </cell>
        </row>
        <row r="2224">
          <cell r="B2224" t="str">
            <v>Гасанов Э.М.</v>
          </cell>
        </row>
        <row r="2225">
          <cell r="B2225" t="str">
            <v>Гасанов Я..</v>
          </cell>
        </row>
        <row r="2226">
          <cell r="B2226" t="str">
            <v>Гасанова И.В.</v>
          </cell>
        </row>
        <row r="2227">
          <cell r="B2227" t="str">
            <v>Гасанова Л.А.</v>
          </cell>
        </row>
        <row r="2228">
          <cell r="B2228" t="str">
            <v>Гаспарян Г.М.</v>
          </cell>
        </row>
        <row r="2229">
          <cell r="B2229" t="str">
            <v>Гаспарян Р.В.</v>
          </cell>
        </row>
        <row r="2230">
          <cell r="B2230" t="str">
            <v>Гасымов М.Э.</v>
          </cell>
        </row>
        <row r="2231">
          <cell r="B2231" t="str">
            <v>Гатилов С.П.</v>
          </cell>
        </row>
        <row r="2232">
          <cell r="B2232" t="str">
            <v>Гатин Ф.Ф.</v>
          </cell>
        </row>
        <row r="2233">
          <cell r="B2233" t="str">
            <v>Гафарова Р.Г.</v>
          </cell>
        </row>
        <row r="2234">
          <cell r="B2234" t="str">
            <v>Гафарова Т.П.</v>
          </cell>
        </row>
        <row r="2235">
          <cell r="B2235" t="str">
            <v>Гац Д.И.</v>
          </cell>
        </row>
        <row r="2236">
          <cell r="B2236" t="str">
            <v>Гвоздецкий М.П.</v>
          </cell>
        </row>
        <row r="2237">
          <cell r="B2237" t="str">
            <v>Гвоздик А.В.</v>
          </cell>
        </row>
        <row r="2238">
          <cell r="B2238" t="str">
            <v>Гвоздков М.В.</v>
          </cell>
        </row>
        <row r="2239">
          <cell r="B2239" t="str">
            <v>Геворгян И.С.</v>
          </cell>
        </row>
        <row r="2240">
          <cell r="B2240" t="str">
            <v>Геворков К.В.</v>
          </cell>
        </row>
        <row r="2241">
          <cell r="B2241" t="str">
            <v>Гедин М.С.</v>
          </cell>
        </row>
        <row r="2242">
          <cell r="B2242" t="str">
            <v>Гейбель Г.А.</v>
          </cell>
        </row>
        <row r="2243">
          <cell r="B2243" t="str">
            <v>Гейвандов Г.М.</v>
          </cell>
        </row>
        <row r="2244">
          <cell r="B2244" t="str">
            <v>Гейдарова Г.Я.</v>
          </cell>
        </row>
        <row r="2245">
          <cell r="B2245" t="str">
            <v>Геймур М.П.</v>
          </cell>
        </row>
        <row r="2246">
          <cell r="B2246" t="str">
            <v>Гейшерик В.С.</v>
          </cell>
        </row>
        <row r="2247">
          <cell r="B2247" t="str">
            <v>Геллер Н.В.</v>
          </cell>
        </row>
        <row r="2248">
          <cell r="B2248" t="str">
            <v>Генак Е.И.</v>
          </cell>
        </row>
        <row r="2249">
          <cell r="B2249" t="str">
            <v>Генералов С.И.</v>
          </cell>
        </row>
        <row r="2250">
          <cell r="B2250" t="str">
            <v>Георгиева О.М.</v>
          </cell>
        </row>
        <row r="2251">
          <cell r="B2251" t="str">
            <v>Георгиян А.А.</v>
          </cell>
        </row>
        <row r="2252">
          <cell r="B2252" t="str">
            <v>Герасименко А.Г.</v>
          </cell>
        </row>
        <row r="2253">
          <cell r="B2253" t="str">
            <v>Герасименко К.А.</v>
          </cell>
        </row>
        <row r="2254">
          <cell r="B2254" t="str">
            <v>Герасименко О.В.</v>
          </cell>
        </row>
        <row r="2255">
          <cell r="B2255" t="str">
            <v>Герасименко Т.В.</v>
          </cell>
        </row>
        <row r="2256">
          <cell r="B2256" t="str">
            <v>Герасимов А.Г.</v>
          </cell>
        </row>
        <row r="2257">
          <cell r="B2257" t="str">
            <v>Герасимов Д.Г.</v>
          </cell>
        </row>
        <row r="2258">
          <cell r="B2258" t="str">
            <v>Герасимов М.А.</v>
          </cell>
        </row>
        <row r="2259">
          <cell r="B2259" t="str">
            <v>Герасимов Н.Н.</v>
          </cell>
        </row>
        <row r="2260">
          <cell r="B2260" t="str">
            <v>Герасимов Р.В.</v>
          </cell>
        </row>
        <row r="2261">
          <cell r="B2261" t="str">
            <v>Герасимов Ю.А.</v>
          </cell>
        </row>
        <row r="2262">
          <cell r="B2262" t="str">
            <v>Герасимова Г.Н.</v>
          </cell>
        </row>
        <row r="2263">
          <cell r="B2263" t="str">
            <v>Герасимова М.Г.</v>
          </cell>
        </row>
        <row r="2264">
          <cell r="B2264" t="str">
            <v>Герасимова О.А.</v>
          </cell>
        </row>
        <row r="2265">
          <cell r="B2265" t="str">
            <v>Герасимова О.Г.</v>
          </cell>
        </row>
        <row r="2266">
          <cell r="B2266" t="str">
            <v>Герасимова О.Ю.</v>
          </cell>
        </row>
        <row r="2267">
          <cell r="B2267" t="str">
            <v>Герасимова С.И.</v>
          </cell>
        </row>
        <row r="2268">
          <cell r="B2268" t="str">
            <v>Герасимова Т.Б.</v>
          </cell>
        </row>
        <row r="2269">
          <cell r="B2269" t="str">
            <v>Геращенко Ю.А.</v>
          </cell>
        </row>
        <row r="2270">
          <cell r="B2270" t="str">
            <v>Гербов Е.В.</v>
          </cell>
        </row>
        <row r="2271">
          <cell r="B2271" t="str">
            <v>Гербова Е.Н.</v>
          </cell>
        </row>
        <row r="2272">
          <cell r="B2272" t="str">
            <v>Германова Ю.Б.</v>
          </cell>
        </row>
        <row r="2273">
          <cell r="B2273" t="str">
            <v>Гермейер А.А.</v>
          </cell>
        </row>
        <row r="2274">
          <cell r="B2274" t="str">
            <v>Гермияни М.Р.</v>
          </cell>
        </row>
        <row r="2275">
          <cell r="B2275" t="str">
            <v>Геронок А.А.</v>
          </cell>
        </row>
        <row r="2276">
          <cell r="B2276" t="str">
            <v>Герца С.В.</v>
          </cell>
        </row>
        <row r="2277">
          <cell r="B2277" t="str">
            <v>Герцева О.С.</v>
          </cell>
        </row>
        <row r="2278">
          <cell r="B2278" t="str">
            <v>Гетманская О.Н.</v>
          </cell>
        </row>
        <row r="2279">
          <cell r="B2279" t="str">
            <v>Гибайдулина Н.А.</v>
          </cell>
        </row>
        <row r="2280">
          <cell r="B2280" t="str">
            <v>Гизатулина Г.Ф.</v>
          </cell>
        </row>
        <row r="2281">
          <cell r="B2281" t="str">
            <v>Гиленко Е.Е.</v>
          </cell>
        </row>
        <row r="2282">
          <cell r="B2282" t="str">
            <v>Гилилов А.Р.</v>
          </cell>
        </row>
        <row r="2283">
          <cell r="B2283" t="str">
            <v>Гилилов А.Р.</v>
          </cell>
        </row>
        <row r="2284">
          <cell r="B2284" t="str">
            <v>Гилилов А.Р.</v>
          </cell>
        </row>
        <row r="2285">
          <cell r="B2285" t="str">
            <v>Гилилов А.Р.</v>
          </cell>
        </row>
        <row r="2286">
          <cell r="B2286" t="str">
            <v>Гилилов В.И.</v>
          </cell>
        </row>
        <row r="2287">
          <cell r="B2287" t="str">
            <v>Гилилов Г.М.</v>
          </cell>
        </row>
        <row r="2288">
          <cell r="B2288" t="str">
            <v>Гилилов Г.М.</v>
          </cell>
        </row>
        <row r="2289">
          <cell r="B2289" t="str">
            <v>Гилилов Г.Р.</v>
          </cell>
        </row>
        <row r="2290">
          <cell r="B2290" t="str">
            <v>Гилилов Г.Р.</v>
          </cell>
        </row>
        <row r="2291">
          <cell r="B2291" t="str">
            <v>Гилилов М.Г.</v>
          </cell>
        </row>
        <row r="2292">
          <cell r="B2292" t="str">
            <v>Гилилов М.Г.</v>
          </cell>
        </row>
        <row r="2293">
          <cell r="B2293" t="str">
            <v>Гилилов Р.Г.</v>
          </cell>
        </row>
        <row r="2294">
          <cell r="B2294" t="str">
            <v>Гилилов Р.Я.</v>
          </cell>
        </row>
        <row r="2295">
          <cell r="B2295" t="str">
            <v>Гилилов Р.Я.</v>
          </cell>
        </row>
        <row r="2296">
          <cell r="B2296" t="str">
            <v>Гилилов Т.А.</v>
          </cell>
        </row>
        <row r="2297">
          <cell r="B2297" t="str">
            <v>Гильманова М.В.</v>
          </cell>
        </row>
        <row r="2298">
          <cell r="B2298" t="str">
            <v>Гилязов А.Ф.</v>
          </cell>
        </row>
        <row r="2299">
          <cell r="B2299" t="str">
            <v>Гиляревская Ю.Н.</v>
          </cell>
        </row>
        <row r="2300">
          <cell r="B2300" t="str">
            <v>Гиматдинова О.Ш.</v>
          </cell>
        </row>
        <row r="2301">
          <cell r="B2301" t="str">
            <v>Гиричев А.В.</v>
          </cell>
        </row>
        <row r="2302">
          <cell r="B2302" t="str">
            <v>Гичиуланов К.М.</v>
          </cell>
        </row>
        <row r="2303">
          <cell r="B2303" t="str">
            <v>Главное управления военного бюджета и финансирования МО РФ</v>
          </cell>
        </row>
        <row r="2304">
          <cell r="B2304" t="str">
            <v>Глаголев Г.О.</v>
          </cell>
        </row>
        <row r="2305">
          <cell r="B2305" t="str">
            <v>Глаголева О.В.</v>
          </cell>
        </row>
        <row r="2306">
          <cell r="B2306" t="str">
            <v>Гладилин В.А.</v>
          </cell>
        </row>
        <row r="2307">
          <cell r="B2307" t="str">
            <v>Гладилов С.В.</v>
          </cell>
        </row>
        <row r="2308">
          <cell r="B2308" t="str">
            <v>Гладкий В.И.</v>
          </cell>
        </row>
        <row r="2309">
          <cell r="B2309" t="str">
            <v>Гладких М.В.</v>
          </cell>
        </row>
        <row r="2310">
          <cell r="B2310" t="str">
            <v>Гладченко Е.И.</v>
          </cell>
        </row>
        <row r="2311">
          <cell r="B2311" t="str">
            <v>Гладышев А.В.</v>
          </cell>
        </row>
        <row r="2312">
          <cell r="B2312" t="str">
            <v>Гладышев А.В.</v>
          </cell>
        </row>
        <row r="2313">
          <cell r="B2313" t="str">
            <v>Гладышева Г.Л.</v>
          </cell>
        </row>
        <row r="2314">
          <cell r="B2314" t="str">
            <v>Гладышева К.К.</v>
          </cell>
        </row>
        <row r="2315">
          <cell r="B2315" t="str">
            <v>Глазков И.А.</v>
          </cell>
        </row>
        <row r="2316">
          <cell r="B2316" t="str">
            <v>Глазкова Т.М.</v>
          </cell>
        </row>
        <row r="2317">
          <cell r="B2317" t="str">
            <v>Глазова Е.В.</v>
          </cell>
        </row>
        <row r="2318">
          <cell r="B2318" t="str">
            <v>Глазунов А.Ю.</v>
          </cell>
        </row>
        <row r="2319">
          <cell r="B2319" t="str">
            <v>Глазунов С.И.</v>
          </cell>
        </row>
        <row r="2320">
          <cell r="B2320" t="str">
            <v>Глебов А.С.</v>
          </cell>
        </row>
        <row r="2321">
          <cell r="B2321" t="str">
            <v>Глебов Н.А.</v>
          </cell>
        </row>
        <row r="2322">
          <cell r="B2322" t="str">
            <v>Глебов П.Л.</v>
          </cell>
        </row>
        <row r="2323">
          <cell r="B2323" t="str">
            <v>Глинский А.С.</v>
          </cell>
        </row>
        <row r="2324">
          <cell r="B2324" t="str">
            <v>Глубокова А.А.</v>
          </cell>
        </row>
        <row r="2325">
          <cell r="B2325" t="str">
            <v>Глухов А.В.</v>
          </cell>
        </row>
        <row r="2326">
          <cell r="B2326" t="str">
            <v>Глухов В.А.</v>
          </cell>
        </row>
        <row r="2327">
          <cell r="B2327" t="str">
            <v>Глухова И.В.</v>
          </cell>
        </row>
        <row r="2328">
          <cell r="B2328" t="str">
            <v>Глухова Л.Ю.</v>
          </cell>
        </row>
        <row r="2329">
          <cell r="B2329" t="str">
            <v>Глушенкова Л.П.</v>
          </cell>
        </row>
        <row r="2330">
          <cell r="B2330" t="str">
            <v>Глушенкова Т.Г.</v>
          </cell>
        </row>
        <row r="2331">
          <cell r="B2331" t="str">
            <v>Глушко Т.Б.</v>
          </cell>
        </row>
        <row r="2332">
          <cell r="B2332" t="str">
            <v>Глушков А.И.</v>
          </cell>
        </row>
        <row r="2333">
          <cell r="B2333" t="str">
            <v>Глушкова Е.В.</v>
          </cell>
        </row>
        <row r="2334">
          <cell r="B2334" t="str">
            <v>Глущенко Г.А.</v>
          </cell>
        </row>
        <row r="2335">
          <cell r="B2335" t="str">
            <v>Глущенко Е.Ф.</v>
          </cell>
        </row>
        <row r="2336">
          <cell r="B2336" t="str">
            <v>Глыбенко Н.С.</v>
          </cell>
        </row>
        <row r="2337">
          <cell r="B2337" t="str">
            <v>Гнеушев В.В.</v>
          </cell>
        </row>
        <row r="2338">
          <cell r="B2338" t="str">
            <v>Гнутов В.В.</v>
          </cell>
        </row>
        <row r="2339">
          <cell r="B2339" t="str">
            <v>Гобечия М.К.</v>
          </cell>
        </row>
        <row r="2340">
          <cell r="B2340" t="str">
            <v>Говор О.В.</v>
          </cell>
        </row>
        <row r="2341">
          <cell r="B2341" t="str">
            <v>Говорушкин Д.И.</v>
          </cell>
        </row>
        <row r="2342">
          <cell r="B2342" t="str">
            <v>Гогин Л.Г.</v>
          </cell>
        </row>
        <row r="2343">
          <cell r="B2343" t="str">
            <v>Гогинени С.В.</v>
          </cell>
        </row>
        <row r="2344">
          <cell r="B2344" t="str">
            <v>Гогокина Г.А.</v>
          </cell>
        </row>
        <row r="2345">
          <cell r="B2345" t="str">
            <v>Годованец К.И.</v>
          </cell>
        </row>
        <row r="2346">
          <cell r="B2346" t="str">
            <v>Годорожа С.В.</v>
          </cell>
        </row>
        <row r="2347">
          <cell r="B2347" t="str">
            <v>Годунов Г.С.</v>
          </cell>
        </row>
        <row r="2348">
          <cell r="B2348" t="str">
            <v>Годунов Д.С.</v>
          </cell>
        </row>
        <row r="2349">
          <cell r="B2349" t="str">
            <v>Годунова В.Д.</v>
          </cell>
        </row>
        <row r="2350">
          <cell r="B2350" t="str">
            <v>Голенцова М.В.</v>
          </cell>
        </row>
        <row r="2351">
          <cell r="B2351" t="str">
            <v>Голиков А.П.</v>
          </cell>
        </row>
        <row r="2352">
          <cell r="B2352" t="str">
            <v>Голиков С.В.</v>
          </cell>
        </row>
        <row r="2353">
          <cell r="B2353" t="str">
            <v>Голиков С.В.</v>
          </cell>
        </row>
        <row r="2354">
          <cell r="B2354" t="str">
            <v>Голицин А.В.</v>
          </cell>
        </row>
        <row r="2355">
          <cell r="B2355" t="str">
            <v>Голов А.В.</v>
          </cell>
        </row>
        <row r="2356">
          <cell r="B2356" t="str">
            <v>Голов А.Г.</v>
          </cell>
        </row>
        <row r="2357">
          <cell r="B2357" t="str">
            <v>Голов О.В.</v>
          </cell>
        </row>
        <row r="2358">
          <cell r="B2358" t="str">
            <v>Голованев С.А.</v>
          </cell>
        </row>
        <row r="2359">
          <cell r="B2359" t="str">
            <v>Голованов П.М.</v>
          </cell>
        </row>
        <row r="2360">
          <cell r="B2360" t="str">
            <v>Голованова О.Е.</v>
          </cell>
        </row>
        <row r="2361">
          <cell r="B2361" t="str">
            <v>Голованова О.К.</v>
          </cell>
        </row>
        <row r="2362">
          <cell r="B2362" t="str">
            <v>Голованова Р.М.</v>
          </cell>
        </row>
        <row r="2363">
          <cell r="B2363" t="str">
            <v>Головачев С.П.</v>
          </cell>
        </row>
        <row r="2364">
          <cell r="B2364" t="str">
            <v>Головенькина И.А.</v>
          </cell>
        </row>
        <row r="2365">
          <cell r="B2365" t="str">
            <v>Головерда В.А.</v>
          </cell>
        </row>
        <row r="2366">
          <cell r="B2366" t="str">
            <v>Головерда О.Н.</v>
          </cell>
        </row>
        <row r="2367">
          <cell r="B2367" t="str">
            <v>Головин А.В.</v>
          </cell>
        </row>
        <row r="2368">
          <cell r="B2368" t="str">
            <v>Головин А.В.</v>
          </cell>
        </row>
        <row r="2369">
          <cell r="B2369" t="str">
            <v>Головин Д.С.</v>
          </cell>
        </row>
        <row r="2370">
          <cell r="B2370" t="str">
            <v>Головина Ю.В.</v>
          </cell>
        </row>
        <row r="2371">
          <cell r="B2371" t="str">
            <v>Головкин А.В.</v>
          </cell>
        </row>
        <row r="2372">
          <cell r="B2372" t="str">
            <v>Головкин Н.В.</v>
          </cell>
        </row>
        <row r="2373">
          <cell r="B2373" t="str">
            <v>Головкина А.В.</v>
          </cell>
        </row>
        <row r="2374">
          <cell r="B2374" t="str">
            <v>Головцова Т.А.</v>
          </cell>
        </row>
        <row r="2375">
          <cell r="B2375" t="str">
            <v>Голод В.В.</v>
          </cell>
        </row>
        <row r="2376">
          <cell r="B2376" t="str">
            <v>Гололобов А.С.</v>
          </cell>
        </row>
        <row r="2377">
          <cell r="B2377" t="str">
            <v>Гололобова О.М.</v>
          </cell>
        </row>
        <row r="2378">
          <cell r="B2378" t="str">
            <v>Голосенко В.М.</v>
          </cell>
        </row>
        <row r="2379">
          <cell r="B2379" t="str">
            <v>Голощапов А.П.</v>
          </cell>
        </row>
        <row r="2380">
          <cell r="B2380" t="str">
            <v>Голощапова Т.С.</v>
          </cell>
        </row>
        <row r="2381">
          <cell r="B2381" t="str">
            <v>Голуб Е.А.</v>
          </cell>
        </row>
        <row r="2382">
          <cell r="B2382" t="str">
            <v>Голуб Е.Г.</v>
          </cell>
        </row>
        <row r="2383">
          <cell r="B2383" t="str">
            <v>Голуб Н.Б.</v>
          </cell>
        </row>
        <row r="2384">
          <cell r="B2384" t="str">
            <v>Голубев Д.С.</v>
          </cell>
        </row>
        <row r="2385">
          <cell r="B2385" t="str">
            <v>Голубев С.Ж.</v>
          </cell>
        </row>
        <row r="2386">
          <cell r="B2386" t="str">
            <v>Голубева И.А.</v>
          </cell>
        </row>
        <row r="2387">
          <cell r="B2387" t="str">
            <v>Голубева С.В.</v>
          </cell>
        </row>
        <row r="2388">
          <cell r="B2388" t="str">
            <v>Голубева С.И.</v>
          </cell>
        </row>
        <row r="2389">
          <cell r="B2389" t="str">
            <v>Голубева Ю.А.</v>
          </cell>
        </row>
        <row r="2390">
          <cell r="B2390" t="str">
            <v>Голубин А.В.</v>
          </cell>
        </row>
        <row r="2391">
          <cell r="B2391" t="str">
            <v>Голубкин А.Г.</v>
          </cell>
        </row>
        <row r="2392">
          <cell r="B2392" t="str">
            <v>Голубкова Л.А.</v>
          </cell>
        </row>
        <row r="2393">
          <cell r="B2393" t="str">
            <v>Голубов Д.Г.</v>
          </cell>
        </row>
        <row r="2394">
          <cell r="B2394" t="str">
            <v>Голубов И.Л.</v>
          </cell>
        </row>
        <row r="2395">
          <cell r="B2395" t="str">
            <v>Голубовская А.В.</v>
          </cell>
        </row>
        <row r="2396">
          <cell r="B2396" t="str">
            <v>Голубятников</v>
          </cell>
        </row>
        <row r="2397">
          <cell r="B2397" t="str">
            <v>Голубятников А.В.</v>
          </cell>
        </row>
        <row r="2398">
          <cell r="B2398" t="str">
            <v>Голубятников О.Н.</v>
          </cell>
        </row>
        <row r="2399">
          <cell r="B2399" t="str">
            <v>Голыгина Ю.Е.</v>
          </cell>
        </row>
        <row r="2400">
          <cell r="B2400" t="str">
            <v>Гольберг Т.Д.</v>
          </cell>
        </row>
        <row r="2401">
          <cell r="B2401" t="str">
            <v>Гольдман М.О.</v>
          </cell>
        </row>
        <row r="2402">
          <cell r="B2402" t="str">
            <v>Голяндичев И.А.</v>
          </cell>
        </row>
        <row r="2403">
          <cell r="B2403" t="str">
            <v>Гомзин А.С.</v>
          </cell>
        </row>
        <row r="2404">
          <cell r="B2404" t="str">
            <v>Гомоляко И.Н.</v>
          </cell>
        </row>
        <row r="2405">
          <cell r="B2405" t="str">
            <v>Гондлях Е.А.</v>
          </cell>
        </row>
        <row r="2406">
          <cell r="B2406" t="str">
            <v>Гондлях Р.Р.</v>
          </cell>
        </row>
        <row r="2407">
          <cell r="B2407" t="str">
            <v>Гондлях Р.Р.</v>
          </cell>
        </row>
        <row r="2408">
          <cell r="B2408" t="str">
            <v>Гонсиевский О.Е.</v>
          </cell>
        </row>
        <row r="2409">
          <cell r="B2409" t="str">
            <v>Гончар А.Н.</v>
          </cell>
        </row>
        <row r="2410">
          <cell r="B2410" t="str">
            <v>Гончар А.Н.</v>
          </cell>
        </row>
        <row r="2411">
          <cell r="B2411" t="str">
            <v>Гончар В.Т.</v>
          </cell>
        </row>
        <row r="2412">
          <cell r="B2412" t="str">
            <v>Гончар Г.А.</v>
          </cell>
        </row>
        <row r="2413">
          <cell r="B2413" t="str">
            <v>Гончар Н.Н.</v>
          </cell>
        </row>
        <row r="2414">
          <cell r="B2414" t="str">
            <v>Гончаревская Т.А.</v>
          </cell>
        </row>
        <row r="2415">
          <cell r="B2415" t="str">
            <v>Гончаренко А.И.</v>
          </cell>
        </row>
        <row r="2416">
          <cell r="B2416" t="str">
            <v>Гончаренко В.М.</v>
          </cell>
        </row>
        <row r="2417">
          <cell r="B2417" t="str">
            <v>Гончаров В.А.</v>
          </cell>
        </row>
        <row r="2418">
          <cell r="B2418" t="str">
            <v>Гончаров Н.П.</v>
          </cell>
        </row>
        <row r="2419">
          <cell r="B2419" t="str">
            <v>Гончаров Р.С.</v>
          </cell>
        </row>
        <row r="2420">
          <cell r="B2420" t="str">
            <v>Гончаров С.А.</v>
          </cell>
        </row>
        <row r="2421">
          <cell r="B2421" t="str">
            <v>Гончарова В.И.</v>
          </cell>
        </row>
        <row r="2422">
          <cell r="B2422" t="str">
            <v>Гончарова Е.А.</v>
          </cell>
        </row>
        <row r="2423">
          <cell r="B2423" t="str">
            <v>Гончарова И.В.</v>
          </cell>
        </row>
        <row r="2424">
          <cell r="B2424" t="str">
            <v>Гончарова Л.П.</v>
          </cell>
        </row>
        <row r="2425">
          <cell r="B2425" t="str">
            <v>Гончарова Э.Н.</v>
          </cell>
        </row>
        <row r="2426">
          <cell r="B2426" t="str">
            <v>Горбань Н.А.</v>
          </cell>
        </row>
        <row r="2427">
          <cell r="B2427" t="str">
            <v>Горбатенкова Е.Е.</v>
          </cell>
        </row>
        <row r="2428">
          <cell r="B2428" t="str">
            <v>Горбатов Д.А.</v>
          </cell>
        </row>
        <row r="2429">
          <cell r="B2429" t="str">
            <v>Горбатовский С.М.</v>
          </cell>
        </row>
        <row r="2430">
          <cell r="B2430" t="str">
            <v>Горбачев А.А.</v>
          </cell>
        </row>
        <row r="2431">
          <cell r="B2431" t="str">
            <v>Горбачев А.М.</v>
          </cell>
        </row>
        <row r="2432">
          <cell r="B2432" t="str">
            <v>Горбачев А.О.</v>
          </cell>
        </row>
        <row r="2433">
          <cell r="B2433" t="str">
            <v>Горбачев А.О.</v>
          </cell>
        </row>
        <row r="2434">
          <cell r="B2434" t="str">
            <v>Горбачев А.С.</v>
          </cell>
        </row>
        <row r="2435">
          <cell r="B2435" t="str">
            <v>Горбаченков А.А.</v>
          </cell>
        </row>
        <row r="2436">
          <cell r="B2436" t="str">
            <v>Горбаченкова Е.А.</v>
          </cell>
        </row>
        <row r="2437">
          <cell r="B2437" t="str">
            <v>Горбенко В.И.</v>
          </cell>
        </row>
        <row r="2438">
          <cell r="B2438" t="str">
            <v>Горбулева Е.А.</v>
          </cell>
        </row>
        <row r="2439">
          <cell r="B2439" t="str">
            <v>Горбульский В.Л.</v>
          </cell>
        </row>
        <row r="2440">
          <cell r="B2440" t="str">
            <v>Горбунек Г.Л.</v>
          </cell>
        </row>
        <row r="2441">
          <cell r="B2441" t="str">
            <v>Горбунов К.С.</v>
          </cell>
        </row>
        <row r="2442">
          <cell r="B2442" t="str">
            <v>Горбунов М.С.</v>
          </cell>
        </row>
        <row r="2443">
          <cell r="B2443" t="str">
            <v>Горбунова Ю.В.</v>
          </cell>
        </row>
        <row r="2444">
          <cell r="B2444" t="str">
            <v>Горбушина Н.Н.</v>
          </cell>
        </row>
        <row r="2445">
          <cell r="B2445" t="str">
            <v>Гордеев А.В.</v>
          </cell>
        </row>
        <row r="2446">
          <cell r="B2446" t="str">
            <v>Гордеев М.Ю.</v>
          </cell>
        </row>
        <row r="2447">
          <cell r="B2447" t="str">
            <v>Гордеева Е.В.</v>
          </cell>
        </row>
        <row r="2448">
          <cell r="B2448" t="str">
            <v>Гордеева Н.А.</v>
          </cell>
        </row>
        <row r="2449">
          <cell r="B2449" t="str">
            <v>Гордеева С.В.</v>
          </cell>
        </row>
        <row r="2450">
          <cell r="B2450" t="str">
            <v>Гордейчук Н.К.</v>
          </cell>
        </row>
        <row r="2451">
          <cell r="B2451" t="str">
            <v>Гордиенко И.П.</v>
          </cell>
        </row>
        <row r="2452">
          <cell r="B2452" t="str">
            <v>Гордина Е.А.</v>
          </cell>
        </row>
        <row r="2453">
          <cell r="B2453" t="str">
            <v>Гордон К.Б.</v>
          </cell>
        </row>
        <row r="2454">
          <cell r="B2454" t="str">
            <v>Горева Н.Н.</v>
          </cell>
        </row>
        <row r="2455">
          <cell r="B2455" t="str">
            <v>Горелик М.В.</v>
          </cell>
        </row>
        <row r="2456">
          <cell r="B2456" t="str">
            <v>Гореликова Л.В.</v>
          </cell>
        </row>
        <row r="2457">
          <cell r="B2457" t="str">
            <v>Горелкин Ю.А.</v>
          </cell>
        </row>
        <row r="2458">
          <cell r="B2458" t="str">
            <v>Горелов А.В.</v>
          </cell>
        </row>
        <row r="2459">
          <cell r="B2459" t="str">
            <v>Горелов Д.А.</v>
          </cell>
        </row>
        <row r="2460">
          <cell r="B2460" t="str">
            <v>Горелова А.А.</v>
          </cell>
        </row>
        <row r="2461">
          <cell r="B2461" t="str">
            <v>Горелова А.Ф.</v>
          </cell>
        </row>
        <row r="2462">
          <cell r="B2462" t="str">
            <v>Горин А.А.</v>
          </cell>
        </row>
        <row r="2463">
          <cell r="B2463" t="str">
            <v>Горин К.А.</v>
          </cell>
        </row>
        <row r="2464">
          <cell r="B2464" t="str">
            <v>Горина Е.В.</v>
          </cell>
        </row>
        <row r="2465">
          <cell r="B2465" t="str">
            <v>Горинов И.П.</v>
          </cell>
        </row>
        <row r="2466">
          <cell r="B2466" t="str">
            <v>Горинова Н.Г.</v>
          </cell>
        </row>
        <row r="2467">
          <cell r="B2467" t="str">
            <v>Горкин А.В.</v>
          </cell>
        </row>
        <row r="2468">
          <cell r="B2468" t="str">
            <v>Горкина О.Ю.</v>
          </cell>
        </row>
        <row r="2469">
          <cell r="B2469" t="str">
            <v>Горлов В.В.</v>
          </cell>
        </row>
        <row r="2470">
          <cell r="B2470" t="str">
            <v>Горлова Е.С.</v>
          </cell>
        </row>
        <row r="2471">
          <cell r="B2471" t="str">
            <v>Горлова И.А.</v>
          </cell>
        </row>
        <row r="2472">
          <cell r="B2472" t="str">
            <v>Горовой В...</v>
          </cell>
        </row>
        <row r="2473">
          <cell r="B2473" t="str">
            <v>Городенская В.И.</v>
          </cell>
        </row>
        <row r="2474">
          <cell r="B2474" t="str">
            <v>Городецкая В.Л.</v>
          </cell>
        </row>
        <row r="2475">
          <cell r="B2475" t="str">
            <v>Горохова Е.В.</v>
          </cell>
        </row>
        <row r="2476">
          <cell r="B2476" t="str">
            <v>Горохова Е.Г.</v>
          </cell>
        </row>
        <row r="2477">
          <cell r="B2477" t="str">
            <v>Горская Н.В.</v>
          </cell>
        </row>
        <row r="2478">
          <cell r="B2478" t="str">
            <v>Горская Ю.А.</v>
          </cell>
        </row>
        <row r="2479">
          <cell r="B2479" t="str">
            <v>Горчаков А.А.</v>
          </cell>
        </row>
        <row r="2480">
          <cell r="B2480" t="str">
            <v>Горчаков Ю.В.</v>
          </cell>
        </row>
        <row r="2481">
          <cell r="B2481" t="str">
            <v>Горшков А.Н.</v>
          </cell>
        </row>
        <row r="2482">
          <cell r="B2482" t="str">
            <v>Горшков С.В.</v>
          </cell>
        </row>
        <row r="2483">
          <cell r="B2483" t="str">
            <v>Горшкова Е.Г.</v>
          </cell>
        </row>
        <row r="2484">
          <cell r="B2484" t="str">
            <v>Горшкова Н.Г.</v>
          </cell>
        </row>
        <row r="2485">
          <cell r="B2485" t="str">
            <v>Горшкова С.В.</v>
          </cell>
        </row>
        <row r="2486">
          <cell r="B2486" t="str">
            <v>Горшкова Т.А.</v>
          </cell>
        </row>
        <row r="2487">
          <cell r="B2487" t="str">
            <v>Горшонков А.Е.</v>
          </cell>
        </row>
        <row r="2488">
          <cell r="B2488" t="str">
            <v>Горшонкова Т.Н.</v>
          </cell>
        </row>
        <row r="2489">
          <cell r="B2489" t="str">
            <v>Горьков Р.М.</v>
          </cell>
        </row>
        <row r="2490">
          <cell r="B2490" t="str">
            <v>Горюхина Г.Л.</v>
          </cell>
        </row>
        <row r="2491">
          <cell r="B2491" t="str">
            <v>Горюшин А.С.</v>
          </cell>
        </row>
        <row r="2492">
          <cell r="B2492" t="str">
            <v>Горюшин Ю.Л.</v>
          </cell>
        </row>
        <row r="2493">
          <cell r="B2493" t="str">
            <v>Горяйнова Л.С.</v>
          </cell>
        </row>
        <row r="2494">
          <cell r="B2494" t="str">
            <v>Горячев А.А.</v>
          </cell>
        </row>
        <row r="2495">
          <cell r="B2495" t="str">
            <v>Горячев В.Н.</v>
          </cell>
        </row>
        <row r="2496">
          <cell r="B2496" t="str">
            <v>Горячев С.А.</v>
          </cell>
        </row>
        <row r="2497">
          <cell r="B2497" t="str">
            <v>Госвами С..</v>
          </cell>
        </row>
        <row r="2498">
          <cell r="B2498" t="str">
            <v>Господаренко А.Л.</v>
          </cell>
        </row>
        <row r="2499">
          <cell r="B2499" t="str">
            <v>Гостев В.Э.</v>
          </cell>
        </row>
        <row r="2500">
          <cell r="B2500" t="str">
            <v>Гостев М.В.</v>
          </cell>
        </row>
        <row r="2501">
          <cell r="B2501" t="str">
            <v>Государственная корпорация "Агенство по страхованию вкладов"</v>
          </cell>
        </row>
        <row r="2502">
          <cell r="B2502" t="str">
            <v>Готгельф Б.И.</v>
          </cell>
        </row>
        <row r="2503">
          <cell r="B2503" t="str">
            <v>Гоф А.М.</v>
          </cell>
        </row>
        <row r="2504">
          <cell r="B2504" t="str">
            <v>Грабильников В.В.</v>
          </cell>
        </row>
        <row r="2505">
          <cell r="B2505" t="str">
            <v>Грабко В.И.</v>
          </cell>
        </row>
        <row r="2506">
          <cell r="B2506" t="str">
            <v>Грагян А.А.</v>
          </cell>
        </row>
        <row r="2507">
          <cell r="B2507" t="str">
            <v>Грагян А.А.</v>
          </cell>
        </row>
        <row r="2508">
          <cell r="B2508" t="str">
            <v>Грагян А.А.</v>
          </cell>
        </row>
        <row r="2509">
          <cell r="B2509" t="str">
            <v>Грагян А.А.</v>
          </cell>
        </row>
        <row r="2510">
          <cell r="B2510" t="str">
            <v>Градобоев К.В.</v>
          </cell>
        </row>
        <row r="2511">
          <cell r="B2511" t="str">
            <v>Граков Д.В.</v>
          </cell>
        </row>
        <row r="2512">
          <cell r="B2512" t="str">
            <v>Грамарчук Л.И.</v>
          </cell>
        </row>
        <row r="2513">
          <cell r="B2513" t="str">
            <v>Гранкина Г.А.</v>
          </cell>
        </row>
        <row r="2514">
          <cell r="B2514" t="str">
            <v>Гранков Н.В.</v>
          </cell>
        </row>
        <row r="2515">
          <cell r="B2515" t="str">
            <v>Гранский В.В.</v>
          </cell>
        </row>
        <row r="2516">
          <cell r="B2516" t="str">
            <v>Грацинский А.И.</v>
          </cell>
        </row>
        <row r="2517">
          <cell r="B2517" t="str">
            <v>Грач Г.Р.</v>
          </cell>
        </row>
        <row r="2518">
          <cell r="B2518" t="str">
            <v>Грачев А.А.</v>
          </cell>
        </row>
        <row r="2519">
          <cell r="B2519" t="str">
            <v>Грачев А.А.</v>
          </cell>
        </row>
        <row r="2520">
          <cell r="B2520" t="str">
            <v>Грачев Д.В.</v>
          </cell>
        </row>
        <row r="2521">
          <cell r="B2521" t="str">
            <v>Грачев Д.В.</v>
          </cell>
        </row>
        <row r="2522">
          <cell r="B2522" t="str">
            <v>Грачева А.А.</v>
          </cell>
        </row>
        <row r="2523">
          <cell r="B2523" t="str">
            <v>Грачева Г.Г.</v>
          </cell>
        </row>
        <row r="2524">
          <cell r="B2524" t="str">
            <v>Грачева Е.В.</v>
          </cell>
        </row>
        <row r="2525">
          <cell r="B2525" t="str">
            <v>Грачева Н.Н.</v>
          </cell>
        </row>
        <row r="2526">
          <cell r="B2526" t="str">
            <v>Грачева Н.С.</v>
          </cell>
        </row>
        <row r="2527">
          <cell r="B2527" t="str">
            <v>Грашкин К.Н.</v>
          </cell>
        </row>
        <row r="2528">
          <cell r="B2528" t="str">
            <v>Гребенщиков Д.А.</v>
          </cell>
        </row>
        <row r="2529">
          <cell r="B2529" t="str">
            <v>Гребенщикова Н.Б.</v>
          </cell>
        </row>
        <row r="2530">
          <cell r="B2530" t="str">
            <v>Гребешков А.Г.</v>
          </cell>
        </row>
        <row r="2531">
          <cell r="B2531" t="str">
            <v>Гревцов А.В.</v>
          </cell>
        </row>
        <row r="2532">
          <cell r="B2532" t="str">
            <v>Гревцова З.А.</v>
          </cell>
        </row>
        <row r="2533">
          <cell r="B2533" t="str">
            <v>Гренкова Ю.В.</v>
          </cell>
        </row>
        <row r="2534">
          <cell r="B2534" t="str">
            <v>Грепиняк В.В.</v>
          </cell>
        </row>
        <row r="2535">
          <cell r="B2535" t="str">
            <v>Гресько М.А.</v>
          </cell>
        </row>
        <row r="2536">
          <cell r="B2536" t="str">
            <v>Гречин М.В.</v>
          </cell>
        </row>
        <row r="2537">
          <cell r="B2537" t="str">
            <v>Гречишников Ю.Н.</v>
          </cell>
        </row>
        <row r="2538">
          <cell r="B2538" t="str">
            <v>Гречка Т.Г.</v>
          </cell>
        </row>
        <row r="2539">
          <cell r="B2539" t="str">
            <v>Грибанов Ю.Г.</v>
          </cell>
        </row>
        <row r="2540">
          <cell r="B2540" t="str">
            <v>Грибанова Л.В.</v>
          </cell>
        </row>
        <row r="2541">
          <cell r="B2541" t="str">
            <v>Грибачев М.В.</v>
          </cell>
        </row>
        <row r="2542">
          <cell r="B2542" t="str">
            <v>Грибков Д.В.</v>
          </cell>
        </row>
        <row r="2543">
          <cell r="B2543" t="str">
            <v>Грибков О.Ю.</v>
          </cell>
        </row>
        <row r="2544">
          <cell r="B2544" t="str">
            <v>Грибкова А.В.</v>
          </cell>
        </row>
        <row r="2545">
          <cell r="B2545" t="str">
            <v>Грибкова В.И.</v>
          </cell>
        </row>
        <row r="2546">
          <cell r="B2546" t="str">
            <v>Грибов А.С.</v>
          </cell>
        </row>
        <row r="2547">
          <cell r="B2547" t="str">
            <v>Грибов В.А.</v>
          </cell>
        </row>
        <row r="2548">
          <cell r="B2548" t="str">
            <v>Григалашвили Н.Н.</v>
          </cell>
        </row>
        <row r="2549">
          <cell r="B2549" t="str">
            <v>Григоров А.Ю.</v>
          </cell>
        </row>
        <row r="2550">
          <cell r="B2550" t="str">
            <v>Григорьев А.В.</v>
          </cell>
        </row>
        <row r="2551">
          <cell r="B2551" t="str">
            <v>Григорьев А.Н.</v>
          </cell>
        </row>
        <row r="2552">
          <cell r="B2552" t="str">
            <v>Григорьев А.С.</v>
          </cell>
        </row>
        <row r="2553">
          <cell r="B2553" t="str">
            <v>Григорьев В.А.</v>
          </cell>
        </row>
        <row r="2554">
          <cell r="B2554" t="str">
            <v>Григорьев В.Д.</v>
          </cell>
        </row>
        <row r="2555">
          <cell r="B2555" t="str">
            <v>Григорьев К.В.</v>
          </cell>
        </row>
        <row r="2556">
          <cell r="B2556" t="str">
            <v>Григорьев М.А.</v>
          </cell>
        </row>
        <row r="2557">
          <cell r="B2557" t="str">
            <v>Григорьев Н.В.</v>
          </cell>
        </row>
        <row r="2558">
          <cell r="B2558" t="str">
            <v>Григорьев Н.В.</v>
          </cell>
        </row>
        <row r="2559">
          <cell r="B2559" t="str">
            <v>Григорьева А.С.</v>
          </cell>
        </row>
        <row r="2560">
          <cell r="B2560" t="str">
            <v>Григорьева В.М.</v>
          </cell>
        </row>
        <row r="2561">
          <cell r="B2561" t="str">
            <v>Григорьева Г.В.</v>
          </cell>
        </row>
        <row r="2562">
          <cell r="B2562" t="str">
            <v>Григорьева М.Н.</v>
          </cell>
        </row>
        <row r="2563">
          <cell r="B2563" t="str">
            <v>Григорьева Н.А.</v>
          </cell>
        </row>
        <row r="2564">
          <cell r="B2564" t="str">
            <v>Григорьева Н.М.</v>
          </cell>
        </row>
        <row r="2565">
          <cell r="B2565" t="str">
            <v>Григорьева О.М.</v>
          </cell>
        </row>
        <row r="2566">
          <cell r="B2566" t="str">
            <v>Григорян В.Ю.</v>
          </cell>
        </row>
        <row r="2567">
          <cell r="B2567" t="str">
            <v>Григорян Г.А.</v>
          </cell>
        </row>
        <row r="2568">
          <cell r="B2568" t="str">
            <v>Григорян Г.Г.</v>
          </cell>
        </row>
        <row r="2569">
          <cell r="B2569" t="str">
            <v>Григорян Г.Г.</v>
          </cell>
        </row>
        <row r="2570">
          <cell r="B2570" t="str">
            <v>Григорян М.Ф.</v>
          </cell>
        </row>
        <row r="2571">
          <cell r="B2571" t="str">
            <v>Григорян Т.Ф.</v>
          </cell>
        </row>
        <row r="2572">
          <cell r="B2572" t="str">
            <v>Григулич Т.И.</v>
          </cell>
        </row>
        <row r="2573">
          <cell r="B2573" t="str">
            <v>Гриднева И.Н.</v>
          </cell>
        </row>
        <row r="2574">
          <cell r="B2574" t="str">
            <v>Гринцов В.В.</v>
          </cell>
        </row>
        <row r="2575">
          <cell r="B2575" t="str">
            <v>Гриншпун Г.Б.</v>
          </cell>
        </row>
        <row r="2576">
          <cell r="B2576" t="str">
            <v>Гринько Е.В.</v>
          </cell>
        </row>
        <row r="2577">
          <cell r="B2577" t="str">
            <v>Гритченко В.В.</v>
          </cell>
        </row>
        <row r="2578">
          <cell r="B2578" t="str">
            <v>Гриценко В.Н.</v>
          </cell>
        </row>
        <row r="2579">
          <cell r="B2579" t="str">
            <v>Гриценко Н.К.</v>
          </cell>
        </row>
        <row r="2580">
          <cell r="B2580" t="str">
            <v>Гриценюк И.А.</v>
          </cell>
        </row>
        <row r="2581">
          <cell r="B2581" t="str">
            <v>Грицкова А.Н.</v>
          </cell>
        </row>
        <row r="2582">
          <cell r="B2582" t="str">
            <v>Грицун Ю.Н.</v>
          </cell>
        </row>
        <row r="2583">
          <cell r="B2583" t="str">
            <v>Грицун Ю.Н.</v>
          </cell>
        </row>
        <row r="2584">
          <cell r="B2584" t="str">
            <v>Гришаков М.В.</v>
          </cell>
        </row>
        <row r="2585">
          <cell r="B2585" t="str">
            <v>Гришенок В.Г.</v>
          </cell>
        </row>
        <row r="2586">
          <cell r="B2586" t="str">
            <v>Гришин А.В.</v>
          </cell>
        </row>
        <row r="2587">
          <cell r="B2587" t="str">
            <v>Гришин А.В.</v>
          </cell>
        </row>
        <row r="2588">
          <cell r="B2588" t="str">
            <v>Гришин А.В.</v>
          </cell>
        </row>
        <row r="2589">
          <cell r="B2589" t="str">
            <v>Гришин А.И.</v>
          </cell>
        </row>
        <row r="2590">
          <cell r="B2590" t="str">
            <v>Гришин В.И.</v>
          </cell>
        </row>
        <row r="2591">
          <cell r="B2591" t="str">
            <v>Гришин Г.А.</v>
          </cell>
        </row>
        <row r="2592">
          <cell r="B2592" t="str">
            <v>Гришин М.А.</v>
          </cell>
        </row>
        <row r="2593">
          <cell r="B2593" t="str">
            <v>Гришин С.В.</v>
          </cell>
        </row>
        <row r="2594">
          <cell r="B2594" t="str">
            <v>Гришина Г.В.</v>
          </cell>
        </row>
        <row r="2595">
          <cell r="B2595" t="str">
            <v>Гришина Е.А.</v>
          </cell>
        </row>
        <row r="2596">
          <cell r="B2596" t="str">
            <v>Гришина Л.А.</v>
          </cell>
        </row>
        <row r="2597">
          <cell r="B2597" t="str">
            <v>Гришина Л.Н.</v>
          </cell>
        </row>
        <row r="2598">
          <cell r="B2598" t="str">
            <v>Гришмановская Е.А.</v>
          </cell>
        </row>
        <row r="2599">
          <cell r="B2599" t="str">
            <v>Грищенко И.В.</v>
          </cell>
        </row>
        <row r="2600">
          <cell r="B2600" t="str">
            <v>Грищенкова Ю.Л.</v>
          </cell>
        </row>
        <row r="2601">
          <cell r="B2601" t="str">
            <v>Громадский В.А.</v>
          </cell>
        </row>
        <row r="2602">
          <cell r="B2602" t="str">
            <v>Громаковская О.С.</v>
          </cell>
        </row>
        <row r="2603">
          <cell r="B2603" t="str">
            <v>Громов В.И.</v>
          </cell>
        </row>
        <row r="2604">
          <cell r="B2604" t="str">
            <v>Громов В.П.</v>
          </cell>
        </row>
        <row r="2605">
          <cell r="B2605" t="str">
            <v>Громов Е.М.</v>
          </cell>
        </row>
        <row r="2606">
          <cell r="B2606" t="str">
            <v>Громов С.А.</v>
          </cell>
        </row>
        <row r="2607">
          <cell r="B2607" t="str">
            <v>Громова Е.Б.</v>
          </cell>
        </row>
        <row r="2608">
          <cell r="B2608" t="str">
            <v>Громова М.А.</v>
          </cell>
        </row>
        <row r="2609">
          <cell r="B2609" t="str">
            <v>Громова М.Ф.</v>
          </cell>
        </row>
        <row r="2610">
          <cell r="B2610" t="str">
            <v>Гросс С.А.</v>
          </cell>
        </row>
        <row r="2611">
          <cell r="B2611" t="str">
            <v>Грошева И.В.</v>
          </cell>
        </row>
        <row r="2612">
          <cell r="B2612" t="str">
            <v>Грошева М.В.</v>
          </cell>
        </row>
        <row r="2613">
          <cell r="B2613" t="str">
            <v>Грудцын А.Е.</v>
          </cell>
        </row>
        <row r="2614">
          <cell r="B2614" t="str">
            <v>Грудцына Л.Е.</v>
          </cell>
        </row>
        <row r="2615">
          <cell r="B2615" t="str">
            <v>Груздев А.К.</v>
          </cell>
        </row>
        <row r="2616">
          <cell r="B2616" t="str">
            <v>Груздева Е.В.</v>
          </cell>
        </row>
        <row r="2617">
          <cell r="B2617" t="str">
            <v>Грузинов Д.Б.</v>
          </cell>
        </row>
        <row r="2618">
          <cell r="B2618" t="str">
            <v>Грузинова Л.В.</v>
          </cell>
        </row>
        <row r="2619">
          <cell r="B2619" t="str">
            <v>Грузкова О.В.</v>
          </cell>
        </row>
        <row r="2620">
          <cell r="B2620" t="str">
            <v>Грунда Ю.Е.</v>
          </cell>
        </row>
        <row r="2621">
          <cell r="B2621" t="str">
            <v>Грунчев Д.А.</v>
          </cell>
        </row>
        <row r="2622">
          <cell r="B2622" t="str">
            <v>Грушихин В.Н.</v>
          </cell>
        </row>
        <row r="2623">
          <cell r="B2623" t="str">
            <v>Грушкин С.В.</v>
          </cell>
        </row>
        <row r="2624">
          <cell r="B2624" t="str">
            <v>Грушко А.А.</v>
          </cell>
        </row>
        <row r="2625">
          <cell r="B2625" t="str">
            <v>Грушко А.А.</v>
          </cell>
        </row>
        <row r="2626">
          <cell r="B2626" t="str">
            <v>Грушко А.В.</v>
          </cell>
        </row>
        <row r="2627">
          <cell r="B2627" t="str">
            <v>Грушко Т.П.</v>
          </cell>
        </row>
        <row r="2628">
          <cell r="B2628" t="str">
            <v>Грызлова И.В.</v>
          </cell>
        </row>
        <row r="2629">
          <cell r="B2629" t="str">
            <v>Грязнов А.В.</v>
          </cell>
        </row>
        <row r="2630">
          <cell r="B2630" t="str">
            <v>Грязных С.П.</v>
          </cell>
        </row>
        <row r="2631">
          <cell r="B2631" t="str">
            <v>Губанков И.Б.</v>
          </cell>
        </row>
        <row r="2632">
          <cell r="B2632" t="str">
            <v>Губанов Д.А.</v>
          </cell>
        </row>
        <row r="2633">
          <cell r="B2633" t="str">
            <v>Губанова А.В.</v>
          </cell>
        </row>
        <row r="2634">
          <cell r="B2634" t="str">
            <v>Губарев А.Н.</v>
          </cell>
        </row>
        <row r="2635">
          <cell r="B2635" t="str">
            <v>Губина В.А.</v>
          </cell>
        </row>
        <row r="2636">
          <cell r="B2636" t="str">
            <v>Губина Ю.И.</v>
          </cell>
        </row>
        <row r="2637">
          <cell r="B2637" t="str">
            <v>Гугля С.И.</v>
          </cell>
        </row>
        <row r="2638">
          <cell r="B2638" t="str">
            <v>Гугнин С.Н.</v>
          </cell>
        </row>
        <row r="2639">
          <cell r="B2639" t="str">
            <v>Гудин И.В.</v>
          </cell>
        </row>
        <row r="2640">
          <cell r="B2640" t="str">
            <v>Гудина Н.В.</v>
          </cell>
        </row>
        <row r="2641">
          <cell r="B2641" t="str">
            <v>Гудис А.М.</v>
          </cell>
        </row>
        <row r="2642">
          <cell r="B2642" t="str">
            <v>Гудков А.В.</v>
          </cell>
        </row>
        <row r="2643">
          <cell r="B2643" t="str">
            <v>Гудков С.В.</v>
          </cell>
        </row>
        <row r="2644">
          <cell r="B2644" t="str">
            <v>Гудкова М.Х.</v>
          </cell>
        </row>
        <row r="2645">
          <cell r="B2645" t="str">
            <v>Гузаевская Т.В.</v>
          </cell>
        </row>
        <row r="2646">
          <cell r="B2646" t="str">
            <v>Гузов И.Н.</v>
          </cell>
        </row>
        <row r="2647">
          <cell r="B2647" t="str">
            <v>Гулаев Т.Т.</v>
          </cell>
        </row>
        <row r="2648">
          <cell r="B2648" t="str">
            <v>Гулевич В.С.</v>
          </cell>
        </row>
        <row r="2649">
          <cell r="B2649" t="str">
            <v>Гулидов М.Н.</v>
          </cell>
        </row>
        <row r="2650">
          <cell r="B2650" t="str">
            <v>Гулиев Г.А.</v>
          </cell>
        </row>
        <row r="2651">
          <cell r="B2651" t="str">
            <v>Гулиева К.А.</v>
          </cell>
        </row>
        <row r="2652">
          <cell r="B2652" t="str">
            <v>Гульбит А.Г.</v>
          </cell>
        </row>
        <row r="2653">
          <cell r="B2653" t="str">
            <v>Гулькин Н.М.</v>
          </cell>
        </row>
        <row r="2654">
          <cell r="B2654" t="str">
            <v>Гульков В.Е.</v>
          </cell>
        </row>
        <row r="2655">
          <cell r="B2655" t="str">
            <v>Гульмородов Х.А.</v>
          </cell>
        </row>
        <row r="2656">
          <cell r="B2656" t="str">
            <v>Гульченко О.Б.</v>
          </cell>
        </row>
        <row r="2657">
          <cell r="B2657" t="str">
            <v>Гуля А.В.</v>
          </cell>
        </row>
        <row r="2658">
          <cell r="B2658" t="str">
            <v>Гуляев А.Г.</v>
          </cell>
        </row>
        <row r="2659">
          <cell r="B2659" t="str">
            <v>Гуляков А.В.</v>
          </cell>
        </row>
        <row r="2660">
          <cell r="B2660" t="str">
            <v>Гулямов В.Х.</v>
          </cell>
        </row>
        <row r="2661">
          <cell r="B2661" t="str">
            <v>Гулян М.А.</v>
          </cell>
        </row>
        <row r="2662">
          <cell r="B2662" t="str">
            <v>Гунбин А.Б.</v>
          </cell>
        </row>
        <row r="2663">
          <cell r="B2663" t="str">
            <v>Гунин Е.В.</v>
          </cell>
        </row>
        <row r="2664">
          <cell r="B2664" t="str">
            <v>Гунин К.Ю.</v>
          </cell>
        </row>
        <row r="2665">
          <cell r="B2665" t="str">
            <v>Гунин К.Ю.</v>
          </cell>
        </row>
        <row r="2666">
          <cell r="B2666" t="str">
            <v>Гурбаналиев Н.А.</v>
          </cell>
        </row>
        <row r="2667">
          <cell r="B2667" t="str">
            <v>Гурбатов А.К.</v>
          </cell>
        </row>
        <row r="2668">
          <cell r="B2668" t="str">
            <v>Гурбатов Д.А.</v>
          </cell>
        </row>
        <row r="2669">
          <cell r="B2669" t="str">
            <v>Гургенашвили М.О.</v>
          </cell>
        </row>
        <row r="2670">
          <cell r="B2670" t="str">
            <v>Гуревич В.Я.</v>
          </cell>
        </row>
        <row r="2671">
          <cell r="B2671" t="str">
            <v>Гуревич Ю.А.</v>
          </cell>
        </row>
        <row r="2672">
          <cell r="B2672" t="str">
            <v>Гуреев Д.А.</v>
          </cell>
        </row>
        <row r="2673">
          <cell r="B2673" t="str">
            <v>Гуреев Д.С.</v>
          </cell>
        </row>
        <row r="2674">
          <cell r="B2674" t="str">
            <v>Гуреев И.И.</v>
          </cell>
        </row>
        <row r="2675">
          <cell r="B2675" t="str">
            <v>Гуреев И.Н.</v>
          </cell>
        </row>
        <row r="2676">
          <cell r="B2676" t="str">
            <v>Гуреева О.Ю.</v>
          </cell>
        </row>
        <row r="2677">
          <cell r="B2677" t="str">
            <v>Гурин А.В.</v>
          </cell>
        </row>
        <row r="2678">
          <cell r="B2678" t="str">
            <v>Гурин М.В.</v>
          </cell>
        </row>
        <row r="2679">
          <cell r="B2679" t="str">
            <v>Гурин П.А.</v>
          </cell>
        </row>
        <row r="2680">
          <cell r="B2680" t="str">
            <v>Гуринов В.М.</v>
          </cell>
        </row>
        <row r="2681">
          <cell r="B2681" t="str">
            <v>Гуркин А.А.</v>
          </cell>
        </row>
        <row r="2682">
          <cell r="B2682" t="str">
            <v>Гуркин А.В.</v>
          </cell>
        </row>
        <row r="2683">
          <cell r="B2683" t="str">
            <v>Гуркин Е.А.</v>
          </cell>
        </row>
        <row r="2684">
          <cell r="B2684" t="str">
            <v>Гуркина Е.В.</v>
          </cell>
        </row>
        <row r="2685">
          <cell r="B2685" t="str">
            <v>Гуров М.С.</v>
          </cell>
        </row>
        <row r="2686">
          <cell r="B2686" t="str">
            <v>Гуртовой К.В.</v>
          </cell>
        </row>
        <row r="2687">
          <cell r="B2687" t="str">
            <v>Гуршумов П.Н.</v>
          </cell>
        </row>
        <row r="2688">
          <cell r="B2688" t="str">
            <v>Гурьянов С.В.</v>
          </cell>
        </row>
        <row r="2689">
          <cell r="B2689" t="str">
            <v>Гурьянова З.М.</v>
          </cell>
        </row>
        <row r="2690">
          <cell r="B2690" t="str">
            <v>Гурьянова И.Н.</v>
          </cell>
        </row>
        <row r="2691">
          <cell r="B2691" t="str">
            <v>Гурьянова М.А.</v>
          </cell>
        </row>
        <row r="2692">
          <cell r="B2692" t="str">
            <v>Гуряков С.Т.</v>
          </cell>
        </row>
        <row r="2693">
          <cell r="B2693" t="str">
            <v>Гусак Д.О.</v>
          </cell>
        </row>
        <row r="2694">
          <cell r="B2694" t="str">
            <v>Гусакова Г.Б.</v>
          </cell>
        </row>
        <row r="2695">
          <cell r="B2695" t="str">
            <v>Гусаров А.В.</v>
          </cell>
        </row>
        <row r="2696">
          <cell r="B2696" t="str">
            <v>Гусаров А.В.</v>
          </cell>
        </row>
        <row r="2697">
          <cell r="B2697" t="str">
            <v>Гусаров А.В.</v>
          </cell>
        </row>
        <row r="2698">
          <cell r="B2698" t="str">
            <v>Гусаров В.А.</v>
          </cell>
        </row>
        <row r="2699">
          <cell r="B2699" t="str">
            <v>Гусарова Р.И.</v>
          </cell>
        </row>
        <row r="2700">
          <cell r="B2700" t="str">
            <v>Гусев А.А.</v>
          </cell>
        </row>
        <row r="2701">
          <cell r="B2701" t="str">
            <v>Гусев А.В.</v>
          </cell>
        </row>
        <row r="2702">
          <cell r="B2702" t="str">
            <v>Гусев А.В.</v>
          </cell>
        </row>
        <row r="2703">
          <cell r="B2703" t="str">
            <v>Гусев А.Г.</v>
          </cell>
        </row>
        <row r="2704">
          <cell r="B2704" t="str">
            <v>Гусев А.Г.</v>
          </cell>
        </row>
        <row r="2705">
          <cell r="B2705" t="str">
            <v>Гусев В.В.</v>
          </cell>
        </row>
        <row r="2706">
          <cell r="B2706" t="str">
            <v>Гусев Г.В.</v>
          </cell>
        </row>
        <row r="2707">
          <cell r="B2707" t="str">
            <v>Гусев Е.А.</v>
          </cell>
        </row>
        <row r="2708">
          <cell r="B2708" t="str">
            <v>Гусев О.В.</v>
          </cell>
        </row>
        <row r="2709">
          <cell r="B2709" t="str">
            <v>Гусев Р.В.</v>
          </cell>
        </row>
        <row r="2710">
          <cell r="B2710" t="str">
            <v>Гусев С.Б.</v>
          </cell>
        </row>
        <row r="2711">
          <cell r="B2711" t="str">
            <v>Гусев С.П.</v>
          </cell>
        </row>
        <row r="2712">
          <cell r="B2712" t="str">
            <v>Гусева В.В.</v>
          </cell>
        </row>
        <row r="2713">
          <cell r="B2713" t="str">
            <v>Гусева В.В.</v>
          </cell>
        </row>
        <row r="2714">
          <cell r="B2714" t="str">
            <v>Гусева И.С.</v>
          </cell>
        </row>
        <row r="2715">
          <cell r="B2715" t="str">
            <v>Гусева М.Е.</v>
          </cell>
        </row>
        <row r="2716">
          <cell r="B2716" t="str">
            <v>Гусева С.Ю.</v>
          </cell>
        </row>
        <row r="2717">
          <cell r="B2717" t="str">
            <v>Гусева Т.В.</v>
          </cell>
        </row>
        <row r="2718">
          <cell r="B2718" t="str">
            <v>Гусейнов А.И.</v>
          </cell>
        </row>
        <row r="2719">
          <cell r="B2719" t="str">
            <v>Гусейнов А.М.</v>
          </cell>
        </row>
        <row r="2720">
          <cell r="B2720" t="str">
            <v>Гусейнов А.М.</v>
          </cell>
        </row>
        <row r="2721">
          <cell r="B2721" t="str">
            <v>Гусейнов А.М.</v>
          </cell>
        </row>
        <row r="2722">
          <cell r="B2722" t="str">
            <v>Гусейнов К.И.</v>
          </cell>
        </row>
        <row r="2723">
          <cell r="B2723" t="str">
            <v>Гусейнов Ф.И.</v>
          </cell>
        </row>
        <row r="2724">
          <cell r="B2724" t="str">
            <v>Гусейнова С.Н.</v>
          </cell>
        </row>
        <row r="2725">
          <cell r="B2725" t="str">
            <v>Гусейнова Т.М.</v>
          </cell>
        </row>
        <row r="2726">
          <cell r="B2726" t="str">
            <v>Гусельников А.В.</v>
          </cell>
        </row>
        <row r="2727">
          <cell r="B2727" t="str">
            <v>Гуськов И.Л.</v>
          </cell>
        </row>
        <row r="2728">
          <cell r="B2728" t="str">
            <v>Гуськов С.П.</v>
          </cell>
        </row>
        <row r="2729">
          <cell r="B2729" t="str">
            <v>Гуськова Н.И.</v>
          </cell>
        </row>
        <row r="2730">
          <cell r="B2730" t="str">
            <v>Гуторова Н.В.</v>
          </cell>
        </row>
        <row r="2731">
          <cell r="B2731" t="str">
            <v>Гуцалюк Н.У.</v>
          </cell>
        </row>
        <row r="2732">
          <cell r="B2732" t="str">
            <v>Гуцариев З.М.</v>
          </cell>
        </row>
        <row r="2733">
          <cell r="B2733" t="str">
            <v>Гущенинов А.С.</v>
          </cell>
        </row>
        <row r="2734">
          <cell r="B2734" t="str">
            <v>Гущина А.Ю.</v>
          </cell>
        </row>
        <row r="2735">
          <cell r="B2735" t="str">
            <v>Гущина Е.А.</v>
          </cell>
        </row>
        <row r="2736">
          <cell r="B2736" t="str">
            <v>Гущина С.А.</v>
          </cell>
        </row>
        <row r="2737">
          <cell r="B2737" t="str">
            <v>Д/О "УСПЕНСКОЕ"</v>
          </cell>
        </row>
        <row r="2738">
          <cell r="B2738" t="str">
            <v>ДАНДОЛ СЕКЬЮРИТИЗ ЛТД.</v>
          </cell>
        </row>
        <row r="2739">
          <cell r="B2739" t="str">
            <v>ДЕБИАН АКСЕСС ЛИМИТЕД</v>
          </cell>
        </row>
        <row r="2740">
          <cell r="B2740" t="str">
            <v>ДИО</v>
          </cell>
        </row>
        <row r="2741">
          <cell r="B2741" t="str">
            <v>ДЮСК "МБА ЦСКА"</v>
          </cell>
        </row>
        <row r="2742">
          <cell r="B2742" t="str">
            <v>Даваев Д.Н.</v>
          </cell>
        </row>
        <row r="2743">
          <cell r="B2743" t="str">
            <v>Давиденко Л.В.</v>
          </cell>
        </row>
        <row r="2744">
          <cell r="B2744" t="str">
            <v>Давидов Б.Н.</v>
          </cell>
        </row>
        <row r="2745">
          <cell r="B2745" t="str">
            <v>Давидов Г.Х.</v>
          </cell>
        </row>
        <row r="2746">
          <cell r="B2746" t="str">
            <v>Давидов И.Б.</v>
          </cell>
        </row>
        <row r="2747">
          <cell r="B2747" t="str">
            <v>Давидов И.Б.</v>
          </cell>
        </row>
        <row r="2748">
          <cell r="B2748" t="str">
            <v>Давидов И.Х.</v>
          </cell>
        </row>
        <row r="2749">
          <cell r="B2749" t="str">
            <v>Давидов И.Х.</v>
          </cell>
        </row>
        <row r="2750">
          <cell r="B2750" t="str">
            <v>Давидов С.Д.</v>
          </cell>
        </row>
        <row r="2751">
          <cell r="B2751" t="str">
            <v>Давидович Э.Р.</v>
          </cell>
        </row>
        <row r="2752">
          <cell r="B2752" t="str">
            <v>Давидьянц А.А.</v>
          </cell>
        </row>
        <row r="2753">
          <cell r="B2753" t="str">
            <v>Давидян С.Ю.</v>
          </cell>
        </row>
        <row r="2754">
          <cell r="B2754" t="str">
            <v>Давидянц Р.А.</v>
          </cell>
        </row>
        <row r="2755">
          <cell r="B2755" t="str">
            <v>Давлаткадамова Х.Д.</v>
          </cell>
        </row>
        <row r="2756">
          <cell r="B2756" t="str">
            <v>Давлетов А.А.</v>
          </cell>
        </row>
        <row r="2757">
          <cell r="B2757" t="str">
            <v>Давлетов Б.К.</v>
          </cell>
        </row>
        <row r="2758">
          <cell r="B2758" t="str">
            <v>Давлятов Т.М.</v>
          </cell>
        </row>
        <row r="2759">
          <cell r="B2759" t="str">
            <v>Давтян Т.В.</v>
          </cell>
        </row>
        <row r="2760">
          <cell r="B2760" t="str">
            <v>Давыденко В.Д.</v>
          </cell>
        </row>
        <row r="2761">
          <cell r="B2761" t="str">
            <v>Давыдкин Д.И.</v>
          </cell>
        </row>
        <row r="2762">
          <cell r="B2762" t="str">
            <v>Давыдов А.В.</v>
          </cell>
        </row>
        <row r="2763">
          <cell r="B2763" t="str">
            <v>Давыдов А.М.</v>
          </cell>
        </row>
        <row r="2764">
          <cell r="B2764" t="str">
            <v>Давыдов В.В.</v>
          </cell>
        </row>
        <row r="2765">
          <cell r="B2765" t="str">
            <v>Давыдов В.Н.</v>
          </cell>
        </row>
        <row r="2766">
          <cell r="B2766" t="str">
            <v>Давыдов В.С.</v>
          </cell>
        </row>
        <row r="2767">
          <cell r="B2767" t="str">
            <v>Давыдов В.С.</v>
          </cell>
        </row>
        <row r="2768">
          <cell r="B2768" t="str">
            <v>Давыдов Г.А.</v>
          </cell>
        </row>
        <row r="2769">
          <cell r="B2769" t="str">
            <v>Давыдов Д.С.</v>
          </cell>
        </row>
        <row r="2770">
          <cell r="B2770" t="str">
            <v>Давыдов С.В.</v>
          </cell>
        </row>
        <row r="2771">
          <cell r="B2771" t="str">
            <v>Давыдов С.Г.</v>
          </cell>
        </row>
        <row r="2772">
          <cell r="B2772" t="str">
            <v>Давыдов Ю.А.</v>
          </cell>
        </row>
        <row r="2773">
          <cell r="B2773" t="str">
            <v>Давыдова Е.М.</v>
          </cell>
        </row>
        <row r="2774">
          <cell r="B2774" t="str">
            <v>Давыдова Е.С.</v>
          </cell>
        </row>
        <row r="2775">
          <cell r="B2775" t="str">
            <v>Давыдова И.А.</v>
          </cell>
        </row>
        <row r="2776">
          <cell r="B2776" t="str">
            <v>Давыдова И.А.</v>
          </cell>
        </row>
        <row r="2777">
          <cell r="B2777" t="str">
            <v>Давыдова М.Н.</v>
          </cell>
        </row>
        <row r="2778">
          <cell r="B2778" t="str">
            <v>Давыдова М.С.</v>
          </cell>
        </row>
        <row r="2779">
          <cell r="B2779" t="str">
            <v>Давыдова О.Н.</v>
          </cell>
        </row>
        <row r="2780">
          <cell r="B2780" t="str">
            <v>Давыдова О.Н.</v>
          </cell>
        </row>
        <row r="2781">
          <cell r="B2781" t="str">
            <v>Давыдова С.Б.</v>
          </cell>
        </row>
        <row r="2782">
          <cell r="B2782" t="str">
            <v>Давыдушкин А.Н.</v>
          </cell>
        </row>
        <row r="2783">
          <cell r="B2783" t="str">
            <v>Далуда А.В.</v>
          </cell>
        </row>
        <row r="2784">
          <cell r="B2784" t="str">
            <v>Дальская Н.М.</v>
          </cell>
        </row>
        <row r="2785">
          <cell r="B2785" t="str">
            <v>Дамаж С.А.</v>
          </cell>
        </row>
        <row r="2786">
          <cell r="B2786" t="str">
            <v>Дамский Я.В.</v>
          </cell>
        </row>
        <row r="2787">
          <cell r="B2787" t="str">
            <v>Дан И.Ю.</v>
          </cell>
        </row>
        <row r="2788">
          <cell r="B2788" t="str">
            <v>Даниелян М.М.</v>
          </cell>
        </row>
        <row r="2789">
          <cell r="B2789" t="str">
            <v>Данилевская Л.В.</v>
          </cell>
        </row>
        <row r="2790">
          <cell r="B2790" t="str">
            <v>Даниленко Д.Г.</v>
          </cell>
        </row>
        <row r="2791">
          <cell r="B2791" t="str">
            <v>Даниленко Л.А.</v>
          </cell>
        </row>
        <row r="2792">
          <cell r="B2792" t="str">
            <v>Даниленко О.И.</v>
          </cell>
        </row>
        <row r="2793">
          <cell r="B2793" t="str">
            <v>Даниленко Т.В.</v>
          </cell>
        </row>
        <row r="2794">
          <cell r="B2794" t="str">
            <v>Данилин Д.Л.</v>
          </cell>
        </row>
        <row r="2795">
          <cell r="B2795" t="str">
            <v>Данилина Л.В.</v>
          </cell>
        </row>
        <row r="2796">
          <cell r="B2796" t="str">
            <v>Данилов А.А.</v>
          </cell>
        </row>
        <row r="2797">
          <cell r="B2797" t="str">
            <v>Данилов А.И.</v>
          </cell>
        </row>
        <row r="2798">
          <cell r="B2798" t="str">
            <v>Данилов В.В.</v>
          </cell>
        </row>
        <row r="2799">
          <cell r="B2799" t="str">
            <v>Данилов В.В.</v>
          </cell>
        </row>
        <row r="2800">
          <cell r="B2800" t="str">
            <v>Данилов Г.Н.</v>
          </cell>
        </row>
        <row r="2801">
          <cell r="B2801" t="str">
            <v>Данилов Е.Б.</v>
          </cell>
        </row>
        <row r="2802">
          <cell r="B2802" t="str">
            <v>Данилов Л.Н.</v>
          </cell>
        </row>
        <row r="2803">
          <cell r="B2803" t="str">
            <v>Данилов Л.Н.</v>
          </cell>
        </row>
        <row r="2804">
          <cell r="B2804" t="str">
            <v>Данилов М.Н.</v>
          </cell>
        </row>
        <row r="2805">
          <cell r="B2805" t="str">
            <v>Данилов М.Н.</v>
          </cell>
        </row>
        <row r="2806">
          <cell r="B2806" t="str">
            <v>Данилов Э.М.</v>
          </cell>
        </row>
        <row r="2807">
          <cell r="B2807" t="str">
            <v>Данилова В.В.</v>
          </cell>
        </row>
        <row r="2808">
          <cell r="B2808" t="str">
            <v>Данилова В.М.</v>
          </cell>
        </row>
        <row r="2809">
          <cell r="B2809" t="str">
            <v>Данилова Г.С.</v>
          </cell>
        </row>
        <row r="2810">
          <cell r="B2810" t="str">
            <v>Данилова Е.В.</v>
          </cell>
        </row>
        <row r="2811">
          <cell r="B2811" t="str">
            <v>Данилова Ж.М.</v>
          </cell>
        </row>
        <row r="2812">
          <cell r="B2812" t="str">
            <v>Данилова Л.Н.</v>
          </cell>
        </row>
        <row r="2813">
          <cell r="B2813" t="str">
            <v>Данилова М.Н.</v>
          </cell>
        </row>
        <row r="2814">
          <cell r="B2814" t="str">
            <v>Данилова Ф.Д.</v>
          </cell>
        </row>
        <row r="2815">
          <cell r="B2815" t="str">
            <v>Данилочкин С.М.</v>
          </cell>
        </row>
        <row r="2816">
          <cell r="B2816" t="str">
            <v>Данильченко А.В.</v>
          </cell>
        </row>
        <row r="2817">
          <cell r="B2817" t="str">
            <v>Данилюк Н.Г.</v>
          </cell>
        </row>
        <row r="2818">
          <cell r="B2818" t="str">
            <v>Данкевич Н.П.</v>
          </cell>
        </row>
        <row r="2819">
          <cell r="B2819" t="str">
            <v>Данкевич О.В.</v>
          </cell>
        </row>
        <row r="2820">
          <cell r="B2820" t="str">
            <v>Даричев В.И.</v>
          </cell>
        </row>
        <row r="2821">
          <cell r="B2821" t="str">
            <v>Даричев С.А.</v>
          </cell>
        </row>
        <row r="2822">
          <cell r="B2822" t="str">
            <v>Даудов А.Б.</v>
          </cell>
        </row>
        <row r="2823">
          <cell r="B2823" t="str">
            <v>Даудов А.Б.</v>
          </cell>
        </row>
        <row r="2824">
          <cell r="B2824" t="str">
            <v>Даукшта В.М.</v>
          </cell>
        </row>
        <row r="2825">
          <cell r="B2825" t="str">
            <v>Даукшта М.Н.</v>
          </cell>
        </row>
        <row r="2826">
          <cell r="B2826" t="str">
            <v>Даценко А.Г.</v>
          </cell>
        </row>
        <row r="2827">
          <cell r="B2827" t="str">
            <v>Дацюк М.Г.</v>
          </cell>
        </row>
        <row r="2828">
          <cell r="B2828" t="str">
            <v>Дашкова И.В.</v>
          </cell>
        </row>
        <row r="2829">
          <cell r="B2829" t="str">
            <v>Дашковская Н.Н.</v>
          </cell>
        </row>
        <row r="2830">
          <cell r="B2830" t="str">
            <v>Дашковская Н.Н.</v>
          </cell>
        </row>
        <row r="2831">
          <cell r="B2831" t="str">
            <v>Двалидзе Н.О.</v>
          </cell>
        </row>
        <row r="2832">
          <cell r="B2832" t="str">
            <v>Дворецкая Л.В.</v>
          </cell>
        </row>
        <row r="2833">
          <cell r="B2833" t="str">
            <v>Дворецкий Г.С.</v>
          </cell>
        </row>
        <row r="2834">
          <cell r="B2834" t="str">
            <v>Дворецкова Х.И.</v>
          </cell>
        </row>
        <row r="2835">
          <cell r="B2835" t="str">
            <v>Дворянкина Н.Г.</v>
          </cell>
        </row>
        <row r="2836">
          <cell r="B2836" t="str">
            <v>Де А.Е.</v>
          </cell>
        </row>
        <row r="2837">
          <cell r="B2837" t="str">
            <v>Де Е.Т.</v>
          </cell>
        </row>
        <row r="2838">
          <cell r="B2838" t="str">
            <v>Девяткина Л.А.</v>
          </cell>
        </row>
        <row r="2839">
          <cell r="B2839" t="str">
            <v>Девятов В.А.</v>
          </cell>
        </row>
        <row r="2840">
          <cell r="B2840" t="str">
            <v>Девятова Ю.А.</v>
          </cell>
        </row>
        <row r="2841">
          <cell r="B2841" t="str">
            <v>Дегтярев А.Н.</v>
          </cell>
        </row>
        <row r="2842">
          <cell r="B2842" t="str">
            <v>Дегтярев П.А.</v>
          </cell>
        </row>
        <row r="2843">
          <cell r="B2843" t="str">
            <v>Дегтяренко С.А.</v>
          </cell>
        </row>
        <row r="2844">
          <cell r="B2844" t="str">
            <v>Дедехин А.В.</v>
          </cell>
        </row>
        <row r="2845">
          <cell r="B2845" t="str">
            <v>Деева А.И.</v>
          </cell>
        </row>
        <row r="2846">
          <cell r="B2846" t="str">
            <v>Деева Н.В.</v>
          </cell>
        </row>
        <row r="2847">
          <cell r="B2847" t="str">
            <v>Декопов А.В.</v>
          </cell>
        </row>
        <row r="2848">
          <cell r="B2848" t="str">
            <v>Делич Е.В.</v>
          </cell>
        </row>
        <row r="2849">
          <cell r="B2849" t="str">
            <v>Демакина Е.В.</v>
          </cell>
        </row>
        <row r="2850">
          <cell r="B2850" t="str">
            <v>Демакова Э.В.</v>
          </cell>
        </row>
        <row r="2851">
          <cell r="B2851" t="str">
            <v>Деменик А.И.</v>
          </cell>
        </row>
        <row r="2852">
          <cell r="B2852" t="str">
            <v>Деменик А.Л.</v>
          </cell>
        </row>
        <row r="2853">
          <cell r="B2853" t="str">
            <v>Деменков П.Н.</v>
          </cell>
        </row>
        <row r="2854">
          <cell r="B2854" t="str">
            <v>Дементьев А.С.</v>
          </cell>
        </row>
        <row r="2855">
          <cell r="B2855" t="str">
            <v>Дементьев И.А.</v>
          </cell>
        </row>
        <row r="2856">
          <cell r="B2856" t="str">
            <v>Дементьев С.О.</v>
          </cell>
        </row>
        <row r="2857">
          <cell r="B2857" t="str">
            <v>Дементьева Г.М.</v>
          </cell>
        </row>
        <row r="2858">
          <cell r="B2858" t="str">
            <v>Дементьева З.Х.</v>
          </cell>
        </row>
        <row r="2859">
          <cell r="B2859" t="str">
            <v>Деменченок П.В.</v>
          </cell>
        </row>
        <row r="2860">
          <cell r="B2860" t="str">
            <v>Деменьшин И.С.</v>
          </cell>
        </row>
        <row r="2861">
          <cell r="B2861" t="str">
            <v>Демидов В.В.</v>
          </cell>
        </row>
        <row r="2862">
          <cell r="B2862" t="str">
            <v>Демидов И.А.</v>
          </cell>
        </row>
        <row r="2863">
          <cell r="B2863" t="str">
            <v>Демидова А.Д.</v>
          </cell>
        </row>
        <row r="2864">
          <cell r="B2864" t="str">
            <v>Демидова Н.Ю.</v>
          </cell>
        </row>
        <row r="2865">
          <cell r="B2865" t="str">
            <v>Демидова Р.В.</v>
          </cell>
        </row>
        <row r="2866">
          <cell r="B2866" t="str">
            <v>Демин А.А.</v>
          </cell>
        </row>
        <row r="2867">
          <cell r="B2867" t="str">
            <v>Демин А.В.</v>
          </cell>
        </row>
        <row r="2868">
          <cell r="B2868" t="str">
            <v>Демин С.В.</v>
          </cell>
        </row>
        <row r="2869">
          <cell r="B2869" t="str">
            <v>Демина В.С.</v>
          </cell>
        </row>
        <row r="2870">
          <cell r="B2870" t="str">
            <v>Демичева Н.Г.</v>
          </cell>
        </row>
        <row r="2871">
          <cell r="B2871" t="str">
            <v>Демкина Л.Л.</v>
          </cell>
        </row>
        <row r="2872">
          <cell r="B2872" t="str">
            <v>Демченко О.В.</v>
          </cell>
        </row>
        <row r="2873">
          <cell r="B2873" t="str">
            <v>Демчук О.А.</v>
          </cell>
        </row>
        <row r="2874">
          <cell r="B2874" t="str">
            <v>Демьянов Ю.В.</v>
          </cell>
        </row>
        <row r="2875">
          <cell r="B2875" t="str">
            <v>Демьянова Н.Г.</v>
          </cell>
        </row>
        <row r="2876">
          <cell r="B2876" t="str">
            <v>Демьянова С.В.</v>
          </cell>
        </row>
        <row r="2877">
          <cell r="B2877" t="str">
            <v>Денисенко В.И.</v>
          </cell>
        </row>
        <row r="2878">
          <cell r="B2878" t="str">
            <v>Денисов А.С.</v>
          </cell>
        </row>
        <row r="2879">
          <cell r="B2879" t="str">
            <v>Денисов В.С.</v>
          </cell>
        </row>
        <row r="2880">
          <cell r="B2880" t="str">
            <v>Денисов Д.А.</v>
          </cell>
        </row>
        <row r="2881">
          <cell r="B2881" t="str">
            <v>Денисов Д.В.</v>
          </cell>
        </row>
        <row r="2882">
          <cell r="B2882" t="str">
            <v>Денисова А.В.</v>
          </cell>
        </row>
        <row r="2883">
          <cell r="B2883" t="str">
            <v>Денисова А.В.</v>
          </cell>
        </row>
        <row r="2884">
          <cell r="B2884" t="str">
            <v>Денисова В.В.</v>
          </cell>
        </row>
        <row r="2885">
          <cell r="B2885" t="str">
            <v>Денисова Ж.Р.</v>
          </cell>
        </row>
        <row r="2886">
          <cell r="B2886" t="str">
            <v>Денисова Л.В.</v>
          </cell>
        </row>
        <row r="2887">
          <cell r="B2887" t="str">
            <v>Денисова Т.П.</v>
          </cell>
        </row>
        <row r="2888">
          <cell r="B2888" t="str">
            <v>Денисова Я.Ю.</v>
          </cell>
        </row>
        <row r="2889">
          <cell r="B2889" t="str">
            <v>Дергачев А.А.</v>
          </cell>
        </row>
        <row r="2890">
          <cell r="B2890" t="str">
            <v>Дергачев А.А.</v>
          </cell>
        </row>
        <row r="2891">
          <cell r="B2891" t="str">
            <v>Дергачев С.А.</v>
          </cell>
        </row>
        <row r="2892">
          <cell r="B2892" t="str">
            <v>Деревянко А.Р.</v>
          </cell>
        </row>
        <row r="2893">
          <cell r="B2893" t="str">
            <v>Деревянко С.С.</v>
          </cell>
        </row>
        <row r="2894">
          <cell r="B2894" t="str">
            <v>Дерескова Т.П.</v>
          </cell>
        </row>
        <row r="2895">
          <cell r="B2895" t="str">
            <v>Деркач В.И.</v>
          </cell>
        </row>
        <row r="2896">
          <cell r="B2896" t="str">
            <v>Деркач Г.Г.</v>
          </cell>
        </row>
        <row r="2897">
          <cell r="B2897" t="str">
            <v>Дерябин В.А.</v>
          </cell>
        </row>
        <row r="2898">
          <cell r="B2898" t="str">
            <v>Дерябин В.М.</v>
          </cell>
        </row>
        <row r="2899">
          <cell r="B2899" t="str">
            <v>Дерягина А.А.</v>
          </cell>
        </row>
        <row r="2900">
          <cell r="B2900" t="str">
            <v>Десятов Д.А.</v>
          </cell>
        </row>
        <row r="2901">
          <cell r="B2901" t="str">
            <v>Дехтярев В.П.</v>
          </cell>
        </row>
        <row r="2902">
          <cell r="B2902" t="str">
            <v>Джамалидинов М.И.</v>
          </cell>
        </row>
        <row r="2903">
          <cell r="B2903" t="str">
            <v>Джамилов С.Х.</v>
          </cell>
        </row>
        <row r="2904">
          <cell r="B2904" t="str">
            <v>Джангирян Г.С.</v>
          </cell>
        </row>
        <row r="2905">
          <cell r="B2905" t="str">
            <v>Джанимов А.Р.</v>
          </cell>
        </row>
        <row r="2906">
          <cell r="B2906" t="str">
            <v>Джанышбаева Б.Ж.</v>
          </cell>
        </row>
        <row r="2907">
          <cell r="B2907" t="str">
            <v>Джафаров Р.Р.</v>
          </cell>
        </row>
        <row r="2908">
          <cell r="B2908" t="str">
            <v>Джафаров Р.Ш.</v>
          </cell>
        </row>
        <row r="2909">
          <cell r="B2909" t="str">
            <v>Джейранов А.А.</v>
          </cell>
        </row>
        <row r="2910">
          <cell r="B2910" t="str">
            <v>Джордан ..</v>
          </cell>
        </row>
        <row r="2911">
          <cell r="B2911" t="str">
            <v>Джумабаева С...</v>
          </cell>
        </row>
        <row r="2912">
          <cell r="B2912" t="str">
            <v>Джумаева Р.А.</v>
          </cell>
        </row>
        <row r="2913">
          <cell r="B2913" t="str">
            <v>Джумамуратов Г.Д.</v>
          </cell>
        </row>
        <row r="2914">
          <cell r="B2914" t="str">
            <v>Джуманиязов И.И.</v>
          </cell>
        </row>
        <row r="2915">
          <cell r="B2915" t="str">
            <v>Джуманиязов М.И.</v>
          </cell>
        </row>
        <row r="2916">
          <cell r="B2916" t="str">
            <v>Джураев Х.Б.</v>
          </cell>
        </row>
        <row r="2917">
          <cell r="B2917" t="str">
            <v>Джуракулов К.К.</v>
          </cell>
        </row>
        <row r="2918">
          <cell r="B2918" t="str">
            <v>Джус А.И.</v>
          </cell>
        </row>
        <row r="2919">
          <cell r="B2919" t="str">
            <v>Джха П.К.</v>
          </cell>
        </row>
        <row r="2920">
          <cell r="B2920" t="str">
            <v>Дзуман Д.И.</v>
          </cell>
        </row>
        <row r="2921">
          <cell r="B2921" t="str">
            <v>Дзыгар Т.А.</v>
          </cell>
        </row>
        <row r="2922">
          <cell r="B2922" t="str">
            <v>Дзюба Л.А.</v>
          </cell>
        </row>
        <row r="2923">
          <cell r="B2923" t="str">
            <v>Дианов В.В.</v>
          </cell>
        </row>
        <row r="2924">
          <cell r="B2924" t="str">
            <v>Дикопалов С.В.</v>
          </cell>
        </row>
        <row r="2925">
          <cell r="B2925" t="str">
            <v>Дилигенская Т.Ю.</v>
          </cell>
        </row>
        <row r="2926">
          <cell r="B2926" t="str">
            <v>Димитриади Г.Г.</v>
          </cell>
        </row>
        <row r="2927">
          <cell r="B2927" t="str">
            <v>Директоров И.Н.</v>
          </cell>
        </row>
        <row r="2928">
          <cell r="B2928" t="str">
            <v>Дмитриев В.Л.</v>
          </cell>
        </row>
        <row r="2929">
          <cell r="B2929" t="str">
            <v>Дмитриев В.С.</v>
          </cell>
        </row>
        <row r="2930">
          <cell r="B2930" t="str">
            <v>Дмитриев Д.Е.</v>
          </cell>
        </row>
        <row r="2931">
          <cell r="B2931" t="str">
            <v>Дмитриев Д.Е.</v>
          </cell>
        </row>
        <row r="2932">
          <cell r="B2932" t="str">
            <v>Дмитриев Э.А.</v>
          </cell>
        </row>
        <row r="2933">
          <cell r="B2933" t="str">
            <v>Дмитриева Л.В.</v>
          </cell>
        </row>
        <row r="2934">
          <cell r="B2934" t="str">
            <v>Дмитриева О.В.</v>
          </cell>
        </row>
        <row r="2935">
          <cell r="B2935" t="str">
            <v>Дмитриева Т.М.</v>
          </cell>
        </row>
        <row r="2936">
          <cell r="B2936" t="str">
            <v>Дмитриенко А.Н.</v>
          </cell>
        </row>
        <row r="2937">
          <cell r="B2937" t="str">
            <v>Дмитриенко Е.В.</v>
          </cell>
        </row>
        <row r="2938">
          <cell r="B2938" t="str">
            <v>Дмитриенко И.А.</v>
          </cell>
        </row>
        <row r="2939">
          <cell r="B2939" t="str">
            <v>Дмитриенко И.С.</v>
          </cell>
        </row>
        <row r="2940">
          <cell r="B2940" t="str">
            <v>Дмитриенко С.А.</v>
          </cell>
        </row>
        <row r="2941">
          <cell r="B2941" t="str">
            <v>Дмитришин С.В.</v>
          </cell>
        </row>
        <row r="2942">
          <cell r="B2942" t="str">
            <v>Добреньков В.И.</v>
          </cell>
        </row>
        <row r="2943">
          <cell r="B2943" t="str">
            <v>Добреньков М.В.</v>
          </cell>
        </row>
        <row r="2944">
          <cell r="B2944" t="str">
            <v>Добренькова Е.В.</v>
          </cell>
        </row>
        <row r="2945">
          <cell r="B2945" t="str">
            <v>Добренькова М.В.</v>
          </cell>
        </row>
        <row r="2946">
          <cell r="B2946" t="str">
            <v>Добренькова Н.Н.</v>
          </cell>
        </row>
        <row r="2947">
          <cell r="B2947" t="str">
            <v>Добржанский В.С.</v>
          </cell>
        </row>
        <row r="2948">
          <cell r="B2948" t="str">
            <v>Добрин Е.Н.</v>
          </cell>
        </row>
        <row r="2949">
          <cell r="B2949" t="str">
            <v>Добров Б.И.</v>
          </cell>
        </row>
        <row r="2950">
          <cell r="B2950" t="str">
            <v>Добровольская А.В.</v>
          </cell>
        </row>
        <row r="2951">
          <cell r="B2951" t="str">
            <v>Добронос Ю.А.</v>
          </cell>
        </row>
        <row r="2952">
          <cell r="B2952" t="str">
            <v>Доброрез В.Г.</v>
          </cell>
        </row>
        <row r="2953">
          <cell r="B2953" t="str">
            <v>Доброрез В.Г.</v>
          </cell>
        </row>
        <row r="2954">
          <cell r="B2954" t="str">
            <v>Добрунов П.В.</v>
          </cell>
        </row>
        <row r="2955">
          <cell r="B2955" t="str">
            <v>Добрынин Д.А.</v>
          </cell>
        </row>
        <row r="2956">
          <cell r="B2956" t="str">
            <v>Добрынин Д.А.</v>
          </cell>
        </row>
        <row r="2957">
          <cell r="B2957" t="str">
            <v>Добрынина Т.К.</v>
          </cell>
        </row>
        <row r="2958">
          <cell r="B2958" t="str">
            <v>Добряков А.В.</v>
          </cell>
        </row>
        <row r="2959">
          <cell r="B2959" t="str">
            <v>Добычин С.А.</v>
          </cell>
        </row>
        <row r="2960">
          <cell r="B2960" t="str">
            <v>Довганич Л.Р.</v>
          </cell>
        </row>
        <row r="2961">
          <cell r="B2961" t="str">
            <v>Довганич Л.Р.</v>
          </cell>
        </row>
        <row r="2962">
          <cell r="B2962" t="str">
            <v>Догадин А.В.</v>
          </cell>
        </row>
        <row r="2963">
          <cell r="B2963" t="str">
            <v>Догадов Н.Н.</v>
          </cell>
        </row>
        <row r="2964">
          <cell r="B2964" t="str">
            <v>Додобоев Б.Б.</v>
          </cell>
        </row>
        <row r="2965">
          <cell r="B2965" t="str">
            <v>Доконова Н.И.</v>
          </cell>
        </row>
        <row r="2966">
          <cell r="B2966" t="str">
            <v>Докторов Д.Б.</v>
          </cell>
        </row>
        <row r="2967">
          <cell r="B2967" t="str">
            <v>Докучаев А.В.</v>
          </cell>
        </row>
        <row r="2968">
          <cell r="B2968" t="str">
            <v>Долгачев И.Н.</v>
          </cell>
        </row>
        <row r="2969">
          <cell r="B2969" t="str">
            <v>Долгин В.В.</v>
          </cell>
        </row>
        <row r="2970">
          <cell r="B2970" t="str">
            <v>Долгов А.И.</v>
          </cell>
        </row>
        <row r="2971">
          <cell r="B2971" t="str">
            <v>Долгов Б.В.</v>
          </cell>
        </row>
        <row r="2972">
          <cell r="B2972" t="str">
            <v>Долгова Ю.В.</v>
          </cell>
        </row>
        <row r="2973">
          <cell r="B2973" t="str">
            <v>Долженко С.А.</v>
          </cell>
        </row>
        <row r="2974">
          <cell r="B2974" t="str">
            <v>Долженкова О.И.</v>
          </cell>
        </row>
        <row r="2975">
          <cell r="B2975" t="str">
            <v>Должикова Р.Г.</v>
          </cell>
        </row>
        <row r="2976">
          <cell r="B2976" t="str">
            <v>Должников Е.С.</v>
          </cell>
        </row>
        <row r="2977">
          <cell r="B2977" t="str">
            <v>Долидзе Л.В.</v>
          </cell>
        </row>
        <row r="2978">
          <cell r="B2978" t="str">
            <v>Долина В.А.</v>
          </cell>
        </row>
        <row r="2979">
          <cell r="B2979" t="str">
            <v>Доманюк И.Ф.</v>
          </cell>
        </row>
        <row r="2980">
          <cell r="B2980" t="str">
            <v>Домащенко Е.В.</v>
          </cell>
        </row>
        <row r="2981">
          <cell r="B2981" t="str">
            <v>Доминас Н..</v>
          </cell>
        </row>
        <row r="2982">
          <cell r="B2982" t="str">
            <v>Домрачева О.В.</v>
          </cell>
        </row>
        <row r="2983">
          <cell r="B2983" t="str">
            <v>Донин Р.В.</v>
          </cell>
        </row>
        <row r="2984">
          <cell r="B2984" t="str">
            <v>Донская И.П.</v>
          </cell>
        </row>
        <row r="2985">
          <cell r="B2985" t="str">
            <v>Донская О.А.</v>
          </cell>
        </row>
        <row r="2986">
          <cell r="B2986" t="str">
            <v>Донской .П.</v>
          </cell>
        </row>
        <row r="2987">
          <cell r="B2987" t="str">
            <v>Донцова И.Н.</v>
          </cell>
        </row>
        <row r="2988">
          <cell r="B2988" t="str">
            <v>Донченко Т.Ю.</v>
          </cell>
        </row>
        <row r="2989">
          <cell r="B2989" t="str">
            <v>Доровских И.В.</v>
          </cell>
        </row>
        <row r="2990">
          <cell r="B2990" t="str">
            <v>Доровской А.В.</v>
          </cell>
        </row>
        <row r="2991">
          <cell r="B2991" t="str">
            <v>Дорогов А.В.</v>
          </cell>
        </row>
        <row r="2992">
          <cell r="B2992" t="str">
            <v>Дорогов А.П.</v>
          </cell>
        </row>
        <row r="2993">
          <cell r="B2993" t="str">
            <v>Дорогова О.А.</v>
          </cell>
        </row>
        <row r="2994">
          <cell r="B2994" t="str">
            <v>Дородникова О.В.</v>
          </cell>
        </row>
        <row r="2995">
          <cell r="B2995" t="str">
            <v>Дорожкин А.Н.</v>
          </cell>
        </row>
        <row r="2996">
          <cell r="B2996" t="str">
            <v>Дорожкина Л.Н.</v>
          </cell>
        </row>
        <row r="2997">
          <cell r="B2997" t="str">
            <v>Доронин А.С.</v>
          </cell>
        </row>
        <row r="2998">
          <cell r="B2998" t="str">
            <v>Доронина Л.Б.</v>
          </cell>
        </row>
        <row r="2999">
          <cell r="B2999" t="str">
            <v>Дорофеев Е.И.</v>
          </cell>
        </row>
        <row r="3000">
          <cell r="B3000" t="str">
            <v>Дорофеева Т.Ю.</v>
          </cell>
        </row>
        <row r="3001">
          <cell r="B3001" t="str">
            <v>Дорофеева Ю.В.</v>
          </cell>
        </row>
        <row r="3002">
          <cell r="B3002" t="str">
            <v>Дорофеенков С.Е.</v>
          </cell>
        </row>
        <row r="3003">
          <cell r="B3003" t="str">
            <v>Дорохин М.В.</v>
          </cell>
        </row>
        <row r="3004">
          <cell r="B3004" t="str">
            <v>Дорохина Л.А.</v>
          </cell>
        </row>
        <row r="3005">
          <cell r="B3005" t="str">
            <v>Дорохов Б.С.</v>
          </cell>
        </row>
        <row r="3006">
          <cell r="B3006" t="str">
            <v>Дорохов М.А.</v>
          </cell>
        </row>
        <row r="3007">
          <cell r="B3007" t="str">
            <v>Дорохова Е.В.</v>
          </cell>
        </row>
        <row r="3008">
          <cell r="B3008" t="str">
            <v>Дорош И.А.</v>
          </cell>
        </row>
        <row r="3009">
          <cell r="B3009" t="str">
            <v>Дорошева М.А.</v>
          </cell>
        </row>
        <row r="3010">
          <cell r="B3010" t="str">
            <v>Дорошенко В.С.</v>
          </cell>
        </row>
        <row r="3011">
          <cell r="B3011" t="str">
            <v>Дорошенко Е.В.</v>
          </cell>
        </row>
        <row r="3012">
          <cell r="B3012" t="str">
            <v>Дорошенко И.Н.</v>
          </cell>
        </row>
        <row r="3013">
          <cell r="B3013" t="str">
            <v>Дорошук Н.В.</v>
          </cell>
        </row>
        <row r="3014">
          <cell r="B3014" t="str">
            <v>Досавицкая Л.В.</v>
          </cell>
        </row>
        <row r="3015">
          <cell r="B3015" t="str">
            <v>Доценко Ю.Н.</v>
          </cell>
        </row>
        <row r="3016">
          <cell r="B3016" t="str">
            <v>Дочерний Банк Акционерное Общество "Сбербанк России"</v>
          </cell>
        </row>
        <row r="3017">
          <cell r="B3017" t="str">
            <v>Драгина Е.В.</v>
          </cell>
        </row>
        <row r="3018">
          <cell r="B3018" t="str">
            <v>Драгун Ю.Б.</v>
          </cell>
        </row>
        <row r="3019">
          <cell r="B3019" t="str">
            <v>Драгунов А.М.</v>
          </cell>
        </row>
        <row r="3020">
          <cell r="B3020" t="str">
            <v>Драгунов Д.И.</v>
          </cell>
        </row>
        <row r="3021">
          <cell r="B3021" t="str">
            <v>Драгунова Е.А.</v>
          </cell>
        </row>
        <row r="3022">
          <cell r="B3022" t="str">
            <v>Драпоченко Т.Г.</v>
          </cell>
        </row>
        <row r="3023">
          <cell r="B3023" t="str">
            <v>Драчев В.П.</v>
          </cell>
        </row>
        <row r="3024">
          <cell r="B3024" t="str">
            <v>Дремова Е.В.</v>
          </cell>
        </row>
        <row r="3025">
          <cell r="B3025" t="str">
            <v>Дренаева О.Г.</v>
          </cell>
        </row>
        <row r="3026">
          <cell r="B3026" t="str">
            <v>Дренкова С.С.</v>
          </cell>
        </row>
        <row r="3027">
          <cell r="B3027" t="str">
            <v>Дробышев Н.Н.</v>
          </cell>
        </row>
        <row r="3028">
          <cell r="B3028" t="str">
            <v>Дроздецкий В.С.</v>
          </cell>
        </row>
        <row r="3029">
          <cell r="B3029" t="str">
            <v>Дроздов А.А.</v>
          </cell>
        </row>
        <row r="3030">
          <cell r="B3030" t="str">
            <v>Дроздов В.А.</v>
          </cell>
        </row>
        <row r="3031">
          <cell r="B3031" t="str">
            <v>Дроздова Е.Н.</v>
          </cell>
        </row>
        <row r="3032">
          <cell r="B3032" t="str">
            <v>Дроздова Р.Н.</v>
          </cell>
        </row>
        <row r="3033">
          <cell r="B3033" t="str">
            <v>Дронов В.А.</v>
          </cell>
        </row>
        <row r="3034">
          <cell r="B3034" t="str">
            <v>Дронова Т.И.</v>
          </cell>
        </row>
        <row r="3035">
          <cell r="B3035" t="str">
            <v>Дружинин В.В.</v>
          </cell>
        </row>
        <row r="3036">
          <cell r="B3036" t="str">
            <v>Дружинин В.Н.</v>
          </cell>
        </row>
        <row r="3037">
          <cell r="B3037" t="str">
            <v>Дружинин В.Н.</v>
          </cell>
        </row>
        <row r="3038">
          <cell r="B3038" t="str">
            <v>Друзик Т.Н.</v>
          </cell>
        </row>
        <row r="3039">
          <cell r="B3039" t="str">
            <v>Друщиц М.Ю.</v>
          </cell>
        </row>
        <row r="3040">
          <cell r="B3040" t="str">
            <v>Дрягалов А.В.</v>
          </cell>
        </row>
        <row r="3041">
          <cell r="B3041" t="str">
            <v>Дрягина Е.А.</v>
          </cell>
        </row>
        <row r="3042">
          <cell r="B3042" t="str">
            <v>Дряхлов В.Н.</v>
          </cell>
        </row>
        <row r="3043">
          <cell r="B3043" t="str">
            <v>Дубанаева Ч..</v>
          </cell>
        </row>
        <row r="3044">
          <cell r="B3044" t="str">
            <v>Дубинин И.П.</v>
          </cell>
        </row>
        <row r="3045">
          <cell r="B3045" t="str">
            <v>Дубинин Ю.П.</v>
          </cell>
        </row>
        <row r="3046">
          <cell r="B3046" t="str">
            <v>Дубинский А.Н.</v>
          </cell>
        </row>
        <row r="3047">
          <cell r="B3047" t="str">
            <v>Дубинский А.Н.</v>
          </cell>
        </row>
        <row r="3048">
          <cell r="B3048" t="str">
            <v>Дубинский С.В.</v>
          </cell>
        </row>
        <row r="3049">
          <cell r="B3049" t="str">
            <v>Дубинчик М.А.</v>
          </cell>
        </row>
        <row r="3050">
          <cell r="B3050" t="str">
            <v>Дубиняк Е.Г.</v>
          </cell>
        </row>
        <row r="3051">
          <cell r="B3051" t="str">
            <v>Дубов М.А.</v>
          </cell>
        </row>
        <row r="3052">
          <cell r="B3052" t="str">
            <v>Дубова Г.Н.</v>
          </cell>
        </row>
        <row r="3053">
          <cell r="B3053" t="str">
            <v>Дубовая Д.Г.</v>
          </cell>
        </row>
        <row r="3054">
          <cell r="B3054" t="str">
            <v>Дубовицкая О.И.</v>
          </cell>
        </row>
        <row r="3055">
          <cell r="B3055" t="str">
            <v>Дубовицкий М.Н.</v>
          </cell>
        </row>
        <row r="3056">
          <cell r="B3056" t="str">
            <v>Дубовицкий С.В.</v>
          </cell>
        </row>
        <row r="3057">
          <cell r="B3057" t="str">
            <v>Дубровин С.Л.</v>
          </cell>
        </row>
        <row r="3058">
          <cell r="B3058" t="str">
            <v>Дубровкин Ю.В.</v>
          </cell>
        </row>
        <row r="3059">
          <cell r="B3059" t="str">
            <v>Дубровская А.В.</v>
          </cell>
        </row>
        <row r="3060">
          <cell r="B3060" t="str">
            <v>Дубровская И.А.</v>
          </cell>
        </row>
        <row r="3061">
          <cell r="B3061" t="str">
            <v>Дубровский Д.В.</v>
          </cell>
        </row>
        <row r="3062">
          <cell r="B3062" t="str">
            <v>Дубровский Е.Б.</v>
          </cell>
        </row>
        <row r="3063">
          <cell r="B3063" t="str">
            <v>Дубровский П.Ф.</v>
          </cell>
        </row>
        <row r="3064">
          <cell r="B3064" t="str">
            <v>Дубчак М.В.</v>
          </cell>
        </row>
        <row r="3065">
          <cell r="B3065" t="str">
            <v>Дударев А.В.</v>
          </cell>
        </row>
        <row r="3066">
          <cell r="B3066" t="str">
            <v>Дуденков О.В.</v>
          </cell>
        </row>
        <row r="3067">
          <cell r="B3067" t="str">
            <v>Дудик Е.Н.</v>
          </cell>
        </row>
        <row r="3068">
          <cell r="B3068" t="str">
            <v>Дудко И.А.</v>
          </cell>
        </row>
        <row r="3069">
          <cell r="B3069" t="str">
            <v>Дудко С.В.</v>
          </cell>
        </row>
        <row r="3070">
          <cell r="B3070" t="str">
            <v>Дудник О.Н.</v>
          </cell>
        </row>
        <row r="3071">
          <cell r="B3071" t="str">
            <v>Дудочкин В.В.</v>
          </cell>
        </row>
        <row r="3072">
          <cell r="B3072" t="str">
            <v>Дудукчян В.А.</v>
          </cell>
        </row>
        <row r="3073">
          <cell r="B3073" t="str">
            <v>Дудчак В.В.</v>
          </cell>
        </row>
        <row r="3074">
          <cell r="B3074" t="str">
            <v>Дудченко И.В.</v>
          </cell>
        </row>
        <row r="3075">
          <cell r="B3075" t="str">
            <v>Дулина В.А.</v>
          </cell>
        </row>
        <row r="3076">
          <cell r="B3076" t="str">
            <v>Думалкина С.А.</v>
          </cell>
        </row>
        <row r="3077">
          <cell r="B3077" t="str">
            <v>Думанова М.В.</v>
          </cell>
        </row>
        <row r="3078">
          <cell r="B3078" t="str">
            <v>Думачева Л.В.</v>
          </cell>
        </row>
        <row r="3079">
          <cell r="B3079" t="str">
            <v>Дунаев Г.Ю.</v>
          </cell>
        </row>
        <row r="3080">
          <cell r="B3080" t="str">
            <v>Дунаев Р.А.</v>
          </cell>
        </row>
        <row r="3081">
          <cell r="B3081" t="str">
            <v>Дунаева Г.Д.</v>
          </cell>
        </row>
        <row r="3082">
          <cell r="B3082" t="str">
            <v>Дунаева Ю.В.</v>
          </cell>
        </row>
        <row r="3083">
          <cell r="B3083" t="str">
            <v>Дунашов Д.Г.</v>
          </cell>
        </row>
        <row r="3084">
          <cell r="B3084" t="str">
            <v>Дунашов Е.Г.</v>
          </cell>
        </row>
        <row r="3085">
          <cell r="B3085" t="str">
            <v>Дундорова Н.Ю.</v>
          </cell>
        </row>
        <row r="3086">
          <cell r="B3086" t="str">
            <v>Дурдыева Н.Б.</v>
          </cell>
        </row>
        <row r="3087">
          <cell r="B3087" t="str">
            <v>Дусматов Т.К.</v>
          </cell>
        </row>
        <row r="3088">
          <cell r="B3088" t="str">
            <v>Дутова Н.П.</v>
          </cell>
        </row>
        <row r="3089">
          <cell r="B3089" t="str">
            <v>Дутова Н.П.</v>
          </cell>
        </row>
        <row r="3090">
          <cell r="B3090" t="str">
            <v>Душечкин А.С.</v>
          </cell>
        </row>
        <row r="3091">
          <cell r="B3091" t="str">
            <v>Душин А.Н.</v>
          </cell>
        </row>
        <row r="3092">
          <cell r="B3092" t="str">
            <v>Дытыненко Н.Ю.</v>
          </cell>
        </row>
        <row r="3093">
          <cell r="B3093" t="str">
            <v>Дытыненко П.Н.</v>
          </cell>
        </row>
        <row r="3094">
          <cell r="B3094" t="str">
            <v>Дьяковский А.М.</v>
          </cell>
        </row>
        <row r="3095">
          <cell r="B3095" t="str">
            <v>Дьяконов В.В.</v>
          </cell>
        </row>
        <row r="3096">
          <cell r="B3096" t="str">
            <v>Дьяконов И.В.</v>
          </cell>
        </row>
        <row r="3097">
          <cell r="B3097" t="str">
            <v>Дьячков Д.С.</v>
          </cell>
        </row>
        <row r="3098">
          <cell r="B3098" t="str">
            <v>Дюбко Л.В.</v>
          </cell>
        </row>
        <row r="3099">
          <cell r="B3099" t="str">
            <v>Дюжикова Е.В.</v>
          </cell>
        </row>
        <row r="3100">
          <cell r="B3100" t="str">
            <v>Дюкина Т.Н.</v>
          </cell>
        </row>
        <row r="3101">
          <cell r="B3101" t="str">
            <v>Дюков В.В.</v>
          </cell>
        </row>
        <row r="3102">
          <cell r="B3102" t="str">
            <v>Дяминова Ю.И.</v>
          </cell>
        </row>
        <row r="3103">
          <cell r="B3103" t="str">
            <v>Дятлов В.Н.</v>
          </cell>
        </row>
        <row r="3104">
          <cell r="B3104" t="str">
            <v>Дятлов Ю.А.</v>
          </cell>
        </row>
        <row r="3105">
          <cell r="B3105" t="str">
            <v>Дятлова Г.И.</v>
          </cell>
        </row>
        <row r="3106">
          <cell r="B3106" t="str">
            <v>Дяченко С.Н.</v>
          </cell>
        </row>
        <row r="3107">
          <cell r="B3107" t="str">
            <v>Дяшкин В.Г.</v>
          </cell>
        </row>
        <row r="3108">
          <cell r="B3108" t="str">
            <v>Евграфов Е.А.</v>
          </cell>
        </row>
        <row r="3109">
          <cell r="B3109" t="str">
            <v>Евдаев Б.Е.</v>
          </cell>
        </row>
        <row r="3110">
          <cell r="B3110" t="str">
            <v>Евдаев Ю.Е.</v>
          </cell>
        </row>
        <row r="3111">
          <cell r="B3111" t="str">
            <v>Евдокимов М.А.</v>
          </cell>
        </row>
        <row r="3112">
          <cell r="B3112" t="str">
            <v>Евдокимов О.Н.</v>
          </cell>
        </row>
        <row r="3113">
          <cell r="B3113" t="str">
            <v>Евдокимова Н.Н.</v>
          </cell>
        </row>
        <row r="3114">
          <cell r="B3114" t="str">
            <v>Евдокимова Р.Г.</v>
          </cell>
        </row>
        <row r="3115">
          <cell r="B3115" t="str">
            <v>Евланова А.В.</v>
          </cell>
        </row>
        <row r="3116">
          <cell r="B3116" t="str">
            <v>Евлоев Д.Ч.</v>
          </cell>
        </row>
        <row r="3117">
          <cell r="B3117" t="str">
            <v>Евсеев А.В.</v>
          </cell>
        </row>
        <row r="3118">
          <cell r="B3118" t="str">
            <v>Евсеев А.Н.</v>
          </cell>
        </row>
        <row r="3119">
          <cell r="B3119" t="str">
            <v>Евсеев И.Ю.</v>
          </cell>
        </row>
        <row r="3120">
          <cell r="B3120" t="str">
            <v>Евсеев П.В.</v>
          </cell>
        </row>
        <row r="3121">
          <cell r="B3121" t="str">
            <v>Евсеев С.Е.</v>
          </cell>
        </row>
        <row r="3122">
          <cell r="B3122" t="str">
            <v>Евстафьев М.А.</v>
          </cell>
        </row>
        <row r="3123">
          <cell r="B3123" t="str">
            <v>Евстигнеев А.А.</v>
          </cell>
        </row>
        <row r="3124">
          <cell r="B3124" t="str">
            <v>Евстигнеев И.Н.</v>
          </cell>
        </row>
        <row r="3125">
          <cell r="B3125" t="str">
            <v>Евстигнеев С.В.</v>
          </cell>
        </row>
        <row r="3126">
          <cell r="B3126" t="str">
            <v>Евстратов Г.И.</v>
          </cell>
        </row>
        <row r="3127">
          <cell r="B3127" t="str">
            <v>Евстратова Л.М.</v>
          </cell>
        </row>
        <row r="3128">
          <cell r="B3128" t="str">
            <v>Евтеев В.В.</v>
          </cell>
        </row>
        <row r="3129">
          <cell r="B3129" t="str">
            <v>Евтеев П.Н.</v>
          </cell>
        </row>
        <row r="3130">
          <cell r="B3130" t="str">
            <v>Евтеева О.В.</v>
          </cell>
        </row>
        <row r="3131">
          <cell r="B3131" t="str">
            <v>Евтушок И.П.</v>
          </cell>
        </row>
        <row r="3132">
          <cell r="B3132" t="str">
            <v>Евтушок О.Б.</v>
          </cell>
        </row>
        <row r="3133">
          <cell r="B3133" t="str">
            <v>Егоркин Ю.А.</v>
          </cell>
        </row>
        <row r="3134">
          <cell r="B3134" t="str">
            <v>Егоркина С.Ю.</v>
          </cell>
        </row>
        <row r="3135">
          <cell r="B3135" t="str">
            <v>Егоров А.В.</v>
          </cell>
        </row>
        <row r="3136">
          <cell r="B3136" t="str">
            <v>Егоров А.В.</v>
          </cell>
        </row>
        <row r="3137">
          <cell r="B3137" t="str">
            <v>Егоров А.С.</v>
          </cell>
        </row>
        <row r="3138">
          <cell r="B3138" t="str">
            <v>Егоров И.Г.</v>
          </cell>
        </row>
        <row r="3139">
          <cell r="B3139" t="str">
            <v>Егоров Н.Д.</v>
          </cell>
        </row>
        <row r="3140">
          <cell r="B3140" t="str">
            <v>Егоров П.В.</v>
          </cell>
        </row>
        <row r="3141">
          <cell r="B3141" t="str">
            <v>Егоров Р.В.</v>
          </cell>
        </row>
        <row r="3142">
          <cell r="B3142" t="str">
            <v>Егоров С.В.</v>
          </cell>
        </row>
        <row r="3143">
          <cell r="B3143" t="str">
            <v>Егоров С.П.</v>
          </cell>
        </row>
        <row r="3144">
          <cell r="B3144" t="str">
            <v>Егоров Э.А.</v>
          </cell>
        </row>
        <row r="3145">
          <cell r="B3145" t="str">
            <v>Егорова А.А.</v>
          </cell>
        </row>
        <row r="3146">
          <cell r="B3146" t="str">
            <v>Егорова А.А.</v>
          </cell>
        </row>
        <row r="3147">
          <cell r="B3147" t="str">
            <v>Егорова Е.В.</v>
          </cell>
        </row>
        <row r="3148">
          <cell r="B3148" t="str">
            <v>Егорова Е.Ю.</v>
          </cell>
        </row>
        <row r="3149">
          <cell r="B3149" t="str">
            <v>Егорова Л.В.</v>
          </cell>
        </row>
        <row r="3150">
          <cell r="B3150" t="str">
            <v>Егорова Н.И.</v>
          </cell>
        </row>
        <row r="3151">
          <cell r="B3151" t="str">
            <v>Егорова Н.П.</v>
          </cell>
        </row>
        <row r="3152">
          <cell r="B3152" t="str">
            <v>Егорова О.А.</v>
          </cell>
        </row>
        <row r="3153">
          <cell r="B3153" t="str">
            <v>Егорова О.В.</v>
          </cell>
        </row>
        <row r="3154">
          <cell r="B3154" t="str">
            <v>Егорова Р.З.</v>
          </cell>
        </row>
        <row r="3155">
          <cell r="B3155" t="str">
            <v>Егорова Т.В.</v>
          </cell>
        </row>
        <row r="3156">
          <cell r="B3156" t="str">
            <v>Едакова М.Ю.</v>
          </cell>
        </row>
        <row r="3157">
          <cell r="B3157" t="str">
            <v>Едгорова З.К.</v>
          </cell>
        </row>
        <row r="3158">
          <cell r="B3158" t="str">
            <v>Едренов А.И.</v>
          </cell>
        </row>
        <row r="3159">
          <cell r="B3159" t="str">
            <v>Ежиков А.В.</v>
          </cell>
        </row>
        <row r="3160">
          <cell r="B3160" t="str">
            <v>Езабенок С.В.</v>
          </cell>
        </row>
        <row r="3161">
          <cell r="B3161" t="str">
            <v>Екатерининская М.М.</v>
          </cell>
        </row>
        <row r="3162">
          <cell r="B3162" t="str">
            <v>Екубов С.С.</v>
          </cell>
        </row>
        <row r="3163">
          <cell r="B3163" t="str">
            <v>Екшембиев С.Х.</v>
          </cell>
        </row>
        <row r="3164">
          <cell r="B3164" t="str">
            <v>Еланцев А.А.</v>
          </cell>
        </row>
        <row r="3165">
          <cell r="B3165" t="str">
            <v>Елизаров Д.М.</v>
          </cell>
        </row>
        <row r="3166">
          <cell r="B3166" t="str">
            <v>Елизаров М.Ю.</v>
          </cell>
        </row>
        <row r="3167">
          <cell r="B3167" t="str">
            <v>Елизаров Р.Ш.</v>
          </cell>
        </row>
        <row r="3168">
          <cell r="B3168" t="str">
            <v>Елизаров Р.Ш.</v>
          </cell>
        </row>
        <row r="3169">
          <cell r="B3169" t="str">
            <v>Елизаров Ш.М.</v>
          </cell>
        </row>
        <row r="3170">
          <cell r="B3170" t="str">
            <v>Елин А.С.</v>
          </cell>
        </row>
        <row r="3171">
          <cell r="B3171" t="str">
            <v>Елин Н.И.</v>
          </cell>
        </row>
        <row r="3172">
          <cell r="B3172" t="str">
            <v>Елин Н.И.</v>
          </cell>
        </row>
        <row r="3173">
          <cell r="B3173" t="str">
            <v>Елина Н.А.</v>
          </cell>
        </row>
        <row r="3174">
          <cell r="B3174" t="str">
            <v>Елисеев Д.И.</v>
          </cell>
        </row>
        <row r="3175">
          <cell r="B3175" t="str">
            <v>Елисеев Ю.В.</v>
          </cell>
        </row>
        <row r="3176">
          <cell r="B3176" t="str">
            <v>Елисеева Л.В.</v>
          </cell>
        </row>
        <row r="3177">
          <cell r="B3177" t="str">
            <v>Елисеева Л.К.</v>
          </cell>
        </row>
        <row r="3178">
          <cell r="B3178" t="str">
            <v>Елисеева М.Н.</v>
          </cell>
        </row>
        <row r="3179">
          <cell r="B3179" t="str">
            <v>Елисеева С.Н.</v>
          </cell>
        </row>
        <row r="3180">
          <cell r="B3180" t="str">
            <v>Елисеева Т.Ф.</v>
          </cell>
        </row>
        <row r="3181">
          <cell r="B3181" t="str">
            <v>Елишев С.В.</v>
          </cell>
        </row>
        <row r="3182">
          <cell r="B3182" t="str">
            <v>Елохов А.В.</v>
          </cell>
        </row>
        <row r="3183">
          <cell r="B3183" t="str">
            <v>Елпашев А.Л.</v>
          </cell>
        </row>
        <row r="3184">
          <cell r="B3184" t="str">
            <v>Елфимова В.Г.</v>
          </cell>
        </row>
        <row r="3185">
          <cell r="B3185" t="str">
            <v>Елхананов Я..</v>
          </cell>
        </row>
        <row r="3186">
          <cell r="B3186" t="str">
            <v>Елькина Н.А.</v>
          </cell>
        </row>
        <row r="3187">
          <cell r="B3187" t="str">
            <v>Ельмаков Е.А.</v>
          </cell>
        </row>
        <row r="3188">
          <cell r="B3188" t="str">
            <v>Ельницкая В.А.</v>
          </cell>
        </row>
        <row r="3189">
          <cell r="B3189" t="str">
            <v>Ельцов Г.В.</v>
          </cell>
        </row>
        <row r="3190">
          <cell r="B3190" t="str">
            <v>Емельяненко М.И.</v>
          </cell>
        </row>
        <row r="3191">
          <cell r="B3191" t="str">
            <v>Емельянов В.А.</v>
          </cell>
        </row>
        <row r="3192">
          <cell r="B3192" t="str">
            <v>Емельянов В.В.</v>
          </cell>
        </row>
        <row r="3193">
          <cell r="B3193" t="str">
            <v>Емельянов Л.Н.</v>
          </cell>
        </row>
        <row r="3194">
          <cell r="B3194" t="str">
            <v>Емельянов С.В.</v>
          </cell>
        </row>
        <row r="3195">
          <cell r="B3195" t="str">
            <v>Емельянова В.Н.</v>
          </cell>
        </row>
        <row r="3196">
          <cell r="B3196" t="str">
            <v>Емельянова Г.А.</v>
          </cell>
        </row>
        <row r="3197">
          <cell r="B3197" t="str">
            <v>Емельянова И.И.</v>
          </cell>
        </row>
        <row r="3198">
          <cell r="B3198" t="str">
            <v>Емельянова О.В.</v>
          </cell>
        </row>
        <row r="3199">
          <cell r="B3199" t="str">
            <v>Емельянова Т.В.</v>
          </cell>
        </row>
        <row r="3200">
          <cell r="B3200" t="str">
            <v>Енгоян С.С.</v>
          </cell>
        </row>
        <row r="3201">
          <cell r="B3201" t="str">
            <v>Ендриховский А.П.</v>
          </cell>
        </row>
        <row r="3202">
          <cell r="B3202" t="str">
            <v>Енисейская ТГК ОАО</v>
          </cell>
        </row>
        <row r="3203">
          <cell r="B3203" t="str">
            <v>Енисейская ТГК Холдинг ОАО</v>
          </cell>
        </row>
        <row r="3204">
          <cell r="B3204" t="str">
            <v>Епифанов Ю.В.</v>
          </cell>
        </row>
        <row r="3205">
          <cell r="B3205" t="str">
            <v>Епифанова И.А.</v>
          </cell>
        </row>
        <row r="3206">
          <cell r="B3206" t="str">
            <v>Епихина Н.С.</v>
          </cell>
        </row>
        <row r="3207">
          <cell r="B3207" t="str">
            <v>Еремеев А.И.</v>
          </cell>
        </row>
        <row r="3208">
          <cell r="B3208" t="str">
            <v>Еремеенков А.А.</v>
          </cell>
        </row>
        <row r="3209">
          <cell r="B3209" t="str">
            <v>Еремин Б.Н.</v>
          </cell>
        </row>
        <row r="3210">
          <cell r="B3210" t="str">
            <v>Еремин Д.А.</v>
          </cell>
        </row>
        <row r="3211">
          <cell r="B3211" t="str">
            <v>Еремина Л.А.</v>
          </cell>
        </row>
        <row r="3212">
          <cell r="B3212" t="str">
            <v>Еремина Л.Р.</v>
          </cell>
        </row>
        <row r="3213">
          <cell r="B3213" t="str">
            <v>Еремина С.А.</v>
          </cell>
        </row>
        <row r="3214">
          <cell r="B3214" t="str">
            <v>Еремина С.А.</v>
          </cell>
        </row>
        <row r="3215">
          <cell r="B3215" t="str">
            <v>Еремина Ю.Г.</v>
          </cell>
        </row>
        <row r="3216">
          <cell r="B3216" t="str">
            <v>Еремичев А.В.</v>
          </cell>
        </row>
        <row r="3217">
          <cell r="B3217" t="str">
            <v>Еремичева Е.А.</v>
          </cell>
        </row>
        <row r="3218">
          <cell r="B3218" t="str">
            <v>Ермак А.Д.</v>
          </cell>
        </row>
        <row r="3219">
          <cell r="B3219" t="str">
            <v>Ермаков А.В.</v>
          </cell>
        </row>
        <row r="3220">
          <cell r="B3220" t="str">
            <v>Ермаков А.С.</v>
          </cell>
        </row>
        <row r="3221">
          <cell r="B3221" t="str">
            <v>Ермаков А.С.</v>
          </cell>
        </row>
        <row r="3222">
          <cell r="B3222" t="str">
            <v>Ермаков В.А.</v>
          </cell>
        </row>
        <row r="3223">
          <cell r="B3223" t="str">
            <v>Ермаков Д.Н.</v>
          </cell>
        </row>
        <row r="3224">
          <cell r="B3224" t="str">
            <v>Ермаков И.Н.</v>
          </cell>
        </row>
        <row r="3225">
          <cell r="B3225" t="str">
            <v>Ермаков М.С.</v>
          </cell>
        </row>
        <row r="3226">
          <cell r="B3226" t="str">
            <v>Ермаков О.В.</v>
          </cell>
        </row>
        <row r="3227">
          <cell r="B3227" t="str">
            <v>Ермаков Р.В.</v>
          </cell>
        </row>
        <row r="3228">
          <cell r="B3228" t="str">
            <v>Ермаков С.В.</v>
          </cell>
        </row>
        <row r="3229">
          <cell r="B3229" t="str">
            <v>Ермаков С.С.</v>
          </cell>
        </row>
        <row r="3230">
          <cell r="B3230" t="str">
            <v>Ермакова Е.В.</v>
          </cell>
        </row>
        <row r="3231">
          <cell r="B3231" t="str">
            <v>Ермакова Ж.А.</v>
          </cell>
        </row>
        <row r="3232">
          <cell r="B3232" t="str">
            <v>Ермакова М.А.</v>
          </cell>
        </row>
        <row r="3233">
          <cell r="B3233" t="str">
            <v>Ермакова М.Г.</v>
          </cell>
        </row>
        <row r="3234">
          <cell r="B3234" t="str">
            <v>Ермакова О.Н.</v>
          </cell>
        </row>
        <row r="3235">
          <cell r="B3235" t="str">
            <v>Ермакова С.Н.</v>
          </cell>
        </row>
        <row r="3236">
          <cell r="B3236" t="str">
            <v>Ермилова А.Ю.</v>
          </cell>
        </row>
        <row r="3237">
          <cell r="B3237" t="str">
            <v>Ермолаев А.В.</v>
          </cell>
        </row>
        <row r="3238">
          <cell r="B3238" t="str">
            <v>Ермолаев В.П.</v>
          </cell>
        </row>
        <row r="3239">
          <cell r="B3239" t="str">
            <v>Ермолаев Р.В.</v>
          </cell>
        </row>
        <row r="3240">
          <cell r="B3240" t="str">
            <v>Ермолаев С.Г.</v>
          </cell>
        </row>
        <row r="3241">
          <cell r="B3241" t="str">
            <v>Ермолаева Т.В.</v>
          </cell>
        </row>
        <row r="3242">
          <cell r="B3242" t="str">
            <v>Ермоленко А.С.</v>
          </cell>
        </row>
        <row r="3243">
          <cell r="B3243" t="str">
            <v>Ермоленко Л.Г.</v>
          </cell>
        </row>
        <row r="3244">
          <cell r="B3244" t="str">
            <v>Ермолина С.А.</v>
          </cell>
        </row>
        <row r="3245">
          <cell r="B3245" t="str">
            <v>Ермолицкий Г.С.</v>
          </cell>
        </row>
        <row r="3246">
          <cell r="B3246" t="str">
            <v>Ерофеев В.Л.</v>
          </cell>
        </row>
        <row r="3247">
          <cell r="B3247" t="str">
            <v>Ерофеева О.В.</v>
          </cell>
        </row>
        <row r="3248">
          <cell r="B3248" t="str">
            <v>Ерофеева О.В.</v>
          </cell>
        </row>
        <row r="3249">
          <cell r="B3249" t="str">
            <v>Ерохин А.В.</v>
          </cell>
        </row>
        <row r="3250">
          <cell r="B3250" t="str">
            <v>Ерохин В.Н.</v>
          </cell>
        </row>
        <row r="3251">
          <cell r="B3251" t="str">
            <v>Ерохин С.И.</v>
          </cell>
        </row>
        <row r="3252">
          <cell r="B3252" t="str">
            <v>Ерохина Ю.В.</v>
          </cell>
        </row>
        <row r="3253">
          <cell r="B3253" t="str">
            <v>Ерошкина Л.С.</v>
          </cell>
        </row>
        <row r="3254">
          <cell r="B3254" t="str">
            <v>Ерхан Е..</v>
          </cell>
        </row>
        <row r="3255">
          <cell r="B3255" t="str">
            <v>Ершикова И.А.</v>
          </cell>
        </row>
        <row r="3256">
          <cell r="B3256" t="str">
            <v>Ершов А.Е.</v>
          </cell>
        </row>
        <row r="3257">
          <cell r="B3257" t="str">
            <v>Ершов В.И.</v>
          </cell>
        </row>
        <row r="3258">
          <cell r="B3258" t="str">
            <v>Ершов Е.В.</v>
          </cell>
        </row>
        <row r="3259">
          <cell r="B3259" t="str">
            <v>Ершов Е.В.</v>
          </cell>
        </row>
        <row r="3260">
          <cell r="B3260" t="str">
            <v>Ершов К.Е.</v>
          </cell>
        </row>
        <row r="3261">
          <cell r="B3261" t="str">
            <v>Ершов Р.Н.</v>
          </cell>
        </row>
        <row r="3262">
          <cell r="B3262" t="str">
            <v>Ершов Ф.В.</v>
          </cell>
        </row>
        <row r="3263">
          <cell r="B3263" t="str">
            <v>Ершова Д.Н.</v>
          </cell>
        </row>
        <row r="3264">
          <cell r="B3264" t="str">
            <v>Ершова Л.П.</v>
          </cell>
        </row>
        <row r="3265">
          <cell r="B3265" t="str">
            <v>Ершова Ю.Е.</v>
          </cell>
        </row>
        <row r="3266">
          <cell r="B3266" t="str">
            <v>Есиков А.Ю.</v>
          </cell>
        </row>
        <row r="3267">
          <cell r="B3267" t="str">
            <v>Есин Д.Е.</v>
          </cell>
        </row>
        <row r="3268">
          <cell r="B3268" t="str">
            <v>Есипенок А.Д.</v>
          </cell>
        </row>
        <row r="3269">
          <cell r="B3269" t="str">
            <v>Есипов А.И.</v>
          </cell>
        </row>
        <row r="3270">
          <cell r="B3270" t="str">
            <v>Есипова Т.А.</v>
          </cell>
        </row>
        <row r="3271">
          <cell r="B3271" t="str">
            <v>Еськова О.Ю.</v>
          </cell>
        </row>
        <row r="3272">
          <cell r="B3272" t="str">
            <v>Ефанов Д.В.</v>
          </cell>
        </row>
        <row r="3273">
          <cell r="B3273" t="str">
            <v>Ефименко С.В.</v>
          </cell>
        </row>
        <row r="3274">
          <cell r="B3274" t="str">
            <v>Ефимова Н.Е.</v>
          </cell>
        </row>
        <row r="3275">
          <cell r="B3275" t="str">
            <v>Ефимова Н.Н.</v>
          </cell>
        </row>
        <row r="3276">
          <cell r="B3276" t="str">
            <v>Ефимова Т.Л.</v>
          </cell>
        </row>
        <row r="3277">
          <cell r="B3277" t="str">
            <v>Ефремкина Е.А.</v>
          </cell>
        </row>
        <row r="3278">
          <cell r="B3278" t="str">
            <v>Ефремов А.Б.</v>
          </cell>
        </row>
        <row r="3279">
          <cell r="B3279" t="str">
            <v>Ефремов А.В.</v>
          </cell>
        </row>
        <row r="3280">
          <cell r="B3280" t="str">
            <v>Ефремов А.В.</v>
          </cell>
        </row>
        <row r="3281">
          <cell r="B3281" t="str">
            <v>Ефремов А.Н.</v>
          </cell>
        </row>
        <row r="3282">
          <cell r="B3282" t="str">
            <v>Ефремов А.С.</v>
          </cell>
        </row>
        <row r="3283">
          <cell r="B3283" t="str">
            <v>Ефремов Д.В.</v>
          </cell>
        </row>
        <row r="3284">
          <cell r="B3284" t="str">
            <v>Ефремов И.В.</v>
          </cell>
        </row>
        <row r="3285">
          <cell r="B3285" t="str">
            <v>Ефремов Н.И.</v>
          </cell>
        </row>
        <row r="3286">
          <cell r="B3286" t="str">
            <v>Ефремов Р.А.</v>
          </cell>
        </row>
        <row r="3287">
          <cell r="B3287" t="str">
            <v>Ефремов С.Б.</v>
          </cell>
        </row>
        <row r="3288">
          <cell r="B3288" t="str">
            <v>Ефремова А.А.</v>
          </cell>
        </row>
        <row r="3289">
          <cell r="B3289" t="str">
            <v>Ефремова Г.Г.</v>
          </cell>
        </row>
        <row r="3290">
          <cell r="B3290" t="str">
            <v>Ефремова О.Е.</v>
          </cell>
        </row>
        <row r="3291">
          <cell r="B3291" t="str">
            <v>Ечин А.А.</v>
          </cell>
        </row>
        <row r="3292">
          <cell r="B3292" t="str">
            <v>Ешимов Ш.Д.</v>
          </cell>
        </row>
        <row r="3293">
          <cell r="B3293" t="str">
            <v>ЖИВАНТА ВЕНЧУРС ЛИМИТЕД</v>
          </cell>
        </row>
        <row r="3294">
          <cell r="B3294" t="str">
            <v>Жабер А.Ф.</v>
          </cell>
        </row>
        <row r="3295">
          <cell r="B3295" t="str">
            <v>Жабин А.В.</v>
          </cell>
        </row>
        <row r="3296">
          <cell r="B3296" t="str">
            <v>Жабин Д.П.</v>
          </cell>
        </row>
        <row r="3297">
          <cell r="B3297" t="str">
            <v>Жаворонкова Г.М.</v>
          </cell>
        </row>
        <row r="3298">
          <cell r="B3298" t="str">
            <v>Жаворонкова И.В.</v>
          </cell>
        </row>
        <row r="3299">
          <cell r="B3299" t="str">
            <v>Жаворонкова О.Г.</v>
          </cell>
        </row>
        <row r="3300">
          <cell r="B3300" t="str">
            <v>Жадан Б.В.</v>
          </cell>
        </row>
        <row r="3301">
          <cell r="B3301" t="str">
            <v>Жадько Д.В.</v>
          </cell>
        </row>
        <row r="3302">
          <cell r="B3302" t="str">
            <v>Жалыбина Л.С.</v>
          </cell>
        </row>
        <row r="3303">
          <cell r="B3303" t="str">
            <v>Жалялетдинов Р.Т.</v>
          </cell>
        </row>
        <row r="3304">
          <cell r="B3304" t="str">
            <v>Жалялетдинов Р.Т.</v>
          </cell>
        </row>
        <row r="3305">
          <cell r="B3305" t="str">
            <v>Жамбалдоржиева И.А.</v>
          </cell>
        </row>
        <row r="3306">
          <cell r="B3306" t="str">
            <v>Жаринов М.В.</v>
          </cell>
        </row>
        <row r="3307">
          <cell r="B3307" t="str">
            <v>Жарких С.А.</v>
          </cell>
        </row>
        <row r="3308">
          <cell r="B3308" t="str">
            <v>Жарков А.А.</v>
          </cell>
        </row>
        <row r="3309">
          <cell r="B3309" t="str">
            <v>Жарков В.А.</v>
          </cell>
        </row>
        <row r="3310">
          <cell r="B3310" t="str">
            <v>Жарков В.М.</v>
          </cell>
        </row>
        <row r="3311">
          <cell r="B3311" t="str">
            <v>Жаркова Е.В.</v>
          </cell>
        </row>
        <row r="3312">
          <cell r="B3312" t="str">
            <v>Жаров Д.А.</v>
          </cell>
        </row>
        <row r="3313">
          <cell r="B3313" t="str">
            <v>Жаров С.В.</v>
          </cell>
        </row>
        <row r="3314">
          <cell r="B3314" t="str">
            <v>Жаров С.Л.</v>
          </cell>
        </row>
        <row r="3315">
          <cell r="B3315" t="str">
            <v>Жарский А.В.</v>
          </cell>
        </row>
        <row r="3316">
          <cell r="B3316" t="str">
            <v>Ждамирова Е.А.</v>
          </cell>
        </row>
        <row r="3317">
          <cell r="B3317" t="str">
            <v>Жданов А.А.</v>
          </cell>
        </row>
        <row r="3318">
          <cell r="B3318" t="str">
            <v>Жданов А.Ю.</v>
          </cell>
        </row>
        <row r="3319">
          <cell r="B3319" t="str">
            <v>Жданов И.В.</v>
          </cell>
        </row>
        <row r="3320">
          <cell r="B3320" t="str">
            <v>Жданов С.А.</v>
          </cell>
        </row>
        <row r="3321">
          <cell r="B3321" t="str">
            <v>Жданова В.И.</v>
          </cell>
        </row>
        <row r="3322">
          <cell r="B3322" t="str">
            <v>Жеенкулова А...</v>
          </cell>
        </row>
        <row r="3323">
          <cell r="B3323" t="str">
            <v>Желанова И.С.</v>
          </cell>
        </row>
        <row r="3324">
          <cell r="B3324" t="str">
            <v>Железнов Д.Н.</v>
          </cell>
        </row>
        <row r="3325">
          <cell r="B3325" t="str">
            <v>Железняк К.Н.</v>
          </cell>
        </row>
        <row r="3326">
          <cell r="B3326" t="str">
            <v>Железнякова О.А.</v>
          </cell>
        </row>
        <row r="3327">
          <cell r="B3327" t="str">
            <v>Желиховская Г.Г.</v>
          </cell>
        </row>
        <row r="3328">
          <cell r="B3328" t="str">
            <v>Желтова Л.И.</v>
          </cell>
        </row>
        <row r="3329">
          <cell r="B3329" t="str">
            <v>Желтова Т.Н.</v>
          </cell>
        </row>
        <row r="3330">
          <cell r="B3330" t="str">
            <v>Желток В.В.</v>
          </cell>
        </row>
        <row r="3331">
          <cell r="B3331" t="str">
            <v>Жемерикина С.А.</v>
          </cell>
        </row>
        <row r="3332">
          <cell r="B3332" t="str">
            <v>Жемкаускас В.Р.</v>
          </cell>
        </row>
        <row r="3333">
          <cell r="B3333" t="str">
            <v>Жердева О.М.</v>
          </cell>
        </row>
        <row r="3334">
          <cell r="B3334" t="str">
            <v>Жерегеля С.Л.</v>
          </cell>
        </row>
        <row r="3335">
          <cell r="B3335" t="str">
            <v>Животинская А.О.</v>
          </cell>
        </row>
        <row r="3336">
          <cell r="B3336" t="str">
            <v>Жигадло С.М.</v>
          </cell>
        </row>
        <row r="3337">
          <cell r="B3337" t="str">
            <v>Жигалов В.А.</v>
          </cell>
        </row>
        <row r="3338">
          <cell r="B3338" t="str">
            <v>Жиганов О.Б.</v>
          </cell>
        </row>
        <row r="3339">
          <cell r="B3339" t="str">
            <v>Жигарев Г.А.</v>
          </cell>
        </row>
        <row r="3340">
          <cell r="B3340" t="str">
            <v>Жигарьков Г.А.</v>
          </cell>
        </row>
        <row r="3341">
          <cell r="B3341" t="str">
            <v>Жигулин Ю.М.</v>
          </cell>
        </row>
        <row r="3342">
          <cell r="B3342" t="str">
            <v>Жигунова Г.А.</v>
          </cell>
        </row>
        <row r="3343">
          <cell r="B3343" t="str">
            <v>Жигунова К.К.</v>
          </cell>
        </row>
        <row r="3344">
          <cell r="B3344" t="str">
            <v>Жигунова К.К.</v>
          </cell>
        </row>
        <row r="3345">
          <cell r="B3345" t="str">
            <v>Жидаков А.В.</v>
          </cell>
        </row>
        <row r="3346">
          <cell r="B3346" t="str">
            <v>Жидков А.И.</v>
          </cell>
        </row>
        <row r="3347">
          <cell r="B3347" t="str">
            <v>Жидкова А.Ю.</v>
          </cell>
        </row>
        <row r="3348">
          <cell r="B3348" t="str">
            <v>Жидкова Н.А.</v>
          </cell>
        </row>
        <row r="3349">
          <cell r="B3349" t="str">
            <v>Жижикин А.С.</v>
          </cell>
        </row>
        <row r="3350">
          <cell r="B3350" t="str">
            <v>Жижин А.В.</v>
          </cell>
        </row>
        <row r="3351">
          <cell r="B3351" t="str">
            <v>Жилин А.А.</v>
          </cell>
        </row>
        <row r="3352">
          <cell r="B3352" t="str">
            <v>Жилин А.М.</v>
          </cell>
        </row>
        <row r="3353">
          <cell r="B3353" t="str">
            <v>Жилин Л.А.</v>
          </cell>
        </row>
        <row r="3354">
          <cell r="B3354" t="str">
            <v>Жилин С.Н.</v>
          </cell>
        </row>
        <row r="3355">
          <cell r="B3355" t="str">
            <v>Жингалов С.С.</v>
          </cell>
        </row>
        <row r="3356">
          <cell r="B3356" t="str">
            <v>Жиркова М.С.</v>
          </cell>
        </row>
        <row r="3357">
          <cell r="B3357" t="str">
            <v>Жиркова Т.А.</v>
          </cell>
        </row>
        <row r="3358">
          <cell r="B3358" t="str">
            <v>Жирнов А.В.</v>
          </cell>
        </row>
        <row r="3359">
          <cell r="B3359" t="str">
            <v>Жиров А.В.</v>
          </cell>
        </row>
        <row r="3360">
          <cell r="B3360" t="str">
            <v>Жиров А.С.</v>
          </cell>
        </row>
        <row r="3361">
          <cell r="B3361" t="str">
            <v>Жиров Д.Г.</v>
          </cell>
        </row>
        <row r="3362">
          <cell r="B3362" t="str">
            <v>Жирякова Л.Б.</v>
          </cell>
        </row>
        <row r="3363">
          <cell r="B3363" t="str">
            <v>Жмакина Е.В.</v>
          </cell>
        </row>
        <row r="3364">
          <cell r="B3364" t="str">
            <v>Жмурина Е.Ю.</v>
          </cell>
        </row>
        <row r="3365">
          <cell r="B3365" t="str">
            <v>Жогарев С.И.</v>
          </cell>
        </row>
        <row r="3366">
          <cell r="B3366" t="str">
            <v>Жогин А.С.</v>
          </cell>
        </row>
        <row r="3367">
          <cell r="B3367" t="str">
            <v>Жогин В.А.</v>
          </cell>
        </row>
        <row r="3368">
          <cell r="B3368" t="str">
            <v>Жогина Е.Ю.</v>
          </cell>
        </row>
        <row r="3369">
          <cell r="B3369" t="str">
            <v>Жогина О.Ю.</v>
          </cell>
        </row>
        <row r="3370">
          <cell r="B3370" t="str">
            <v>Жолдошев А..</v>
          </cell>
        </row>
        <row r="3371">
          <cell r="B3371" t="str">
            <v>Жотикова М.А.</v>
          </cell>
        </row>
        <row r="3372">
          <cell r="B3372" t="str">
            <v>Жуйкин А.И.</v>
          </cell>
        </row>
        <row r="3373">
          <cell r="B3373" t="str">
            <v>Жук А.В.</v>
          </cell>
        </row>
        <row r="3374">
          <cell r="B3374" t="str">
            <v>Жукин А.М.</v>
          </cell>
        </row>
        <row r="3375">
          <cell r="B3375" t="str">
            <v>Жуклова А.В.</v>
          </cell>
        </row>
        <row r="3376">
          <cell r="B3376" t="str">
            <v>Жуков А.А.</v>
          </cell>
        </row>
        <row r="3377">
          <cell r="B3377" t="str">
            <v>Жуков А.А.</v>
          </cell>
        </row>
        <row r="3378">
          <cell r="B3378" t="str">
            <v>Жуков А.В.</v>
          </cell>
        </row>
        <row r="3379">
          <cell r="B3379" t="str">
            <v>Жуков А.В.</v>
          </cell>
        </row>
        <row r="3380">
          <cell r="B3380" t="str">
            <v>Жуков А.Л.</v>
          </cell>
        </row>
        <row r="3381">
          <cell r="B3381" t="str">
            <v>Жуков А.М.</v>
          </cell>
        </row>
        <row r="3382">
          <cell r="B3382" t="str">
            <v>Жуков В.А.</v>
          </cell>
        </row>
        <row r="3383">
          <cell r="B3383" t="str">
            <v>Жуков Д.А.</v>
          </cell>
        </row>
        <row r="3384">
          <cell r="B3384" t="str">
            <v>Жуков Е.Н.</v>
          </cell>
        </row>
        <row r="3385">
          <cell r="B3385" t="str">
            <v>Жуков И.Г.</v>
          </cell>
        </row>
        <row r="3386">
          <cell r="B3386" t="str">
            <v>Жуков М.В.</v>
          </cell>
        </row>
        <row r="3387">
          <cell r="B3387" t="str">
            <v>Жуков С.А.</v>
          </cell>
        </row>
        <row r="3388">
          <cell r="B3388" t="str">
            <v>Жукова А.К.</v>
          </cell>
        </row>
        <row r="3389">
          <cell r="B3389" t="str">
            <v>Жукова А.П.</v>
          </cell>
        </row>
        <row r="3390">
          <cell r="B3390" t="str">
            <v>Жукова А.П.</v>
          </cell>
        </row>
        <row r="3391">
          <cell r="B3391" t="str">
            <v>Жукова И.Ю.</v>
          </cell>
        </row>
        <row r="3392">
          <cell r="B3392" t="str">
            <v>Жукова М.Д.</v>
          </cell>
        </row>
        <row r="3393">
          <cell r="B3393" t="str">
            <v>Жукова М.И.</v>
          </cell>
        </row>
        <row r="3394">
          <cell r="B3394" t="str">
            <v>Жукова Н.Г.</v>
          </cell>
        </row>
        <row r="3395">
          <cell r="B3395" t="str">
            <v>Жукова Н.Н.</v>
          </cell>
        </row>
        <row r="3396">
          <cell r="B3396" t="str">
            <v>Жукова Т.В.</v>
          </cell>
        </row>
        <row r="3397">
          <cell r="B3397" t="str">
            <v>Жукова Ю.С.</v>
          </cell>
        </row>
        <row r="3398">
          <cell r="B3398" t="str">
            <v>Жуковская И.И.</v>
          </cell>
        </row>
        <row r="3399">
          <cell r="B3399" t="str">
            <v>Жулев О.К.</v>
          </cell>
        </row>
        <row r="3400">
          <cell r="B3400" t="str">
            <v>Жулябина Л.В.</v>
          </cell>
        </row>
        <row r="3401">
          <cell r="B3401" t="str">
            <v>Жумабаева К.А.</v>
          </cell>
        </row>
        <row r="3402">
          <cell r="B3402" t="str">
            <v>Жумалиева Г.О.</v>
          </cell>
        </row>
        <row r="3403">
          <cell r="B3403" t="str">
            <v>Журавлев А.В.</v>
          </cell>
        </row>
        <row r="3404">
          <cell r="B3404" t="str">
            <v>Журавлев А.И.</v>
          </cell>
        </row>
        <row r="3405">
          <cell r="B3405" t="str">
            <v>Журавлев А.Н.</v>
          </cell>
        </row>
        <row r="3406">
          <cell r="B3406" t="str">
            <v>Журавлев В.С.</v>
          </cell>
        </row>
        <row r="3407">
          <cell r="B3407" t="str">
            <v>Журавлев Г.В.</v>
          </cell>
        </row>
        <row r="3408">
          <cell r="B3408" t="str">
            <v>Журавлев Е.А.</v>
          </cell>
        </row>
        <row r="3409">
          <cell r="B3409" t="str">
            <v>Журавлев И.М.</v>
          </cell>
        </row>
        <row r="3410">
          <cell r="B3410" t="str">
            <v>Журавлев С.А.</v>
          </cell>
        </row>
        <row r="3411">
          <cell r="B3411" t="str">
            <v>Журавлев С.П.</v>
          </cell>
        </row>
        <row r="3412">
          <cell r="B3412" t="str">
            <v>Журавлева В.А.</v>
          </cell>
        </row>
        <row r="3413">
          <cell r="B3413" t="str">
            <v>Журавлева И.В.</v>
          </cell>
        </row>
        <row r="3414">
          <cell r="B3414" t="str">
            <v>Журавлева М.В.</v>
          </cell>
        </row>
        <row r="3415">
          <cell r="B3415" t="str">
            <v>Журавлева М.Г.</v>
          </cell>
        </row>
        <row r="3416">
          <cell r="B3416" t="str">
            <v>Журавлева Н.А.</v>
          </cell>
        </row>
        <row r="3417">
          <cell r="B3417" t="str">
            <v>Журавлева О.В.</v>
          </cell>
        </row>
        <row r="3418">
          <cell r="B3418" t="str">
            <v>Жураева М.М.</v>
          </cell>
        </row>
        <row r="3419">
          <cell r="B3419" t="str">
            <v>Журочкина Г.М.</v>
          </cell>
        </row>
        <row r="3420">
          <cell r="B3420" t="str">
            <v>ЗАО  "АРМТЕКС"</v>
          </cell>
        </row>
        <row r="3421">
          <cell r="B3421" t="str">
            <v>ЗАО  "Коpпоpация ЗНАК"</v>
          </cell>
        </row>
        <row r="3422">
          <cell r="B3422" t="str">
            <v>ЗАО  "ХОЛЛИДЕЙ КЕМИКАЛС"</v>
          </cell>
        </row>
        <row r="3423">
          <cell r="B3423" t="str">
            <v>ЗАО " ЕВРО МАРКЕТИНГ"</v>
          </cell>
        </row>
        <row r="3424">
          <cell r="B3424" t="str">
            <v>ЗАО " И-Эм-Си"</v>
          </cell>
        </row>
        <row r="3425">
          <cell r="B3425" t="str">
            <v>ЗАО " Киевская  девелопмент"</v>
          </cell>
        </row>
        <row r="3426">
          <cell r="B3426" t="str">
            <v>ЗАО "А/О АДЖИО ИМИДЖ"</v>
          </cell>
        </row>
        <row r="3427">
          <cell r="B3427" t="str">
            <v>ЗАО "АБСОЛЮТ ФИНАНС"</v>
          </cell>
        </row>
        <row r="3428">
          <cell r="B3428" t="str">
            <v>ЗАО "АВТОСАЛОН В БИТЦЕ"</v>
          </cell>
        </row>
        <row r="3429">
          <cell r="B3429" t="str">
            <v>ЗАО "АЙРЕС"</v>
          </cell>
        </row>
        <row r="3430">
          <cell r="B3430" t="str">
            <v>ЗАО "АКАНТ +"</v>
          </cell>
        </row>
        <row r="3431">
          <cell r="B3431" t="str">
            <v>ЗАО "АКБ "БЕЛРОСБАНК"</v>
          </cell>
        </row>
        <row r="3432">
          <cell r="B3432" t="str">
            <v>ЗАО "АЛТН КОМПАНИ"</v>
          </cell>
        </row>
        <row r="3433">
          <cell r="B3433" t="str">
            <v>ЗАО "АЛЬБАТРОС"</v>
          </cell>
        </row>
        <row r="3434">
          <cell r="B3434" t="str">
            <v>ЗАО "АМИР-ХОЛДИНГ"</v>
          </cell>
        </row>
        <row r="3435">
          <cell r="B3435" t="str">
            <v>ЗАО "АРДИС СТРОЙ"</v>
          </cell>
        </row>
        <row r="3436">
          <cell r="B3436" t="str">
            <v>ЗАО "АРКИС"</v>
          </cell>
        </row>
        <row r="3437">
          <cell r="B3437" t="str">
            <v>ЗАО "АРТОКС"</v>
          </cell>
        </row>
        <row r="3438">
          <cell r="B3438" t="str">
            <v>ЗАО "АСАД"</v>
          </cell>
        </row>
        <row r="3439">
          <cell r="B3439" t="str">
            <v>ЗАО "АСОМАИ"</v>
          </cell>
        </row>
        <row r="3440">
          <cell r="B3440" t="str">
            <v>ЗАО "АСТРЕЯ"</v>
          </cell>
        </row>
        <row r="3441">
          <cell r="B3441" t="str">
            <v>ЗАО "АУДИТОРСКАЯ ФИРМА САЛЬДО ПЛЮС"</v>
          </cell>
        </row>
        <row r="3442">
          <cell r="B3442" t="str">
            <v>ЗАО "АФА КОНЦЕРН"</v>
          </cell>
        </row>
        <row r="3443">
          <cell r="B3443" t="str">
            <v>ЗАО "АФК-ИНТЕГРАЦИЯ"</v>
          </cell>
        </row>
        <row r="3444">
          <cell r="B3444" t="str">
            <v>ЗАО "АЭИ"Прайм-ТАСС"</v>
          </cell>
        </row>
        <row r="3445">
          <cell r="B3445" t="str">
            <v>ЗАО "АЭРО МАРКЕТИНГ СЕРВИС ГРУПП"</v>
          </cell>
        </row>
        <row r="3446">
          <cell r="B3446" t="str">
            <v>ЗАО "АЭРОКЛУБ"</v>
          </cell>
        </row>
        <row r="3447">
          <cell r="B3447" t="str">
            <v>ЗАО "Автомобиль-звезда дальнего востока"</v>
          </cell>
        </row>
        <row r="3448">
          <cell r="B3448" t="str">
            <v>ЗАО "АйТи-координатор"</v>
          </cell>
        </row>
        <row r="3449">
          <cell r="B3449" t="str">
            <v>ЗАО "Активные операции"</v>
          </cell>
        </row>
        <row r="3450">
          <cell r="B3450" t="str">
            <v>ЗАО "Алексинское стекло"</v>
          </cell>
        </row>
        <row r="3451">
          <cell r="B3451" t="str">
            <v>ЗАО "Альфа-Банк"</v>
          </cell>
        </row>
        <row r="3452">
          <cell r="B3452" t="str">
            <v>ЗАО "Андреапольский НПЗ"</v>
          </cell>
        </row>
        <row r="3453">
          <cell r="B3453" t="str">
            <v>ЗАО "Антипинский НПЗ"</v>
          </cell>
        </row>
        <row r="3454">
          <cell r="B3454" t="str">
            <v>ЗАО "Арт Дизайн+" в Краснопресненском ОСБ 1569</v>
          </cell>
        </row>
        <row r="3455">
          <cell r="B3455" t="str">
            <v>ЗАО "Ассоциация "ГРАНД"</v>
          </cell>
        </row>
        <row r="3456">
          <cell r="B3456" t="str">
            <v>ЗАО "БАНДАН"</v>
          </cell>
        </row>
        <row r="3457">
          <cell r="B3457" t="str">
            <v>ЗАО "БАНК ЖИЛФИНАНС"</v>
          </cell>
        </row>
        <row r="3458">
          <cell r="B3458" t="str">
            <v>ЗАО "БАНК КРЕДИТ СВИСС (МОСКВА)"</v>
          </cell>
        </row>
        <row r="3459">
          <cell r="B3459" t="str">
            <v>ЗАО "БАНК РУССКИЙ СТАНДАРТ"</v>
          </cell>
        </row>
        <row r="3460">
          <cell r="B3460" t="str">
            <v>ЗАО "БАССИЛАРД"</v>
          </cell>
        </row>
        <row r="3461">
          <cell r="B3461" t="str">
            <v>ЗАО "БДК"</v>
          </cell>
        </row>
        <row r="3462">
          <cell r="B3462" t="str">
            <v>ЗАО "БИКО"</v>
          </cell>
        </row>
        <row r="3463">
          <cell r="B3463" t="str">
            <v>ЗАО "БИОСПИРТПРОМ"</v>
          </cell>
        </row>
        <row r="3464">
          <cell r="B3464" t="str">
            <v>ЗАО "БРАЙТЛАЙН"</v>
          </cell>
        </row>
        <row r="3465">
          <cell r="B3465" t="str">
            <v>ЗАО "БСЖВ"</v>
          </cell>
        </row>
        <row r="3466">
          <cell r="B3466" t="str">
            <v>ЗАО "БЫТ ЭЛИТ"</v>
          </cell>
        </row>
        <row r="3467">
          <cell r="B3467" t="str">
            <v>ЗАО "Барвиха-Вилладж"</v>
          </cell>
        </row>
        <row r="3468">
          <cell r="B3468" t="str">
            <v>ЗАО "Баро"</v>
          </cell>
        </row>
        <row r="3469">
          <cell r="B3469" t="str">
            <v>ЗАО "Башэнергомаш"</v>
          </cell>
        </row>
        <row r="3470">
          <cell r="B3470" t="str">
            <v>ЗАО "Биотех-Д"</v>
          </cell>
        </row>
        <row r="3471">
          <cell r="B3471" t="str">
            <v>ЗАО "Бусидо"</v>
          </cell>
        </row>
        <row r="3472">
          <cell r="B3472" t="str">
            <v>ЗАО "ВАРТАМАНА ИНТЕРНЭШНЛ ТРЕДЕРС"</v>
          </cell>
        </row>
        <row r="3473">
          <cell r="B3473" t="str">
            <v>ЗАО "ВЕДА ИНТЕР ТРЕЙДИНГ"</v>
          </cell>
        </row>
        <row r="3474">
          <cell r="B3474" t="str">
            <v>ЗАО "ВЕКО-СТРОЙ"</v>
          </cell>
        </row>
        <row r="3475">
          <cell r="B3475" t="str">
            <v>ЗАО "ВИЗАРТ СТРОЙ"</v>
          </cell>
        </row>
        <row r="3476">
          <cell r="B3476" t="str">
            <v>ЗАО "ВИТЯЗЬ П"</v>
          </cell>
        </row>
        <row r="3477">
          <cell r="B3477" t="str">
            <v>ЗАО "ВОСК-1"</v>
          </cell>
        </row>
        <row r="3478">
          <cell r="B3478" t="str">
            <v>ЗАО "ВСФ-Недвижимость"</v>
          </cell>
        </row>
        <row r="3479">
          <cell r="B3479" t="str">
            <v>ЗАО "ВЭБИС"</v>
          </cell>
        </row>
        <row r="3480">
          <cell r="B3480" t="str">
            <v>ЗАО "Вентурион"</v>
          </cell>
        </row>
        <row r="3481">
          <cell r="B3481" t="str">
            <v>ЗАО "Визави Трейд"</v>
          </cell>
        </row>
        <row r="3482">
          <cell r="B3482" t="str">
            <v>ЗАО "Вип - Авто"</v>
          </cell>
        </row>
        <row r="3483">
          <cell r="B3483" t="str">
            <v>ЗАО "Виппорт Консалтинг"</v>
          </cell>
        </row>
        <row r="3484">
          <cell r="B3484" t="str">
            <v>ЗАО "Внешмальтиграф"</v>
          </cell>
        </row>
        <row r="3485">
          <cell r="B3485" t="str">
            <v>ЗАО "Восток Внешторг"</v>
          </cell>
        </row>
        <row r="3486">
          <cell r="B3486" t="str">
            <v>ЗАО "Восход"</v>
          </cell>
        </row>
        <row r="3487">
          <cell r="B3487" t="str">
            <v>ЗАО "ГАРАНТ"</v>
          </cell>
        </row>
        <row r="3488">
          <cell r="B3488" t="str">
            <v>ЗАО "ГЕФЕСТ и Т"</v>
          </cell>
        </row>
        <row r="3489">
          <cell r="B3489" t="str">
            <v>ЗАО "ГЛАСС - МЕНЕДЖМЕНТ"</v>
          </cell>
        </row>
        <row r="3490">
          <cell r="B3490" t="str">
            <v>ЗАО "ГЛОБОЙЛ ГРУПП"</v>
          </cell>
        </row>
        <row r="3491">
          <cell r="B3491" t="str">
            <v>ЗАО "ГЛОБЭКСБАНК"</v>
          </cell>
        </row>
        <row r="3492">
          <cell r="B3492" t="str">
            <v>ЗАО "ГРАНДСТРОЙ"</v>
          </cell>
        </row>
        <row r="3493">
          <cell r="B3493" t="str">
            <v>ЗАО "ГРУППА НЕЗАВИСИМОСТЬ"</v>
          </cell>
        </row>
        <row r="3494">
          <cell r="B3494" t="str">
            <v>ЗАО "ГСС"</v>
          </cell>
        </row>
        <row r="3495">
          <cell r="B3495" t="str">
            <v>ЗАО "ГУМ-Будапешт"</v>
          </cell>
        </row>
        <row r="3496">
          <cell r="B3496" t="str">
            <v>ЗАО "ГУМ-ПОДАРКИ"</v>
          </cell>
        </row>
        <row r="3497">
          <cell r="B3497" t="str">
            <v>ЗАО "ГУМ-Прага"</v>
          </cell>
        </row>
        <row r="3498">
          <cell r="B3498" t="str">
            <v>ЗАО "ГУТА-Страхование"</v>
          </cell>
        </row>
        <row r="3499">
          <cell r="B3499" t="str">
            <v>ЗАО "ГазАгроХим"</v>
          </cell>
        </row>
        <row r="3500">
          <cell r="B3500" t="str">
            <v>ЗАО "Гандива"</v>
          </cell>
        </row>
        <row r="3501">
          <cell r="B3501" t="str">
            <v>ЗАО "Гарантийная упаковка"</v>
          </cell>
        </row>
        <row r="3502">
          <cell r="B3502" t="str">
            <v>ЗАО "Гвардия Верди"</v>
          </cell>
        </row>
        <row r="3503">
          <cell r="B3503" t="str">
            <v>ЗАО "Гелиопарк девелопмент"</v>
          </cell>
        </row>
        <row r="3504">
          <cell r="B3504" t="str">
            <v>ЗАО "Геллион-XXI век"</v>
          </cell>
        </row>
        <row r="3505">
          <cell r="B3505" t="str">
            <v>ЗАО "Гизеке &amp; Девриент - ЛОМО, ЗАО" р/с 40702810400002004884 в Дрезднер Банк ЗАОО, г.Санкт-Петербург</v>
          </cell>
        </row>
        <row r="3506">
          <cell r="B3506" t="str">
            <v>ЗАО "ГлассИнтер"</v>
          </cell>
        </row>
        <row r="3507">
          <cell r="B3507" t="str">
            <v>ЗАО "Гобелен Клуб"</v>
          </cell>
        </row>
        <row r="3508">
          <cell r="B3508" t="str">
            <v>ЗАО "Голден Лайн"</v>
          </cell>
        </row>
        <row r="3509">
          <cell r="B3509" t="str">
            <v>ЗАО "Гольфстрим охранные системы"</v>
          </cell>
        </row>
        <row r="3510">
          <cell r="B3510" t="str">
            <v>ЗАО "Группа Гриффитс"</v>
          </cell>
        </row>
        <row r="3511">
          <cell r="B3511" t="str">
            <v>ЗАО "Группа предприяий "ОСТ"</v>
          </cell>
        </row>
        <row r="3512">
          <cell r="B3512" t="str">
            <v>ЗАО "ДЕКОРУМ"</v>
          </cell>
        </row>
        <row r="3513">
          <cell r="B3513" t="str">
            <v>ЗАО "ДЖЕНСАЙЗ"</v>
          </cell>
        </row>
        <row r="3514">
          <cell r="B3514" t="str">
            <v>ЗАО "ДИАС"</v>
          </cell>
        </row>
        <row r="3515">
          <cell r="B3515" t="str">
            <v>ЗАО "ДИОНИС-АЛКО"</v>
          </cell>
        </row>
        <row r="3516">
          <cell r="B3516" t="str">
            <v>ЗАО "ДИРЕКТИВА"</v>
          </cell>
        </row>
        <row r="3517">
          <cell r="B3517" t="str">
            <v>ЗАО "ДОНГОРБАНК"</v>
          </cell>
        </row>
        <row r="3518">
          <cell r="B3518" t="str">
            <v>ЗАО "ДОРОХОВСКАЯ МЕБЕЛЬНАЯ ФАБРИКА"</v>
          </cell>
        </row>
        <row r="3519">
          <cell r="B3519" t="str">
            <v>ЗАО "ДОЧЕРНИЙ БАНК СБЕРБАНКА РОССИИ"</v>
          </cell>
        </row>
        <row r="3520">
          <cell r="B3520" t="str">
            <v>ЗАО "ДТСБ"</v>
          </cell>
        </row>
        <row r="3521">
          <cell r="B3521" t="str">
            <v>ЗАО "Дальневосточная промышленно-инвестиционная корпорация"</v>
          </cell>
        </row>
        <row r="3522">
          <cell r="B3522" t="str">
            <v>ЗАО "Дальтехлазер"</v>
          </cell>
        </row>
        <row r="3523">
          <cell r="B3523" t="str">
            <v>ЗАО "Делойт и Туш СНГ"</v>
          </cell>
        </row>
        <row r="3524">
          <cell r="B3524" t="str">
            <v>ЗАО "Депозитарная Компания "РЕГИОН"</v>
          </cell>
        </row>
        <row r="3525">
          <cell r="B3525" t="str">
            <v>ЗАО "Депозитарно-Клиринговая Компания"</v>
          </cell>
        </row>
        <row r="3526">
          <cell r="B3526" t="str">
            <v>ЗАО "Депозитарно-Клиринговая Компания"</v>
          </cell>
        </row>
        <row r="3527">
          <cell r="B3527" t="str">
            <v>ЗАО "Джозеф и К"</v>
          </cell>
        </row>
        <row r="3528">
          <cell r="B3528" t="str">
            <v>ЗАО "Диасофт"</v>
          </cell>
        </row>
        <row r="3529">
          <cell r="B3529" t="str">
            <v>ЗАО "Дормеханизация"</v>
          </cell>
        </row>
        <row r="3530">
          <cell r="B3530" t="str">
            <v>ЗАО "ЕВРОТРАСТ"</v>
          </cell>
        </row>
        <row r="3531">
          <cell r="B3531" t="str">
            <v>ЗАО "ЗВИ Телеком"</v>
          </cell>
        </row>
        <row r="3532">
          <cell r="B3532" t="str">
            <v>ЗАО "ИАЦ "СТОЛИЧНЫЙ"</v>
          </cell>
        </row>
        <row r="3533">
          <cell r="B3533" t="str">
            <v>ЗАО "ИК РЕГИОН"</v>
          </cell>
        </row>
        <row r="3534">
          <cell r="B3534" t="str">
            <v>ЗАО "ИМИС-М"</v>
          </cell>
        </row>
        <row r="3535">
          <cell r="B3535" t="str">
            <v>ЗАО "ИМПАКТ-СОФТ"</v>
          </cell>
        </row>
        <row r="3536">
          <cell r="B3536" t="str">
            <v>ЗАО "ИНТЕРПРОМТОРГ"</v>
          </cell>
        </row>
        <row r="3537">
          <cell r="B3537" t="str">
            <v>ЗАО "ИНТЕРПРОМФИНАНС"</v>
          </cell>
        </row>
        <row r="3538">
          <cell r="B3538" t="str">
            <v>ЗАО "ИНТЕРТОРФ"</v>
          </cell>
        </row>
        <row r="3539">
          <cell r="B3539" t="str">
            <v>ЗАО "ИНТЕРЮРКОНСАЛТ"</v>
          </cell>
        </row>
        <row r="3540">
          <cell r="B3540" t="str">
            <v>ЗАО "ИНФОРМАЦИОННО-АНАЛИТИЧЕСКИЙ И КОНСАЛТИНГОВЫЙ ЦЕНР МЕЖДУНАРОДНОГО АНТИТЕРРОРИСТИЧЕСКОГО СОТРУДНИЧЕСТВА"</v>
          </cell>
        </row>
        <row r="3541">
          <cell r="B3541" t="str">
            <v>ЗАО "ИНФОТЕКА"</v>
          </cell>
        </row>
        <row r="3542">
          <cell r="B3542" t="str">
            <v>ЗАО "ИПК "РАЗВИТИЕ"</v>
          </cell>
        </row>
        <row r="3543">
          <cell r="B3543" t="str">
            <v>ЗАО "ИЧГП"</v>
          </cell>
        </row>
        <row r="3544">
          <cell r="B3544" t="str">
            <v>ЗАО "ИЯНИН КУТХ"</v>
          </cell>
        </row>
        <row r="3545">
          <cell r="B3545" t="str">
            <v>ЗАО "Ивановская Марка"</v>
          </cell>
        </row>
        <row r="3546">
          <cell r="B3546" t="str">
            <v>ЗАО "Издательский Дом "Созвездие-4"</v>
          </cell>
        </row>
        <row r="3547">
          <cell r="B3547" t="str">
            <v>ЗАО "Издательство Галарт"</v>
          </cell>
        </row>
        <row r="3548">
          <cell r="B3548" t="str">
            <v>ЗАО "ИнКомА,Лтд."</v>
          </cell>
        </row>
        <row r="3549">
          <cell r="B3549" t="str">
            <v>ЗАО "Инвест Медиа"</v>
          </cell>
        </row>
        <row r="3550">
          <cell r="B3550" t="str">
            <v>ЗАО "Инвестиционнальная компания "Финам"</v>
          </cell>
        </row>
        <row r="3551">
          <cell r="B3551" t="str">
            <v>ЗАО "Инвестиционно-холдинговая компания Руском"</v>
          </cell>
        </row>
        <row r="3552">
          <cell r="B3552" t="str">
            <v>ЗАО "Инвестконсалт"</v>
          </cell>
        </row>
        <row r="3553">
          <cell r="B3553" t="str">
            <v>ЗАО "Ингер Файнэнс"</v>
          </cell>
        </row>
        <row r="3554">
          <cell r="B3554" t="str">
            <v>ЗАО "Индитрейд сервис"</v>
          </cell>
        </row>
        <row r="3555">
          <cell r="B3555" t="str">
            <v>ЗАО "Индустрия Сервис"</v>
          </cell>
        </row>
        <row r="3556">
          <cell r="B3556" t="str">
            <v>ЗАО "Индустрия-РЕЕСТР"</v>
          </cell>
        </row>
        <row r="3557">
          <cell r="B3557" t="str">
            <v>ЗАО "Инфосистемы Джет"</v>
          </cell>
        </row>
        <row r="3558">
          <cell r="B3558" t="str">
            <v>ЗАО "Истинные ценности"</v>
          </cell>
        </row>
        <row r="3559">
          <cell r="B3559" t="str">
            <v>ЗАО "КАБЕЛЬНЫЙ ДЕ-ВИ ОБОГРЕВ"</v>
          </cell>
        </row>
        <row r="3560">
          <cell r="B3560" t="str">
            <v>ЗАО "КАРНЕГИ"</v>
          </cell>
        </row>
        <row r="3561">
          <cell r="B3561" t="str">
            <v>ЗАО "КАРТИС-МТ"</v>
          </cell>
        </row>
        <row r="3562">
          <cell r="B3562" t="str">
            <v>ЗАО "КИРОВСТРОЙ ПЛЮС"</v>
          </cell>
        </row>
        <row r="3563">
          <cell r="B3563" t="str">
            <v>ЗАО "КОЛОР"</v>
          </cell>
        </row>
        <row r="3564">
          <cell r="B3564" t="str">
            <v>ЗАО "КОМБИНАТ ТУНАЙЧА"</v>
          </cell>
        </row>
        <row r="3565">
          <cell r="B3565" t="str">
            <v>ЗАО "КОММЕРЦБАНК (ЕВРАЗИЯ)"</v>
          </cell>
        </row>
        <row r="3566">
          <cell r="B3566" t="str">
            <v>ЗАО "КОМПАНЬОН МАРКЕТИНГ СЕРВИС КОМПЛЕКС"</v>
          </cell>
        </row>
        <row r="3567">
          <cell r="B3567" t="str">
            <v>ЗАО "КОМПРИУМ"</v>
          </cell>
        </row>
        <row r="3568">
          <cell r="B3568" t="str">
            <v>ЗАО "КОНВЕРСБАНК"</v>
          </cell>
        </row>
        <row r="3569">
          <cell r="B3569" t="str">
            <v>ЗАО "КОНВЕСТ"</v>
          </cell>
        </row>
        <row r="3570">
          <cell r="B3570" t="str">
            <v>ЗАО "КОРТОН"</v>
          </cell>
        </row>
        <row r="3571">
          <cell r="B3571" t="str">
            <v>ЗАО "КОРЯКРЫБА"</v>
          </cell>
        </row>
        <row r="3572">
          <cell r="B3572" t="str">
            <v>ЗАО "КРЕДИТ ЕВРОПА БАНК"</v>
          </cell>
        </row>
        <row r="3573">
          <cell r="B3573" t="str">
            <v>ЗАО "КС "Дубровка"</v>
          </cell>
        </row>
        <row r="3574">
          <cell r="B3574" t="str">
            <v>ЗАО "КСТ"</v>
          </cell>
        </row>
        <row r="3575">
          <cell r="B3575" t="str">
            <v>ЗАО "КТМ ФИНАНС"</v>
          </cell>
        </row>
        <row r="3576">
          <cell r="B3576" t="str">
            <v>ЗАО "КЭПИТАЛ ДЖЕТ"</v>
          </cell>
        </row>
        <row r="3577">
          <cell r="B3577" t="str">
            <v>ЗАО "Капитал Инвест"</v>
          </cell>
        </row>
        <row r="3578">
          <cell r="B3578" t="str">
            <v>ЗАО "Капитал"</v>
          </cell>
        </row>
        <row r="3579">
          <cell r="B3579" t="str">
            <v>ЗАО "Квадриум"</v>
          </cell>
        </row>
        <row r="3580">
          <cell r="B3580" t="str">
            <v>ЗАО "Киевская площадь"</v>
          </cell>
        </row>
        <row r="3581">
          <cell r="B3581" t="str">
            <v>ЗАО "Климовский специализированный патронный завод"</v>
          </cell>
        </row>
        <row r="3582">
          <cell r="B3582" t="str">
            <v>ЗАО "Клуб банковских аналитиков"</v>
          </cell>
        </row>
        <row r="3583">
          <cell r="B3583" t="str">
            <v>ЗАО "Книппинг-Свиг"</v>
          </cell>
        </row>
        <row r="3584">
          <cell r="B3584" t="str">
            <v>ЗАО "Комита"</v>
          </cell>
        </row>
        <row r="3585">
          <cell r="B3585" t="str">
            <v>ЗАО "Компания Инфоконсалт"</v>
          </cell>
        </row>
        <row r="3586">
          <cell r="B3586" t="str">
            <v>ЗАО "Компания объединенных кредитных карточек"</v>
          </cell>
        </row>
        <row r="3587">
          <cell r="B3587" t="str">
            <v>ЗАО "Компьютерные бизнес системы"</v>
          </cell>
        </row>
        <row r="3588">
          <cell r="B3588" t="str">
            <v>ЗАО "Компьютерные бизнес системы"</v>
          </cell>
        </row>
        <row r="3589">
          <cell r="B3589" t="str">
            <v>ЗАО "Консалтинговые системы"</v>
          </cell>
        </row>
        <row r="3590">
          <cell r="B3590" t="str">
            <v>ЗАО "Конэксис"</v>
          </cell>
        </row>
        <row r="3591">
          <cell r="B3591" t="str">
            <v>ЗАО "Корпорация "Унивекс-Авто-Запчасти"</v>
          </cell>
        </row>
        <row r="3592">
          <cell r="B3592" t="str">
            <v>ЗАО "Корсар-Инвест"</v>
          </cell>
        </row>
        <row r="3593">
          <cell r="B3593" t="str">
            <v>ЗАО "ЛИГА"</v>
          </cell>
        </row>
        <row r="3594">
          <cell r="B3594" t="str">
            <v>ЗАО "ЛИК-Москва"</v>
          </cell>
        </row>
        <row r="3595">
          <cell r="B3595" t="str">
            <v>ЗАО "ЛИТ-ПРОМТОРГ+"</v>
          </cell>
        </row>
        <row r="3596">
          <cell r="B3596" t="str">
            <v>ЗАО "ЛОГОВЕСТ"</v>
          </cell>
        </row>
        <row r="3597">
          <cell r="B3597" t="str">
            <v>ЗАО "ЛЮАЛ"</v>
          </cell>
        </row>
        <row r="3598">
          <cell r="B3598" t="str">
            <v>ЗАО "ЛанХост"</v>
          </cell>
        </row>
        <row r="3599">
          <cell r="B3599" t="str">
            <v>ЗАО "Литорал"</v>
          </cell>
        </row>
        <row r="3600">
          <cell r="B3600" t="str">
            <v>ЗАО "М-СТАБО"</v>
          </cell>
        </row>
        <row r="3601">
          <cell r="B3601" t="str">
            <v>ЗАО "М.С.СОЮЗ"</v>
          </cell>
        </row>
        <row r="3602">
          <cell r="B3602" t="str">
            <v>ЗАО "МАБ"</v>
          </cell>
        </row>
        <row r="3603">
          <cell r="B3603" t="str">
            <v>ЗАО "МАРЛИН"</v>
          </cell>
        </row>
        <row r="3604">
          <cell r="B3604" t="str">
            <v>ЗАО "МАСТЕР СТРОИТЕЛЬНЫЕ МАТЕРИАЛЫ"</v>
          </cell>
        </row>
        <row r="3605">
          <cell r="B3605" t="str">
            <v>ЗАО "МАТУКО"</v>
          </cell>
        </row>
        <row r="3606">
          <cell r="B3606" t="str">
            <v>ЗАО "МД ПРОЕКТ 2000"</v>
          </cell>
        </row>
        <row r="3607">
          <cell r="B3607" t="str">
            <v>ЗАО "МЕЖДУНАРОДНЫЙ ПРОМЫШЛЕННЫЙ БАНК"</v>
          </cell>
        </row>
        <row r="3608">
          <cell r="B3608" t="str">
            <v>ЗАО "МЕТАЛЛИЧЕСКАЯ ТАРА"</v>
          </cell>
        </row>
        <row r="3609">
          <cell r="B3609" t="str">
            <v>ЗАО "МЕТАЛПРОМКОМПЛЕКТ"</v>
          </cell>
        </row>
        <row r="3610">
          <cell r="B3610" t="str">
            <v>ЗАО "МЕТРОБАНК"</v>
          </cell>
        </row>
        <row r="3611">
          <cell r="B3611" t="str">
            <v>ЗАО "МИР МОРЯ"</v>
          </cell>
        </row>
        <row r="3612">
          <cell r="B3612" t="str">
            <v>ЗАО "МКП"</v>
          </cell>
        </row>
        <row r="3613">
          <cell r="B3613" t="str">
            <v>ЗАО "ММИ"</v>
          </cell>
        </row>
        <row r="3614">
          <cell r="B3614" t="str">
            <v>ЗАО "МПО Электромонтаж"</v>
          </cell>
        </row>
        <row r="3615">
          <cell r="B3615" t="str">
            <v>ЗАО "МСМ Лимитед"</v>
          </cell>
        </row>
        <row r="3616">
          <cell r="B3616" t="str">
            <v>ЗАО "МСС-СТАРТ"</v>
          </cell>
        </row>
        <row r="3617">
          <cell r="B3617" t="str">
            <v>ЗАО "МТЦ"</v>
          </cell>
        </row>
        <row r="3618">
          <cell r="B3618" t="str">
            <v>ЗАО "МХМ"</v>
          </cell>
        </row>
        <row r="3619">
          <cell r="B3619" t="str">
            <v>ЗАО "МЦБТК"</v>
          </cell>
        </row>
        <row r="3620">
          <cell r="B3620" t="str">
            <v>ЗАО "Магистраль"</v>
          </cell>
        </row>
        <row r="3621">
          <cell r="B3621" t="str">
            <v>ЗАО "Машавтопром"</v>
          </cell>
        </row>
        <row r="3622">
          <cell r="B3622" t="str">
            <v>ЗАО "Мелтис"</v>
          </cell>
        </row>
        <row r="3623">
          <cell r="B3623" t="str">
            <v>ЗАО "Минский транзитный банк"</v>
          </cell>
        </row>
        <row r="3624">
          <cell r="B3624" t="str">
            <v>ЗАО "Миэль-Инвестиции в Загородную Недвижимость"</v>
          </cell>
        </row>
        <row r="3625">
          <cell r="B3625" t="str">
            <v>ЗАО "Монтаж инженерных сетей"</v>
          </cell>
        </row>
        <row r="3626">
          <cell r="B3626" t="str">
            <v>ЗАО "Московский Фондовый Центр"</v>
          </cell>
        </row>
        <row r="3627">
          <cell r="B3627" t="str">
            <v>ЗАО "Московское отделение Пензенского научно-исследовательского электротехнического института"</v>
          </cell>
        </row>
        <row r="3628">
          <cell r="B3628" t="str">
            <v>ЗАО "Моссельпром"</v>
          </cell>
        </row>
        <row r="3629">
          <cell r="B3629" t="str">
            <v>ЗАО "Мультикопи"</v>
          </cell>
        </row>
        <row r="3630">
          <cell r="B3630" t="str">
            <v>ЗАО "НАОТ"</v>
          </cell>
        </row>
        <row r="3631">
          <cell r="B3631" t="str">
            <v>ЗАО "НДК"</v>
          </cell>
        </row>
        <row r="3632">
          <cell r="B3632" t="str">
            <v>ЗАО "НЕОКОМ-ИНВЕСТ"</v>
          </cell>
        </row>
        <row r="3633">
          <cell r="B3633" t="str">
            <v>ЗАО "НОВЫЕ СТРОИТЕЛЬНЫЕ ТЕХНОЛОГИИ"</v>
          </cell>
        </row>
        <row r="3634">
          <cell r="B3634" t="str">
            <v>ЗАО "НТК Новости"</v>
          </cell>
        </row>
        <row r="3635">
          <cell r="B3635" t="str">
            <v>ЗАО "НТЦ "Магистраль""</v>
          </cell>
        </row>
        <row r="3636">
          <cell r="B3636" t="str">
            <v>ЗАО "НТЦ ОРИОН"</v>
          </cell>
        </row>
        <row r="3637">
          <cell r="B3637" t="str">
            <v>ЗАО "НТЦ Сплав"</v>
          </cell>
        </row>
        <row r="3638">
          <cell r="B3638" t="str">
            <v>ЗАО "НТЦ ЭЛИНС"</v>
          </cell>
        </row>
        <row r="3639">
          <cell r="B3639" t="str">
            <v>ЗАО "НФБК Капитал"</v>
          </cell>
        </row>
        <row r="3640">
          <cell r="B3640" t="str">
            <v>ЗАО "Независимая Финансовая Брокерская Компания"</v>
          </cell>
        </row>
        <row r="3641">
          <cell r="B3641" t="str">
            <v>ЗАО "Независимость Премьер Авто"</v>
          </cell>
        </row>
        <row r="3642">
          <cell r="B3642" t="str">
            <v>ЗАО "Нефтесервис"</v>
          </cell>
        </row>
        <row r="3643">
          <cell r="B3643" t="str">
            <v>ЗАО "Носимо"</v>
          </cell>
        </row>
        <row r="3644">
          <cell r="B3644" t="str">
            <v>ЗАО "ОБЪЕДИНЕННАЯ ПРОДОВОЛЬСТВЕННАЯ КОМПАНИЯ"</v>
          </cell>
        </row>
        <row r="3645">
          <cell r="B3645" t="str">
            <v>ЗАО "ОВЕРСИЗ БИЗНЕС ТРЕВЕЛ А/О"</v>
          </cell>
        </row>
        <row r="3646">
          <cell r="B3646" t="str">
            <v>ЗАО "ОКБ "СПАРК"</v>
          </cell>
        </row>
        <row r="3647">
          <cell r="B3647" t="str">
            <v>ЗАО "ОЛДИ Лтд"</v>
          </cell>
        </row>
        <row r="3648">
          <cell r="B3648" t="str">
            <v>ЗАО "ОПТИМАТЕХНОСТИМУЛ"</v>
          </cell>
        </row>
        <row r="3649">
          <cell r="B3649" t="str">
            <v>ЗАО "ОРВ-ТЕХНОЛОГИИ"</v>
          </cell>
        </row>
        <row r="3650">
          <cell r="B3650" t="str">
            <v>ЗАО "ОСТАВА" в Московском филиале</v>
          </cell>
        </row>
        <row r="3651">
          <cell r="B3651" t="str">
            <v>ЗАО "Оборон-Терминал"</v>
          </cell>
        </row>
        <row r="3652">
          <cell r="B3652" t="str">
            <v>ЗАО "Объединенная Финансовая Группа"</v>
          </cell>
        </row>
        <row r="3653">
          <cell r="B3653" t="str">
            <v>ЗАО "Омид Трэйд"</v>
          </cell>
        </row>
        <row r="3654">
          <cell r="B3654" t="str">
            <v>ЗАО "Остров"</v>
          </cell>
        </row>
        <row r="3655">
          <cell r="B3655" t="str">
            <v>ЗАО "Офицерское братство"</v>
          </cell>
        </row>
        <row r="3656">
          <cell r="B3656" t="str">
            <v>ЗАО "Офицерское братство"</v>
          </cell>
        </row>
        <row r="3657">
          <cell r="B3657" t="str">
            <v>ЗАО "Офицерское братство"</v>
          </cell>
        </row>
        <row r="3658">
          <cell r="B3658" t="str">
            <v>ЗАО "Офицерское братство"</v>
          </cell>
        </row>
        <row r="3659">
          <cell r="B3659" t="str">
            <v>ЗАО "ПАНОРАМА"</v>
          </cell>
        </row>
        <row r="3660">
          <cell r="B3660" t="str">
            <v>ЗАО "ПАРТНЕР"</v>
          </cell>
        </row>
        <row r="3661">
          <cell r="B3661" t="str">
            <v>ЗАО "ПЕРСПЕКТИВА"</v>
          </cell>
        </row>
        <row r="3662">
          <cell r="B3662" t="str">
            <v>ЗАО "ПИЛГРИМ"</v>
          </cell>
        </row>
        <row r="3663">
          <cell r="B3663" t="str">
            <v>ЗАО "ПКП "РУСАВТОЧЕХ"</v>
          </cell>
        </row>
        <row r="3664">
          <cell r="B3664" t="str">
            <v>ЗАО "ПОДМОСКОВЬЕ 160 ДОМОСТРОИТЕЛЬНЫЙ КОМБИНАТ"</v>
          </cell>
        </row>
        <row r="3665">
          <cell r="B3665" t="str">
            <v>ЗАО "ПОДМОСКОВЬЕ-ДИЗАЙН"</v>
          </cell>
        </row>
        <row r="3666">
          <cell r="B3666" t="str">
            <v>ЗАО "ПОДМОСКОВЬЕ-ПРОФИЛЬ"</v>
          </cell>
        </row>
        <row r="3667">
          <cell r="B3667" t="str">
            <v>ЗАО "ПОЛИМАШ инвест"</v>
          </cell>
        </row>
        <row r="3668">
          <cell r="B3668" t="str">
            <v>ЗАО "ПРОДМЕДСЕРВИС"</v>
          </cell>
        </row>
        <row r="3669">
          <cell r="B3669" t="str">
            <v>ЗАО "ПРОДСТРОЙМАШ"</v>
          </cell>
        </row>
        <row r="3670">
          <cell r="B3670" t="str">
            <v>ЗАО "ПРОМИНКОР"</v>
          </cell>
        </row>
        <row r="3671">
          <cell r="B3671" t="str">
            <v>ЗАО "ПРОМЛИЗИНГ"</v>
          </cell>
        </row>
        <row r="3672">
          <cell r="B3672" t="str">
            <v>ЗАО "ПРОМПОСТАВКА"</v>
          </cell>
        </row>
        <row r="3673">
          <cell r="B3673" t="str">
            <v>ЗАО "ПРОМРЫБИНВЕСТ"</v>
          </cell>
        </row>
        <row r="3674">
          <cell r="B3674" t="str">
            <v>ЗАО "ПСК "НОВЫЙ ФАСАД"</v>
          </cell>
        </row>
        <row r="3675">
          <cell r="B3675" t="str">
            <v>ЗАО "ПУРСЕЙ корп."</v>
          </cell>
        </row>
        <row r="3676">
          <cell r="B3676" t="str">
            <v>ЗАО "ПУСК"</v>
          </cell>
        </row>
        <row r="3677">
          <cell r="B3677" t="str">
            <v>ЗАО "ПФК "ЭКОБАЛ"</v>
          </cell>
        </row>
        <row r="3678">
          <cell r="B3678" t="str">
            <v>ЗАО "Парнель"</v>
          </cell>
        </row>
        <row r="3679">
          <cell r="B3679" t="str">
            <v>ЗАО "Пахра"</v>
          </cell>
        </row>
        <row r="3680">
          <cell r="B3680" t="str">
            <v>ЗАО "ПетроНефтеПродукт"</v>
          </cell>
        </row>
        <row r="3681">
          <cell r="B3681" t="str">
            <v>ЗАО "Проект развития брокерских технологий"</v>
          </cell>
        </row>
        <row r="3682">
          <cell r="B3682" t="str">
            <v>ЗАО "Пром Ресурс"</v>
          </cell>
        </row>
        <row r="3683">
          <cell r="B3683" t="str">
            <v>ЗАО "ПромСтандарт"</v>
          </cell>
        </row>
        <row r="3684">
          <cell r="B3684" t="str">
            <v>ЗАО "Промсервис"</v>
          </cell>
        </row>
        <row r="3685">
          <cell r="B3685" t="str">
            <v>ЗАО "Профиль-Инвест"</v>
          </cell>
        </row>
        <row r="3686">
          <cell r="B3686" t="str">
            <v>ЗАО "Процесс и Контроль"</v>
          </cell>
        </row>
        <row r="3687">
          <cell r="B3687" t="str">
            <v>ЗАО "Путь"Подмосковье-ВЗОИ"</v>
          </cell>
        </row>
        <row r="3688">
          <cell r="B3688" t="str">
            <v>ЗАО "РА МУДИС ИНТЕРФАКС"</v>
          </cell>
        </row>
        <row r="3689">
          <cell r="B3689" t="str">
            <v>ЗАО "РАДОНЕЖЪ Спецстрой"</v>
          </cell>
        </row>
        <row r="3690">
          <cell r="B3690" t="str">
            <v>ЗАО "РАДУГА-97"</v>
          </cell>
        </row>
        <row r="3691">
          <cell r="B3691" t="str">
            <v>ЗАО "РАЗВИТИЕ УПРАВЛЕНЧЕСКИХ И БИЗНЕССИСТЕМ"</v>
          </cell>
        </row>
        <row r="3692">
          <cell r="B3692" t="str">
            <v>ЗАО "РАЙТОН. Кодровый сервис"</v>
          </cell>
        </row>
        <row r="3693">
          <cell r="B3693" t="str">
            <v>ЗАО "РАЙФФАЙЗЕНБАНК"</v>
          </cell>
        </row>
        <row r="3694">
          <cell r="B3694" t="str">
            <v>ЗАО "РЕСПУБЛИКАНСКИЙ БАНК"</v>
          </cell>
        </row>
        <row r="3695">
          <cell r="B3695" t="str">
            <v>ЗАО "РЕСУРСПРОМСЕРВИС"</v>
          </cell>
        </row>
        <row r="3696">
          <cell r="B3696" t="str">
            <v>ЗАО "РИКСОМ"</v>
          </cell>
        </row>
        <row r="3697">
          <cell r="B3697" t="str">
            <v>ЗАО "РИФЕРКЛУБ СЕРВИСИЗ"</v>
          </cell>
        </row>
        <row r="3698">
          <cell r="B3698" t="str">
            <v>ЗАО "РОСКОНТРАКТПОСТАВКА"</v>
          </cell>
        </row>
        <row r="3699">
          <cell r="B3699" t="str">
            <v>ЗАО "РОССИЯ"</v>
          </cell>
        </row>
        <row r="3700">
          <cell r="B3700" t="str">
            <v>ЗАО "РРБ-Банк"</v>
          </cell>
        </row>
        <row r="3701">
          <cell r="B3701" t="str">
            <v>ЗАО "РТ-МЕНЕДЖМЕНТ"</v>
          </cell>
        </row>
        <row r="3702">
          <cell r="B3702" t="str">
            <v>ЗАО "РТД"</v>
          </cell>
        </row>
        <row r="3703">
          <cell r="B3703" t="str">
            <v>ЗАО "РТЕ-АВТОРЕСИНГ"</v>
          </cell>
        </row>
        <row r="3704">
          <cell r="B3704" t="str">
            <v>ЗАО "РУНА ТЕХНОЛОДЖИ" в Донское ОСБ 7813</v>
          </cell>
        </row>
        <row r="3705">
          <cell r="B3705" t="str">
            <v>ЗАО "РУС-СВИГ"</v>
          </cell>
        </row>
        <row r="3706">
          <cell r="B3706" t="str">
            <v>ЗАО "РУСПЕРФОРАТОР"</v>
          </cell>
        </row>
        <row r="3707">
          <cell r="B3707" t="str">
            <v>ЗАО "РУССКИЙ ИНДУСТРИАЛЬНЫЙ БАНК"</v>
          </cell>
        </row>
        <row r="3708">
          <cell r="B3708" t="str">
            <v>ЗАО "РУССКИЙ ЭНЕРГЕТИЧЕСКИЙ РЕЗЕРВ"</v>
          </cell>
        </row>
        <row r="3709">
          <cell r="B3709" t="str">
            <v>ЗАО "РУСЬИНТЕР ТРЕЙДИНГ"</v>
          </cell>
        </row>
        <row r="3710">
          <cell r="B3710" t="str">
            <v>ЗАО "РЫБХОЗБАНК"</v>
          </cell>
        </row>
        <row r="3711">
          <cell r="B3711" t="str">
            <v>ЗАО "Регион"</v>
          </cell>
        </row>
        <row r="3712">
          <cell r="B3712" t="str">
            <v>ЗАО "Реклама Сервис"</v>
          </cell>
        </row>
        <row r="3713">
          <cell r="B3713" t="str">
            <v>ЗАО "Ресурсойл"</v>
          </cell>
        </row>
        <row r="3714">
          <cell r="B3714" t="str">
            <v>ЗАО "Римплекс"</v>
          </cell>
        </row>
        <row r="3715">
          <cell r="B3715" t="str">
            <v>ЗАО "Риск-Инвест"</v>
          </cell>
        </row>
        <row r="3716">
          <cell r="B3716" t="str">
            <v>ЗАО "Ритекс ЛТД"</v>
          </cell>
        </row>
        <row r="3717">
          <cell r="B3717" t="str">
            <v>ЗАО "Росбизнесконсалтинг"</v>
          </cell>
        </row>
        <row r="3718">
          <cell r="B3718" t="str">
            <v>ЗАО "Росмакс"</v>
          </cell>
        </row>
        <row r="3719">
          <cell r="B3719" t="str">
            <v>ЗАО "Рус Арт"</v>
          </cell>
        </row>
        <row r="3720">
          <cell r="B3720" t="str">
            <v>ЗАО "РусАэро-Карго"</v>
          </cell>
        </row>
        <row r="3721">
          <cell r="B3721" t="str">
            <v>ЗАО "РусАэро-сервис"</v>
          </cell>
        </row>
        <row r="3722">
          <cell r="B3722" t="str">
            <v>ЗАО "РусМедиаПрофиль"</v>
          </cell>
        </row>
        <row r="3723">
          <cell r="B3723" t="str">
            <v>ЗАО "Русздравпроект"</v>
          </cell>
        </row>
        <row r="3724">
          <cell r="B3724" t="str">
            <v>ЗАО "Руспродимпорт"</v>
          </cell>
        </row>
        <row r="3725">
          <cell r="B3725" t="str">
            <v>ЗАО "Руспродторг"</v>
          </cell>
        </row>
        <row r="3726">
          <cell r="B3726" t="str">
            <v>ЗАО "САНГОН"</v>
          </cell>
        </row>
        <row r="3727">
          <cell r="B3727" t="str">
            <v>ЗАО "САТУРА МЕДИА"</v>
          </cell>
        </row>
        <row r="3728">
          <cell r="B3728" t="str">
            <v>ЗАО "СЕРВИСТРЕЙД"</v>
          </cell>
        </row>
        <row r="3729">
          <cell r="B3729" t="str">
            <v>ЗАО "СИМ ГРУПП ЛТД"</v>
          </cell>
        </row>
        <row r="3730">
          <cell r="B3730" t="str">
            <v>ЗАО "СИНТЕЗ"</v>
          </cell>
        </row>
        <row r="3731">
          <cell r="B3731" t="str">
            <v>ЗАО "СИНТЕЗ"</v>
          </cell>
        </row>
        <row r="3732">
          <cell r="B3732" t="str">
            <v>ЗАО "СИНТИЛ"</v>
          </cell>
        </row>
        <row r="3733">
          <cell r="B3733" t="str">
            <v>ЗАО "СИТАРА ЛТД"</v>
          </cell>
        </row>
        <row r="3734">
          <cell r="B3734" t="str">
            <v>ЗАО "СК "ОРАНТА-М"</v>
          </cell>
        </row>
        <row r="3735">
          <cell r="B3735" t="str">
            <v>ЗАО "СКВЕР-2000"</v>
          </cell>
        </row>
        <row r="3736">
          <cell r="B3736" t="str">
            <v>ЗАО "СМС, ЛТД"</v>
          </cell>
        </row>
        <row r="3737">
          <cell r="B3737" t="str">
            <v>ЗАО "СОГЛАСИЕ"</v>
          </cell>
        </row>
        <row r="3738">
          <cell r="B3738" t="str">
            <v>ЗАО "СОДЭКСИМ"</v>
          </cell>
        </row>
        <row r="3739">
          <cell r="B3739" t="str">
            <v>ЗАО "СОЛВАЛЮБ ШИППИНГ"</v>
          </cell>
        </row>
        <row r="3740">
          <cell r="B3740" t="str">
            <v>ЗАО "СПАЙДЕР"</v>
          </cell>
        </row>
        <row r="3741">
          <cell r="B3741" t="str">
            <v>ЗАО "СПЕЦКОМПЛЕКТРЕСУРС 2001"</v>
          </cell>
        </row>
        <row r="3742">
          <cell r="B3742" t="str">
            <v>ЗАО "СПЕЦСТРОЙ"</v>
          </cell>
        </row>
        <row r="3743">
          <cell r="B3743" t="str">
            <v>ЗАО "СПЕЦФАРМАХИМ"</v>
          </cell>
        </row>
        <row r="3744">
          <cell r="B3744" t="str">
            <v>ЗАО "СПЕЦЭЛЕКТРОМАШ"</v>
          </cell>
        </row>
        <row r="3745">
          <cell r="B3745" t="str">
            <v>ЗАО "СТАНДАРТ БАНК"</v>
          </cell>
        </row>
        <row r="3746">
          <cell r="B3746" t="str">
            <v>ЗАО "СТЕРЛИНГ ИНТЕРНЕШНЕЛ"</v>
          </cell>
        </row>
        <row r="3747">
          <cell r="B3747" t="str">
            <v>ЗАО "СТИВТ"</v>
          </cell>
        </row>
        <row r="3748">
          <cell r="B3748" t="str">
            <v>ЗАО "СТК Сити Цемент"</v>
          </cell>
        </row>
        <row r="3749">
          <cell r="B3749" t="str">
            <v>ЗАО "СТОЛИЧНИК"</v>
          </cell>
        </row>
        <row r="3750">
          <cell r="B3750" t="str">
            <v>ЗАО "СТРАТЕКС НЕТВОРКС"</v>
          </cell>
        </row>
        <row r="3751">
          <cell r="B3751" t="str">
            <v>ЗАО "СТРОЙЖЕЛЕЗОБЕТОН"</v>
          </cell>
        </row>
        <row r="3752">
          <cell r="B3752" t="str">
            <v>ЗАО "СТРОЙИНДУСТРИЯ ПСК"</v>
          </cell>
        </row>
        <row r="3753">
          <cell r="B3753" t="str">
            <v>ЗАО "СТРОЙМЕТРЕЗЕРВ"</v>
          </cell>
        </row>
        <row r="3754">
          <cell r="B3754" t="str">
            <v>ЗАО "СТРОЙМЕТРЕСУРС"</v>
          </cell>
        </row>
        <row r="3755">
          <cell r="B3755" t="str">
            <v>ЗАО "СУ - 7 ФС"</v>
          </cell>
        </row>
        <row r="3756">
          <cell r="B3756" t="str">
            <v>ЗАО "СУ - 83 МФС"</v>
          </cell>
        </row>
        <row r="3757">
          <cell r="B3757" t="str">
            <v>ЗАО "Санрайз ПРО"</v>
          </cell>
        </row>
        <row r="3758">
          <cell r="B3758" t="str">
            <v>ЗАО "Сат-Сервис"</v>
          </cell>
        </row>
        <row r="3759">
          <cell r="B3759" t="str">
            <v>ЗАО "Сахалинский Капитал"</v>
          </cell>
        </row>
        <row r="3760">
          <cell r="B3760" t="str">
            <v>ЗАО "Сахалинский икорный дом"</v>
          </cell>
        </row>
        <row r="3761">
          <cell r="B3761" t="str">
            <v>ЗАО "Сервис Комфорт"</v>
          </cell>
        </row>
        <row r="3762">
          <cell r="B3762" t="str">
            <v>ЗАО "Сигнал-Ком"</v>
          </cell>
        </row>
        <row r="3763">
          <cell r="B3763" t="str">
            <v>ЗАО "СофтЛайн Трейд"</v>
          </cell>
        </row>
        <row r="3764">
          <cell r="B3764" t="str">
            <v>ЗАО "Союзхимпром"</v>
          </cell>
        </row>
        <row r="3765">
          <cell r="B3765" t="str">
            <v>ЗАО "Средства спасения"</v>
          </cell>
        </row>
        <row r="3766">
          <cell r="B3766" t="str">
            <v>ЗАО "СтеклоИнвест"</v>
          </cell>
        </row>
        <row r="3767">
          <cell r="B3767" t="str">
            <v>ЗАО "Стекольная компания СДС"</v>
          </cell>
        </row>
        <row r="3768">
          <cell r="B3768" t="str">
            <v>ЗАО "Страховая группа" Спасские Ворота"</v>
          </cell>
        </row>
        <row r="3769">
          <cell r="B3769" t="str">
            <v>ЗАО "Т и К Продукты"</v>
          </cell>
        </row>
        <row r="3770">
          <cell r="B3770" t="str">
            <v>ЗАО "ТАМОЖКОНСАЛТИНГ"</v>
          </cell>
        </row>
        <row r="3771">
          <cell r="B3771" t="str">
            <v>ЗАО "ТД  РОССПИРТПРОМ НН"</v>
          </cell>
        </row>
        <row r="3772">
          <cell r="B3772" t="str">
            <v>ЗАО "ТД Апекс"</v>
          </cell>
        </row>
        <row r="3773">
          <cell r="B3773" t="str">
            <v>ЗАО "ТД УГЛИЧМАШ"</v>
          </cell>
        </row>
        <row r="3774">
          <cell r="B3774" t="str">
            <v>ЗАО "ТЕХНОАРМС"</v>
          </cell>
        </row>
        <row r="3775">
          <cell r="B3775" t="str">
            <v>ЗАО "ТЕХНОИНТОРГ инвест"</v>
          </cell>
        </row>
        <row r="3776">
          <cell r="B3776" t="str">
            <v>ЗАО "ТК Джельфа"</v>
          </cell>
        </row>
        <row r="3777">
          <cell r="B3777" t="str">
            <v>ЗАО "ТНПК"</v>
          </cell>
        </row>
        <row r="3778">
          <cell r="B3778" t="str">
            <v>ЗАО "ТОРГОВАЯ КОМПАНИЯ РУСЛАН"</v>
          </cell>
        </row>
        <row r="3779">
          <cell r="B3779" t="str">
            <v>ЗАО "ТОРГОВЫЙ ДОМ "РОССПИРТПРОМ"</v>
          </cell>
        </row>
        <row r="3780">
          <cell r="B3780" t="str">
            <v>ЗАО "ТПГ "ПОЛИС-XXI век"</v>
          </cell>
        </row>
        <row r="3781">
          <cell r="B3781" t="str">
            <v>ЗАО "ТРАНСТЕХПРОМИМПЕКС"</v>
          </cell>
        </row>
        <row r="3782">
          <cell r="B3782" t="str">
            <v>ЗАО "ТРАСТА.Фабрика N 1"</v>
          </cell>
        </row>
        <row r="3783">
          <cell r="B3783" t="str">
            <v>ЗАО "ТРИУМВИРАТ-ПЛЮС"</v>
          </cell>
        </row>
        <row r="3784">
          <cell r="B3784" t="str">
            <v>ЗАО "ТУНАЙЧА-М"</v>
          </cell>
        </row>
        <row r="3785">
          <cell r="B3785" t="str">
            <v>ЗАО "ТЦ" САНТА"</v>
          </cell>
        </row>
        <row r="3786">
          <cell r="B3786" t="str">
            <v>ЗАО "Тагрус"</v>
          </cell>
        </row>
        <row r="3787">
          <cell r="B3787" t="str">
            <v>ЗАО "Тайминг"</v>
          </cell>
        </row>
        <row r="3788">
          <cell r="B3788" t="str">
            <v>ЗАО "Телеком Плюс"</v>
          </cell>
        </row>
        <row r="3789">
          <cell r="B3789" t="str">
            <v>ЗАО "Телеком Проект Строй"</v>
          </cell>
        </row>
        <row r="3790">
          <cell r="B3790" t="str">
            <v>ЗАО "Техноаспект"</v>
          </cell>
        </row>
        <row r="3791">
          <cell r="B3791" t="str">
            <v>ЗАО "Торговый Дом Бонита"</v>
          </cell>
        </row>
        <row r="3792">
          <cell r="B3792" t="str">
            <v>ЗАО "Торговый дом "ГЕОМАШ"</v>
          </cell>
        </row>
        <row r="3793">
          <cell r="B3793" t="str">
            <v>ЗАО "Торговый дом "Товары от "За рулем"</v>
          </cell>
        </row>
        <row r="3794">
          <cell r="B3794" t="str">
            <v>ЗАО "Трансмаркет"</v>
          </cell>
        </row>
        <row r="3795">
          <cell r="B3795" t="str">
            <v>ЗАО "Траст Капитал"</v>
          </cell>
        </row>
        <row r="3796">
          <cell r="B3796" t="str">
            <v>ЗАО "Тренинги  и семинары"</v>
          </cell>
        </row>
        <row r="3797">
          <cell r="B3797" t="str">
            <v>ЗАО "Тюменский  Нефтяной  Альянс"</v>
          </cell>
        </row>
        <row r="3798">
          <cell r="B3798" t="str">
            <v>ЗАО "УСПЕХ"</v>
          </cell>
        </row>
        <row r="3799">
          <cell r="B3799" t="str">
            <v>ЗАО "Угличделикатес"</v>
          </cell>
        </row>
        <row r="3800">
          <cell r="B3800" t="str">
            <v>ЗАО "Универсал-2005"</v>
          </cell>
        </row>
        <row r="3801">
          <cell r="B3801" t="str">
            <v>ЗАО "Учебный центр ФОРС"</v>
          </cell>
        </row>
        <row r="3802">
          <cell r="B3802" t="str">
            <v>ЗАО "Учетная Система"</v>
          </cell>
        </row>
        <row r="3803">
          <cell r="B3803" t="str">
            <v>ЗАО "ФАРМСТОР ГРУПП"</v>
          </cell>
        </row>
        <row r="3804">
          <cell r="B3804" t="str">
            <v>ЗАО "ФИНАНСОВО-ПРОМЫШЛЕННАЯ КОРПОРАЦИЯ "СИТИ"</v>
          </cell>
        </row>
        <row r="3805">
          <cell r="B3805" t="str">
            <v>ЗАО "ФИНАНСОВЫЙ ПРОЕКТ - М"</v>
          </cell>
        </row>
        <row r="3806">
          <cell r="B3806" t="str">
            <v>ЗАО "ФИОНДА"</v>
          </cell>
        </row>
        <row r="3807">
          <cell r="B3807" t="str">
            <v>ЗАО "ФЛЕКСОЗНАК"</v>
          </cell>
        </row>
        <row r="3808">
          <cell r="B3808" t="str">
            <v>ЗАО "ФПБ"</v>
          </cell>
        </row>
        <row r="3809">
          <cell r="B3809" t="str">
            <v>ЗАО "ФПМК"</v>
          </cell>
        </row>
        <row r="3810">
          <cell r="B3810" t="str">
            <v>ЗАО "ФРИТЕРРА"</v>
          </cell>
        </row>
        <row r="3811">
          <cell r="B3811" t="str">
            <v>ЗАО "ФСПЭ"</v>
          </cell>
        </row>
        <row r="3812">
          <cell r="B3812" t="str">
            <v>ЗАО "Фарманд"</v>
          </cell>
        </row>
        <row r="3813">
          <cell r="B3813" t="str">
            <v>ЗАО "ФинБрокРезерв"</v>
          </cell>
        </row>
        <row r="3814">
          <cell r="B3814" t="str">
            <v>ЗАО "Финансовая компания "АДИКС"</v>
          </cell>
        </row>
        <row r="3815">
          <cell r="B3815" t="str">
            <v>ЗАО "Финансово-Промышленный Альянс"</v>
          </cell>
        </row>
        <row r="3816">
          <cell r="B3816" t="str">
            <v>ЗАО "Фининвест"</v>
          </cell>
        </row>
        <row r="3817">
          <cell r="B3817" t="str">
            <v>ЗАО "Фирма "Иннотек"</v>
          </cell>
        </row>
        <row r="3818">
          <cell r="B3818" t="str">
            <v>ЗАО "ХАЙВЕСТ"</v>
          </cell>
        </row>
        <row r="3819">
          <cell r="B3819" t="str">
            <v>ЗАО "Хабаровский завод строительных алюминиевых конструкций"</v>
          </cell>
        </row>
        <row r="3820">
          <cell r="B3820" t="str">
            <v>ЗАО "Холдинг-Центр"</v>
          </cell>
        </row>
        <row r="3821">
          <cell r="B3821" t="str">
            <v>ЗАО "Холдинговая компания РКСТ"</v>
          </cell>
        </row>
        <row r="3822">
          <cell r="B3822" t="str">
            <v>ЗАО "Хьюлетт-Паккард А.О."</v>
          </cell>
        </row>
        <row r="3823">
          <cell r="B3823" t="str">
            <v>ЗАО "ЦВТМ при МГТУ имени Н.Э. Баумана"</v>
          </cell>
        </row>
        <row r="3824">
          <cell r="B3824" t="str">
            <v>ЗАО "ЦЕНТР БЕЗНАЛИЧНЫХ РАСЧЕТОВ НА АЗС"</v>
          </cell>
        </row>
        <row r="3825">
          <cell r="B3825" t="str">
            <v>ЗАО "ЦЕНТР ДЕЛОВОЙ ТЕХНОЛОГИИ - АйТэк"</v>
          </cell>
        </row>
        <row r="3826">
          <cell r="B3826" t="str">
            <v>ЗАО "ЦЕНТР СТИЛЬ"</v>
          </cell>
        </row>
        <row r="3827">
          <cell r="B3827" t="str">
            <v>ЗАО "Цезарь Сателлит" Филиал Тверского отделения 7982/01563</v>
          </cell>
        </row>
        <row r="3828">
          <cell r="B3828" t="str">
            <v>ЗАО "Частные инвесторы"</v>
          </cell>
        </row>
        <row r="3829">
          <cell r="B3829" t="str">
            <v>ЗАО "Чистая Столица"</v>
          </cell>
        </row>
        <row r="3830">
          <cell r="B3830" t="str">
            <v>ЗАО "ЭВРОМЕКС-ТРАНС"</v>
          </cell>
        </row>
        <row r="3831">
          <cell r="B3831" t="str">
            <v>ЗАО "ЭГИДА-ОТЕЛЬ"</v>
          </cell>
        </row>
        <row r="3832">
          <cell r="B3832" t="str">
            <v>ЗАО "ЭКОНОМИЧЕСКОЕ БЮРО АМК"</v>
          </cell>
        </row>
        <row r="3833">
          <cell r="B3833" t="str">
            <v>ЗАО "ЭКСИНТОРГ"</v>
          </cell>
        </row>
        <row r="3834">
          <cell r="B3834" t="str">
            <v>ЗАО "ЭЛТАКОМ XXI ВЕК"</v>
          </cell>
        </row>
        <row r="3835">
          <cell r="B3835" t="str">
            <v>ЗАО "ЭТАН и Ко"</v>
          </cell>
        </row>
        <row r="3836">
          <cell r="B3836" t="str">
            <v>ЗАО "ЭФИР"</v>
          </cell>
        </row>
        <row r="3837">
          <cell r="B3837" t="str">
            <v>ЗАО "Эго"</v>
          </cell>
        </row>
        <row r="3838">
          <cell r="B3838" t="str">
            <v>ЗАО "ЭкспертГрупп"</v>
          </cell>
        </row>
        <row r="3839">
          <cell r="B3839" t="str">
            <v>ЗАО "Эн.Си.Ар.", NCR А/О"</v>
          </cell>
        </row>
        <row r="3840">
          <cell r="B3840" t="str">
            <v>ЗАО "Эсмеральд люкс"</v>
          </cell>
        </row>
        <row r="3841">
          <cell r="B3841" t="str">
            <v>ЗАО "ЮЖНО-КУРИЛЬСКИЙ РЫБОКОМБИНАТ-М"</v>
          </cell>
        </row>
        <row r="3842">
          <cell r="B3842" t="str">
            <v>ЗАО "ЮРИДИЧЕСКАЯ ФИРМА "ЮСТАС ИНФОРМ"</v>
          </cell>
        </row>
        <row r="3843">
          <cell r="B3843" t="str">
            <v>ЗАО "ЮСТАС АУДИТ"</v>
          </cell>
        </row>
        <row r="3844">
          <cell r="B3844" t="str">
            <v>ЗАО "ручка.ру"</v>
          </cell>
        </row>
        <row r="3845">
          <cell r="B3845" t="str">
            <v>ЗАО "фирма ИНТЕЛКОМ лайн"</v>
          </cell>
        </row>
        <row r="3846">
          <cell r="B3846" t="str">
            <v>ЗАО АКБ "ГАЗБАНК"</v>
          </cell>
        </row>
        <row r="3847">
          <cell r="B3847" t="str">
            <v>ЗАО АКБ "ГРАНИТ"</v>
          </cell>
        </row>
        <row r="3848">
          <cell r="B3848" t="str">
            <v>ЗАО АКБ "ИНТЕРПРОМБАНК"</v>
          </cell>
        </row>
        <row r="3849">
          <cell r="B3849" t="str">
            <v>ЗАО АКБ "НАЦИОНАЛЬНЫЙ КЛИРИНГОВЫЙ ЦЕНТР"</v>
          </cell>
        </row>
        <row r="3850">
          <cell r="B3850" t="str">
            <v>ЗАО АКБ "НОВИКОМБАНК"</v>
          </cell>
        </row>
        <row r="3851">
          <cell r="B3851" t="str">
            <v>ЗАО АКБ "ЦЕНТРОКРЕДИТ"</v>
          </cell>
        </row>
        <row r="3852">
          <cell r="B3852" t="str">
            <v>ЗАО АКБ "ЭКСПРЕСС-ВОЛГА"</v>
          </cell>
        </row>
        <row r="3853">
          <cell r="B3853" t="str">
            <v>ЗАО АКБ "ЮНИКБАНК"</v>
          </cell>
        </row>
        <row r="3854">
          <cell r="B3854" t="str">
            <v>ЗАО АКБ "ЮСБ"</v>
          </cell>
        </row>
        <row r="3855">
          <cell r="B3855" t="str">
            <v>ЗАО ВА NСовинторг"</v>
          </cell>
        </row>
        <row r="3856">
          <cell r="B3856" t="str">
            <v>ЗАО ДХЛ ИНТЕРНЕШНЛ</v>
          </cell>
        </row>
        <row r="3857">
          <cell r="B3857" t="str">
            <v>ЗАО Дом отдыха "Руза"</v>
          </cell>
        </row>
        <row r="3858">
          <cell r="B3858" t="str">
            <v>ЗАО ИКБ "ЕВРОПЕЙСКИЙ"</v>
          </cell>
        </row>
        <row r="3859">
          <cell r="B3859" t="str">
            <v>ЗАО ИФК Солид</v>
          </cell>
        </row>
        <row r="3860">
          <cell r="B3860" t="str">
            <v>ЗАО КБ "ГАГАРИНСКИЙ"</v>
          </cell>
        </row>
        <row r="3861">
          <cell r="B3861" t="str">
            <v>ЗАО КБ "КВОТА-БАНК"</v>
          </cell>
        </row>
        <row r="3862">
          <cell r="B3862" t="str">
            <v>ЗАО КБ "КЕДР"</v>
          </cell>
        </row>
        <row r="3863">
          <cell r="B3863" t="str">
            <v>ЗАО КБ "Кредит-Днепр Банк"</v>
          </cell>
        </row>
        <row r="3864">
          <cell r="B3864" t="str">
            <v>ЗАО КБ "РУСНАРБАНК"</v>
          </cell>
        </row>
        <row r="3865">
          <cell r="B3865" t="str">
            <v>ЗАО КБ "Русский Народный Банк"</v>
          </cell>
        </row>
        <row r="3866">
          <cell r="B3866" t="str">
            <v>ЗАО КОМПАНИЯ "ИНВЕРСИЯ"</v>
          </cell>
        </row>
        <row r="3867">
          <cell r="B3867" t="str">
            <v>ЗАО КРЕДЭКСБАНК</v>
          </cell>
        </row>
        <row r="3868">
          <cell r="B3868" t="str">
            <v>ЗАО Компания "ИМЯ-М"</v>
          </cell>
        </row>
        <row r="3869">
          <cell r="B3869" t="str">
            <v>ЗАО МКБ "МОСКОМПРИВАТБАНК"</v>
          </cell>
        </row>
        <row r="3870">
          <cell r="B3870" t="str">
            <v>ЗАО НАУЧНО - ПРОИЗВОДСТВЕННОЕ ПРЕДПРИЯТИЕ "СПЕЦМАШ"</v>
          </cell>
        </row>
        <row r="3871">
          <cell r="B3871" t="str">
            <v>ЗАО НАУЧНО-ПРОИЗВОДСТВЕННОЕ ОБЪЕДИНЕНИЕ "ПиМ-ИНВЕСТ"</v>
          </cell>
        </row>
        <row r="3872">
          <cell r="B3872" t="str">
            <v>ЗАО НАЯДА</v>
          </cell>
        </row>
        <row r="3873">
          <cell r="B3873" t="str">
            <v>ЗАО НОВОПАК</v>
          </cell>
        </row>
        <row r="3874">
          <cell r="B3874" t="str">
            <v>ЗАО НТК "АМЕТЕХ"</v>
          </cell>
        </row>
        <row r="3875">
          <cell r="B3875" t="str">
            <v>ЗАО НЦ "Перспектива"</v>
          </cell>
        </row>
        <row r="3876">
          <cell r="B3876" t="str">
            <v>ЗАО Нефтяная Топливная Компания "РУСЬ"</v>
          </cell>
        </row>
        <row r="3877">
          <cell r="B3877" t="str">
            <v>ЗАО ПКФ "АЛКИЭНЕРГО"</v>
          </cell>
        </row>
        <row r="3878">
          <cell r="B3878" t="str">
            <v>ЗАО РОСЭКСИМБАНК</v>
          </cell>
        </row>
        <row r="3879">
          <cell r="B3879" t="str">
            <v>ЗАО РП ММВБ</v>
          </cell>
        </row>
        <row r="3880">
          <cell r="B3880" t="str">
            <v>ЗАО РПК "ЮГО-ВОСТОЧНЫЙ"</v>
          </cell>
        </row>
        <row r="3881">
          <cell r="B3881" t="str">
            <v>ЗАО СВЯЗЬКОМПЛЕКТ</v>
          </cell>
        </row>
        <row r="3882">
          <cell r="B3882" t="str">
            <v>ЗАО СУ-11 "ЛИПЕЦКСТРОЙ"</v>
          </cell>
        </row>
        <row r="3883">
          <cell r="B3883" t="str">
            <v>ЗАО Специализированнный регистратор "Владимир", филиал "Московский"</v>
          </cell>
        </row>
        <row r="3884">
          <cell r="B3884" t="str">
            <v>ЗАО ТД "ГУЛЛИВЕР И К"</v>
          </cell>
        </row>
        <row r="3885">
          <cell r="B3885" t="str">
            <v>ЗАО ТЕРРА БАНК</v>
          </cell>
        </row>
        <row r="3886">
          <cell r="B3886" t="str">
            <v>ЗАО УПК "ЛАЗАРЕТ"</v>
          </cell>
        </row>
        <row r="3887">
          <cell r="B3887" t="str">
            <v>ЗАО ФИРМА "МТК - ТЕХНИКА"</v>
          </cell>
        </row>
        <row r="3888">
          <cell r="B3888" t="str">
            <v>ЗАО ФИРМА "НИВА"</v>
          </cell>
        </row>
        <row r="3889">
          <cell r="B3889" t="str">
            <v>ЗАО ФИРМА "СИМВОЛ"</v>
          </cell>
        </row>
        <row r="3890">
          <cell r="B3890" t="str">
            <v>ЗАО ЦЕНТРОХОСТ"</v>
          </cell>
        </row>
        <row r="3891">
          <cell r="B3891" t="str">
            <v>ЗАО ЧОП "ФИРМА ЦЕНТР-К"</v>
          </cell>
        </row>
        <row r="3892">
          <cell r="B3892" t="str">
            <v>ЗАО ЮНИКРЕДИТ БАНК</v>
          </cell>
        </row>
        <row r="3893">
          <cell r="B3893" t="str">
            <v>ЗАО фирма "Клуб-400"</v>
          </cell>
        </row>
        <row r="3894">
          <cell r="B3894" t="str">
            <v>ЗАО"АТ Инвестмент"</v>
          </cell>
        </row>
        <row r="3895">
          <cell r="B3895" t="str">
            <v>ЗАО"Бизнес-семинары"</v>
          </cell>
        </row>
        <row r="3896">
          <cell r="B3896" t="str">
            <v>ЗАО"Гео-Систем Навигейшн"</v>
          </cell>
        </row>
        <row r="3897">
          <cell r="B3897" t="str">
            <v>ЗАО"Еврохаус"</v>
          </cell>
        </row>
        <row r="3898">
          <cell r="B3898" t="str">
            <v>ЗАО"ТАИР"</v>
          </cell>
        </row>
        <row r="3899">
          <cell r="B3899" t="str">
            <v>ЗАО"ЭКСЕЛЬСИО"</v>
          </cell>
        </row>
        <row r="3900">
          <cell r="B3900" t="str">
            <v>Забабурин Е.В.</v>
          </cell>
        </row>
        <row r="3901">
          <cell r="B3901" t="str">
            <v>Забазнов И.В.</v>
          </cell>
        </row>
        <row r="3902">
          <cell r="B3902" t="str">
            <v>Забазнова Н.В.</v>
          </cell>
        </row>
        <row r="3903">
          <cell r="B3903" t="str">
            <v>Забалуева И.И.</v>
          </cell>
        </row>
        <row r="3904">
          <cell r="B3904" t="str">
            <v>Забегин С.В.</v>
          </cell>
        </row>
        <row r="3905">
          <cell r="B3905" t="str">
            <v>Забела В.П.</v>
          </cell>
        </row>
        <row r="3906">
          <cell r="B3906" t="str">
            <v>Забелин А.В.</v>
          </cell>
        </row>
        <row r="3907">
          <cell r="B3907" t="str">
            <v>Забелин В.А.</v>
          </cell>
        </row>
        <row r="3908">
          <cell r="B3908" t="str">
            <v>Забелина И.А.</v>
          </cell>
        </row>
        <row r="3909">
          <cell r="B3909" t="str">
            <v>Забиякин К.В.</v>
          </cell>
        </row>
        <row r="3910">
          <cell r="B3910" t="str">
            <v>Заболоцкий А.П.</v>
          </cell>
        </row>
        <row r="3911">
          <cell r="B3911" t="str">
            <v>Заборина Т.Н.</v>
          </cell>
        </row>
        <row r="3912">
          <cell r="B3912" t="str">
            <v>Заботина Л.М.</v>
          </cell>
        </row>
        <row r="3913">
          <cell r="B3913" t="str">
            <v>Забродин Г.А.</v>
          </cell>
        </row>
        <row r="3914">
          <cell r="B3914" t="str">
            <v>Забродина Е.А.</v>
          </cell>
        </row>
        <row r="3915">
          <cell r="B3915" t="str">
            <v>Забродский Н.В.</v>
          </cell>
        </row>
        <row r="3916">
          <cell r="B3916" t="str">
            <v>Забулонов А.Е.</v>
          </cell>
        </row>
        <row r="3917">
          <cell r="B3917" t="str">
            <v>Завалий М.М.</v>
          </cell>
        </row>
        <row r="3918">
          <cell r="B3918" t="str">
            <v>Завалов С.Е.</v>
          </cell>
        </row>
        <row r="3919">
          <cell r="B3919" t="str">
            <v>Заварзин А.В.</v>
          </cell>
        </row>
        <row r="3920">
          <cell r="B3920" t="str">
            <v>Заварзин А.С.</v>
          </cell>
        </row>
        <row r="3921">
          <cell r="B3921" t="str">
            <v>Заварухин В.А.</v>
          </cell>
        </row>
        <row r="3922">
          <cell r="B3922" t="str">
            <v>Завесов И.В.</v>
          </cell>
        </row>
        <row r="3923">
          <cell r="B3923" t="str">
            <v>Завиховский Я.И.</v>
          </cell>
        </row>
        <row r="3924">
          <cell r="B3924" t="str">
            <v>Завозов С.В.</v>
          </cell>
        </row>
        <row r="3925">
          <cell r="B3925" t="str">
            <v>Завражин А.Ф.</v>
          </cell>
        </row>
        <row r="3926">
          <cell r="B3926" t="str">
            <v>Завражнова Н.Н.</v>
          </cell>
        </row>
        <row r="3927">
          <cell r="B3927" t="str">
            <v>Завьялов А.А.</v>
          </cell>
        </row>
        <row r="3928">
          <cell r="B3928" t="str">
            <v>Завьялов А.В.</v>
          </cell>
        </row>
        <row r="3929">
          <cell r="B3929" t="str">
            <v>Завьялова Т.А.</v>
          </cell>
        </row>
        <row r="3930">
          <cell r="B3930" t="str">
            <v>Загвоздкина Т.А.</v>
          </cell>
        </row>
        <row r="3931">
          <cell r="B3931" t="str">
            <v>Загидуллина</v>
          </cell>
        </row>
        <row r="3932">
          <cell r="B3932" t="str">
            <v>Загидуллина Е.Ф.</v>
          </cell>
        </row>
        <row r="3933">
          <cell r="B3933" t="str">
            <v>Загорский В.Н.</v>
          </cell>
        </row>
        <row r="3934">
          <cell r="B3934" t="str">
            <v>Загорский Ю.В.</v>
          </cell>
        </row>
        <row r="3935">
          <cell r="B3935" t="str">
            <v>Загреба Д.Е.</v>
          </cell>
        </row>
        <row r="3936">
          <cell r="B3936" t="str">
            <v>Загребин А.В.</v>
          </cell>
        </row>
        <row r="3937">
          <cell r="B3937" t="str">
            <v>Загрядская Е.А.</v>
          </cell>
        </row>
        <row r="3938">
          <cell r="B3938" t="str">
            <v>Задворочнов Н.О.</v>
          </cell>
        </row>
        <row r="3939">
          <cell r="B3939" t="str">
            <v>Задионченко В.С.</v>
          </cell>
        </row>
        <row r="3940">
          <cell r="B3940" t="str">
            <v>Задирака О.П.</v>
          </cell>
        </row>
        <row r="3941">
          <cell r="B3941" t="str">
            <v>Задунаев В.М.</v>
          </cell>
        </row>
        <row r="3942">
          <cell r="B3942" t="str">
            <v>Заев Н.В.</v>
          </cell>
        </row>
        <row r="3943">
          <cell r="B3943" t="str">
            <v>Зазвонкин В.В.</v>
          </cell>
        </row>
        <row r="3944">
          <cell r="B3944" t="str">
            <v>Заиграев А.С.</v>
          </cell>
        </row>
        <row r="3945">
          <cell r="B3945" t="str">
            <v>Заикина Г.В.</v>
          </cell>
        </row>
        <row r="3946">
          <cell r="B3946" t="str">
            <v>Займиддинов М.Ш.</v>
          </cell>
        </row>
        <row r="3947">
          <cell r="B3947" t="str">
            <v>Займидинов Ш..</v>
          </cell>
        </row>
        <row r="3948">
          <cell r="B3948" t="str">
            <v>Зайниддинов Д.Х.</v>
          </cell>
        </row>
        <row r="3949">
          <cell r="B3949" t="str">
            <v>Зайцев А.В.</v>
          </cell>
        </row>
        <row r="3950">
          <cell r="B3950" t="str">
            <v>Зайцев Б.Н.</v>
          </cell>
        </row>
        <row r="3951">
          <cell r="B3951" t="str">
            <v>Зайцев Г.Н.</v>
          </cell>
        </row>
        <row r="3952">
          <cell r="B3952" t="str">
            <v>Зайцев К.В.</v>
          </cell>
        </row>
        <row r="3953">
          <cell r="B3953" t="str">
            <v>Зайцев П.А.</v>
          </cell>
        </row>
        <row r="3954">
          <cell r="B3954" t="str">
            <v>Зайцев С.Г.</v>
          </cell>
        </row>
        <row r="3955">
          <cell r="B3955" t="str">
            <v>Зайцев С.Н.</v>
          </cell>
        </row>
        <row r="3956">
          <cell r="B3956" t="str">
            <v>Зайцева В.М.</v>
          </cell>
        </row>
        <row r="3957">
          <cell r="B3957" t="str">
            <v>Зайцева Е.В.</v>
          </cell>
        </row>
        <row r="3958">
          <cell r="B3958" t="str">
            <v>Зайцева И.В.</v>
          </cell>
        </row>
        <row r="3959">
          <cell r="B3959" t="str">
            <v>Зайцева Н.В.</v>
          </cell>
        </row>
        <row r="3960">
          <cell r="B3960" t="str">
            <v>Зайцева Н.Н.</v>
          </cell>
        </row>
        <row r="3961">
          <cell r="B3961" t="str">
            <v>Зайцева С.А.</v>
          </cell>
        </row>
        <row r="3962">
          <cell r="B3962" t="str">
            <v>Зайцева Т.Н.</v>
          </cell>
        </row>
        <row r="3963">
          <cell r="B3963" t="str">
            <v>Закараеив С..</v>
          </cell>
        </row>
        <row r="3964">
          <cell r="B3964" t="str">
            <v>Закатов А.В.</v>
          </cell>
        </row>
        <row r="3965">
          <cell r="B3965" t="str">
            <v>Закиров С.Н.</v>
          </cell>
        </row>
        <row r="3966">
          <cell r="B3966" t="str">
            <v>Закирова И.К.</v>
          </cell>
        </row>
        <row r="3967">
          <cell r="B3967" t="str">
            <v>Закон О.Л.</v>
          </cell>
        </row>
        <row r="3968">
          <cell r="B3968" t="str">
            <v>Закондаев А.В.</v>
          </cell>
        </row>
        <row r="3969">
          <cell r="B3969" t="str">
            <v>Закрытое акционерное общество "Орелсельпром"</v>
          </cell>
        </row>
        <row r="3970">
          <cell r="B3970" t="str">
            <v>Закрытое акционерное общество "Регистраторское общество" Статус" в Центральном отделении N8641</v>
          </cell>
        </row>
        <row r="3971">
          <cell r="B3971" t="str">
            <v>Закрытое акционерное общество Компания "ГТК"</v>
          </cell>
        </row>
        <row r="3972">
          <cell r="B3972" t="str">
            <v>Закусилов М.В.</v>
          </cell>
        </row>
        <row r="3973">
          <cell r="B3973" t="str">
            <v>Закускин А.А.</v>
          </cell>
        </row>
        <row r="3974">
          <cell r="B3974" t="str">
            <v>Залесов И.О.</v>
          </cell>
        </row>
        <row r="3975">
          <cell r="B3975" t="str">
            <v>Залогина Е.Г.</v>
          </cell>
        </row>
        <row r="3976">
          <cell r="B3976" t="str">
            <v>Залуцкий С.Л.</v>
          </cell>
        </row>
        <row r="3977">
          <cell r="B3977" t="str">
            <v>Залысин А.М.</v>
          </cell>
        </row>
        <row r="3978">
          <cell r="B3978" t="str">
            <v>Заляутдинова Л.В.</v>
          </cell>
        </row>
        <row r="3979">
          <cell r="B3979" t="str">
            <v>Заман М..</v>
          </cell>
        </row>
        <row r="3980">
          <cell r="B3980" t="str">
            <v>Замани А.З.</v>
          </cell>
        </row>
        <row r="3981">
          <cell r="B3981" t="str">
            <v>Заманов И..</v>
          </cell>
        </row>
        <row r="3982">
          <cell r="B3982" t="str">
            <v>Заманов Э.Р.</v>
          </cell>
        </row>
        <row r="3983">
          <cell r="B3983" t="str">
            <v>Заманов Э.Ф.</v>
          </cell>
        </row>
        <row r="3984">
          <cell r="B3984" t="str">
            <v>Заманов Э.Ф.</v>
          </cell>
        </row>
        <row r="3985">
          <cell r="B3985" t="str">
            <v>Замковой О.В.</v>
          </cell>
        </row>
        <row r="3986">
          <cell r="B3986" t="str">
            <v>Замориц Е.А.</v>
          </cell>
        </row>
        <row r="3987">
          <cell r="B3987" t="str">
            <v>Замуреенко З.И.</v>
          </cell>
        </row>
        <row r="3988">
          <cell r="B3988" t="str">
            <v>Замыслова А.А.</v>
          </cell>
        </row>
        <row r="3989">
          <cell r="B3989" t="str">
            <v>Замятин Г.В.</v>
          </cell>
        </row>
        <row r="3990">
          <cell r="B3990" t="str">
            <v>Зангиева И.Т.</v>
          </cell>
        </row>
        <row r="3991">
          <cell r="B3991" t="str">
            <v>Занин В.В.</v>
          </cell>
        </row>
        <row r="3992">
          <cell r="B3992" t="str">
            <v>Запруднов А.А.</v>
          </cell>
        </row>
        <row r="3993">
          <cell r="B3993" t="str">
            <v>Зарганаев А.А.</v>
          </cell>
        </row>
        <row r="3994">
          <cell r="B3994" t="str">
            <v>Зарезарвиджани Ч.И.</v>
          </cell>
        </row>
        <row r="3995">
          <cell r="B3995" t="str">
            <v>Зареченский О.В.</v>
          </cell>
        </row>
        <row r="3996">
          <cell r="B3996" t="str">
            <v>Зарин Д.А.</v>
          </cell>
        </row>
        <row r="3997">
          <cell r="B3997" t="str">
            <v>Заринский М.А.</v>
          </cell>
        </row>
        <row r="3998">
          <cell r="B3998" t="str">
            <v>Зарифьянц В.А.</v>
          </cell>
        </row>
        <row r="3999">
          <cell r="B3999" t="str">
            <v>Заровная А.А.</v>
          </cell>
        </row>
        <row r="4000">
          <cell r="B4000" t="str">
            <v>Зарубин А.В.</v>
          </cell>
        </row>
        <row r="4001">
          <cell r="B4001" t="str">
            <v>Зарубин В.Н.</v>
          </cell>
        </row>
        <row r="4002">
          <cell r="B4002" t="str">
            <v>Зарубина Е.В.</v>
          </cell>
        </row>
        <row r="4003">
          <cell r="B4003" t="str">
            <v>Зархи А.Л.</v>
          </cell>
        </row>
        <row r="4004">
          <cell r="B4004" t="str">
            <v>Зарщиков В.В.</v>
          </cell>
        </row>
        <row r="4005">
          <cell r="B4005" t="str">
            <v>Засорина О.Н.</v>
          </cell>
        </row>
        <row r="4006">
          <cell r="B4006" t="str">
            <v>Засульская В.В.</v>
          </cell>
        </row>
        <row r="4007">
          <cell r="B4007" t="str">
            <v>Засульская М.Е.</v>
          </cell>
        </row>
        <row r="4008">
          <cell r="B4008" t="str">
            <v>Засульский В.Е.</v>
          </cell>
        </row>
        <row r="4009">
          <cell r="B4009" t="str">
            <v>Затолокин Ю.А.</v>
          </cell>
        </row>
        <row r="4010">
          <cell r="B4010" t="str">
            <v>Захаров А.А.</v>
          </cell>
        </row>
        <row r="4011">
          <cell r="B4011" t="str">
            <v>Захаров А.А.</v>
          </cell>
        </row>
        <row r="4012">
          <cell r="B4012" t="str">
            <v>Захаров А.А.</v>
          </cell>
        </row>
        <row r="4013">
          <cell r="B4013" t="str">
            <v>Захаров А.А.</v>
          </cell>
        </row>
        <row r="4014">
          <cell r="B4014" t="str">
            <v>Захаров А.В.</v>
          </cell>
        </row>
        <row r="4015">
          <cell r="B4015" t="str">
            <v>Захаров В.В.</v>
          </cell>
        </row>
        <row r="4016">
          <cell r="B4016" t="str">
            <v>Захаров В.С.</v>
          </cell>
        </row>
        <row r="4017">
          <cell r="B4017" t="str">
            <v>Захаров Е.В.</v>
          </cell>
        </row>
        <row r="4018">
          <cell r="B4018" t="str">
            <v>Захаров М.В.</v>
          </cell>
        </row>
        <row r="4019">
          <cell r="B4019" t="str">
            <v>Захаров М.В.</v>
          </cell>
        </row>
        <row r="4020">
          <cell r="B4020" t="str">
            <v>Захаров М.Е.</v>
          </cell>
        </row>
        <row r="4021">
          <cell r="B4021" t="str">
            <v>Захаров С.А.</v>
          </cell>
        </row>
        <row r="4022">
          <cell r="B4022" t="str">
            <v>Захаров С.А.</v>
          </cell>
        </row>
        <row r="4023">
          <cell r="B4023" t="str">
            <v>Захаров Ю.В.</v>
          </cell>
        </row>
        <row r="4024">
          <cell r="B4024" t="str">
            <v>Захарова Г.Н.</v>
          </cell>
        </row>
        <row r="4025">
          <cell r="B4025" t="str">
            <v>Захарова Е.В.</v>
          </cell>
        </row>
        <row r="4026">
          <cell r="B4026" t="str">
            <v>Захарова Е.Г.</v>
          </cell>
        </row>
        <row r="4027">
          <cell r="B4027" t="str">
            <v>Захарова Е.И.</v>
          </cell>
        </row>
        <row r="4028">
          <cell r="B4028" t="str">
            <v>Захарова И.Е.</v>
          </cell>
        </row>
        <row r="4029">
          <cell r="B4029" t="str">
            <v>Захарова Л.Е.</v>
          </cell>
        </row>
        <row r="4030">
          <cell r="B4030" t="str">
            <v>Захарова Л.И.</v>
          </cell>
        </row>
        <row r="4031">
          <cell r="B4031" t="str">
            <v>Захарова М.М.</v>
          </cell>
        </row>
        <row r="4032">
          <cell r="B4032" t="str">
            <v>Захарова М.Н.</v>
          </cell>
        </row>
        <row r="4033">
          <cell r="B4033" t="str">
            <v>Захарова М.П.</v>
          </cell>
        </row>
        <row r="4034">
          <cell r="B4034" t="str">
            <v>Захарова Н.Г.</v>
          </cell>
        </row>
        <row r="4035">
          <cell r="B4035" t="str">
            <v>Захарова О.М.</v>
          </cell>
        </row>
        <row r="4036">
          <cell r="B4036" t="str">
            <v>Захарова Т.Л.</v>
          </cell>
        </row>
        <row r="4037">
          <cell r="B4037" t="str">
            <v>Захарова Т.М.</v>
          </cell>
        </row>
        <row r="4038">
          <cell r="B4038" t="str">
            <v>Захарова Т.С.</v>
          </cell>
        </row>
        <row r="4039">
          <cell r="B4039" t="str">
            <v>Захарова Э.А.</v>
          </cell>
        </row>
        <row r="4040">
          <cell r="B4040" t="str">
            <v>Захаряев И.Р.</v>
          </cell>
        </row>
        <row r="4041">
          <cell r="B4041" t="str">
            <v>Захаряев И.Р.</v>
          </cell>
        </row>
        <row r="4042">
          <cell r="B4042" t="str">
            <v>Захаряев С.И.</v>
          </cell>
        </row>
        <row r="4043">
          <cell r="B4043" t="str">
            <v>Захаряев С.И.</v>
          </cell>
        </row>
        <row r="4044">
          <cell r="B4044" t="str">
            <v>Захаряев С.Р.</v>
          </cell>
        </row>
        <row r="4045">
          <cell r="B4045" t="str">
            <v>Захаряев С.Р.</v>
          </cell>
        </row>
        <row r="4046">
          <cell r="B4046" t="str">
            <v>Захаряев С.Х.</v>
          </cell>
        </row>
        <row r="4047">
          <cell r="B4047" t="str">
            <v>Захаряева И.С.</v>
          </cell>
        </row>
        <row r="4048">
          <cell r="B4048" t="str">
            <v>Зацепина Г.Д.</v>
          </cell>
        </row>
        <row r="4049">
          <cell r="B4049" t="str">
            <v>Зашихин И.Е.</v>
          </cell>
        </row>
        <row r="4050">
          <cell r="B4050" t="str">
            <v>Заячковская И.О.</v>
          </cell>
        </row>
        <row r="4051">
          <cell r="B4051" t="str">
            <v>Званцева Л.С.</v>
          </cell>
        </row>
        <row r="4052">
          <cell r="B4052" t="str">
            <v>Зварич А.Я.</v>
          </cell>
        </row>
        <row r="4053">
          <cell r="B4053" t="str">
            <v>Зверев А.В.</v>
          </cell>
        </row>
        <row r="4054">
          <cell r="B4054" t="str">
            <v>Зверев А.В.</v>
          </cell>
        </row>
        <row r="4055">
          <cell r="B4055" t="str">
            <v>Зверев В.Л.</v>
          </cell>
        </row>
        <row r="4056">
          <cell r="B4056" t="str">
            <v>Зверев В.М.</v>
          </cell>
        </row>
        <row r="4057">
          <cell r="B4057" t="str">
            <v>Зверев Н.В.</v>
          </cell>
        </row>
        <row r="4058">
          <cell r="B4058" t="str">
            <v>Зверев О.К.</v>
          </cell>
        </row>
        <row r="4059">
          <cell r="B4059" t="str">
            <v>Зверинская И.Г.</v>
          </cell>
        </row>
        <row r="4060">
          <cell r="B4060" t="str">
            <v>Зверинский В.Н.</v>
          </cell>
        </row>
        <row r="4061">
          <cell r="B4061" t="str">
            <v>Зверинский С.В.</v>
          </cell>
        </row>
        <row r="4062">
          <cell r="B4062" t="str">
            <v>Звягин А.А.</v>
          </cell>
        </row>
        <row r="4063">
          <cell r="B4063" t="str">
            <v>Звягин А.С.</v>
          </cell>
        </row>
        <row r="4064">
          <cell r="B4064" t="str">
            <v>Звягина А.А.</v>
          </cell>
        </row>
        <row r="4065">
          <cell r="B4065" t="str">
            <v>Здановский В.В.</v>
          </cell>
        </row>
        <row r="4066">
          <cell r="B4066" t="str">
            <v>Здерева В.В.</v>
          </cell>
        </row>
        <row r="4067">
          <cell r="B4067" t="str">
            <v>Здоровило В.С.</v>
          </cell>
        </row>
        <row r="4068">
          <cell r="B4068" t="str">
            <v>Зейналова Р.А.</v>
          </cell>
        </row>
        <row r="4069">
          <cell r="B4069" t="str">
            <v>Зейтц М.Ю.</v>
          </cell>
        </row>
        <row r="4070">
          <cell r="B4070" t="str">
            <v>Зеленин А.А.</v>
          </cell>
        </row>
        <row r="4071">
          <cell r="B4071" t="str">
            <v>Зеленкова Н.В.</v>
          </cell>
        </row>
        <row r="4072">
          <cell r="B4072" t="str">
            <v>Зеленов Д.А.</v>
          </cell>
        </row>
        <row r="4073">
          <cell r="B4073" t="str">
            <v>Зеленова Е.В.</v>
          </cell>
        </row>
        <row r="4074">
          <cell r="B4074" t="str">
            <v>Зеленова С.Ю.</v>
          </cell>
        </row>
        <row r="4075">
          <cell r="B4075" t="str">
            <v>Зеленова Ю.М.</v>
          </cell>
        </row>
        <row r="4076">
          <cell r="B4076" t="str">
            <v>Зеленский А.А.</v>
          </cell>
        </row>
        <row r="4077">
          <cell r="B4077" t="str">
            <v>Зелинский Н.В.</v>
          </cell>
        </row>
        <row r="4078">
          <cell r="B4078" t="str">
            <v>Землянская Е.Д.</v>
          </cell>
        </row>
        <row r="4079">
          <cell r="B4079" t="str">
            <v>Землянский А.С.</v>
          </cell>
        </row>
        <row r="4080">
          <cell r="B4080" t="str">
            <v>Земский А.Н.</v>
          </cell>
        </row>
        <row r="4081">
          <cell r="B4081" t="str">
            <v>Земский И.В.</v>
          </cell>
        </row>
        <row r="4082">
          <cell r="B4082" t="str">
            <v>Земскова И.П.</v>
          </cell>
        </row>
        <row r="4083">
          <cell r="B4083" t="str">
            <v>Зеникова И.Н.</v>
          </cell>
        </row>
        <row r="4084">
          <cell r="B4084" t="str">
            <v>Зенин А.А.</v>
          </cell>
        </row>
        <row r="4085">
          <cell r="B4085" t="str">
            <v>Зенин В.В.</v>
          </cell>
        </row>
        <row r="4086">
          <cell r="B4086" t="str">
            <v>Зенин С.П.</v>
          </cell>
        </row>
        <row r="4087">
          <cell r="B4087" t="str">
            <v>Зенкова К.М.</v>
          </cell>
        </row>
        <row r="4088">
          <cell r="B4088" t="str">
            <v>Зенкова Л.О.</v>
          </cell>
        </row>
        <row r="4089">
          <cell r="B4089" t="str">
            <v>Зенов М.С.</v>
          </cell>
        </row>
        <row r="4090">
          <cell r="B4090" t="str">
            <v>Зенов С.А.</v>
          </cell>
        </row>
        <row r="4091">
          <cell r="B4091" t="str">
            <v>Зерняев О.Ю.</v>
          </cell>
        </row>
        <row r="4092">
          <cell r="B4092" t="str">
            <v>Зиeев А.Ю.</v>
          </cell>
        </row>
        <row r="4093">
          <cell r="B4093" t="str">
            <v>Зивенко Л.Е.</v>
          </cell>
        </row>
        <row r="4094">
          <cell r="B4094" t="str">
            <v>Зивенко С.В.</v>
          </cell>
        </row>
        <row r="4095">
          <cell r="B4095" t="str">
            <v>Зиеев А.М.</v>
          </cell>
        </row>
        <row r="4096">
          <cell r="B4096" t="str">
            <v>Зиеев Б.М.</v>
          </cell>
        </row>
        <row r="4097">
          <cell r="B4097" t="str">
            <v>Зикеева Т.И.</v>
          </cell>
        </row>
        <row r="4098">
          <cell r="B4098" t="str">
            <v>Зилева К.А.</v>
          </cell>
        </row>
        <row r="4099">
          <cell r="B4099" t="str">
            <v>Зимин В.В.</v>
          </cell>
        </row>
        <row r="4100">
          <cell r="B4100" t="str">
            <v>Зимин В.И.</v>
          </cell>
        </row>
        <row r="4101">
          <cell r="B4101" t="str">
            <v>Зимин И.М.</v>
          </cell>
        </row>
        <row r="4102">
          <cell r="B4102" t="str">
            <v>Зимина Г.В.</v>
          </cell>
        </row>
        <row r="4103">
          <cell r="B4103" t="str">
            <v>Зиновьев Д.Ю.</v>
          </cell>
        </row>
        <row r="4104">
          <cell r="B4104" t="str">
            <v>Зиновьев П.Г.</v>
          </cell>
        </row>
        <row r="4105">
          <cell r="B4105" t="str">
            <v>Зиновьева Н.В.</v>
          </cell>
        </row>
        <row r="4106">
          <cell r="B4106" t="str">
            <v>Зиновьева С.М.</v>
          </cell>
        </row>
        <row r="4107">
          <cell r="B4107" t="str">
            <v>Зинченко В.П.</v>
          </cell>
        </row>
        <row r="4108">
          <cell r="B4108" t="str">
            <v>Зиняков В.Н.</v>
          </cell>
        </row>
        <row r="4109">
          <cell r="B4109" t="str">
            <v>Зипухо В.В.</v>
          </cell>
        </row>
        <row r="4110">
          <cell r="B4110" t="str">
            <v>Злобина О.А.</v>
          </cell>
        </row>
        <row r="4111">
          <cell r="B4111" t="str">
            <v>Злобина С.К.</v>
          </cell>
        </row>
        <row r="4112">
          <cell r="B4112" t="str">
            <v>Злотникова Е.А.</v>
          </cell>
        </row>
        <row r="4113">
          <cell r="B4113" t="str">
            <v>Змейкин В.И.</v>
          </cell>
        </row>
        <row r="4114">
          <cell r="B4114" t="str">
            <v>Зобов А.Г.</v>
          </cell>
        </row>
        <row r="4115">
          <cell r="B4115" t="str">
            <v>Зограбян А.В.</v>
          </cell>
        </row>
        <row r="4116">
          <cell r="B4116" t="str">
            <v>Зозулина Л.В.</v>
          </cell>
        </row>
        <row r="4117">
          <cell r="B4117" t="str">
            <v>Зокиров О.Х.</v>
          </cell>
        </row>
        <row r="4118">
          <cell r="B4118" t="str">
            <v>Золоева Е.Н.</v>
          </cell>
        </row>
        <row r="4119">
          <cell r="B4119" t="str">
            <v>Золотарев Б.А.</v>
          </cell>
        </row>
        <row r="4120">
          <cell r="B4120" t="str">
            <v>Золотарев В.В.</v>
          </cell>
        </row>
        <row r="4121">
          <cell r="B4121" t="str">
            <v>Золотарев Н.В.</v>
          </cell>
        </row>
        <row r="4122">
          <cell r="B4122" t="str">
            <v>Золотарев П.В.</v>
          </cell>
        </row>
        <row r="4123">
          <cell r="B4123" t="str">
            <v>Золотарева А.Д.</v>
          </cell>
        </row>
        <row r="4124">
          <cell r="B4124" t="str">
            <v>Золотницкий А.И.</v>
          </cell>
        </row>
        <row r="4125">
          <cell r="B4125" t="str">
            <v>Золотов Б.Н.</v>
          </cell>
        </row>
        <row r="4126">
          <cell r="B4126" t="str">
            <v>Золотова Т.А.</v>
          </cell>
        </row>
        <row r="4127">
          <cell r="B4127" t="str">
            <v>Золотухина Г.А.</v>
          </cell>
        </row>
        <row r="4128">
          <cell r="B4128" t="str">
            <v>Золотухина О.А.</v>
          </cell>
        </row>
        <row r="4129">
          <cell r="B4129" t="str">
            <v>Зорина Т.М.</v>
          </cell>
        </row>
        <row r="4130">
          <cell r="B4130" t="str">
            <v>Зорина Э.О.</v>
          </cell>
        </row>
        <row r="4131">
          <cell r="B4131" t="str">
            <v>Зоткин А.В.</v>
          </cell>
        </row>
        <row r="4132">
          <cell r="B4132" t="str">
            <v>Зоткин А.К.</v>
          </cell>
        </row>
        <row r="4133">
          <cell r="B4133" t="str">
            <v>Зоткин В.И.</v>
          </cell>
        </row>
        <row r="4134">
          <cell r="B4134" t="str">
            <v>Зоткин П.С.</v>
          </cell>
        </row>
        <row r="4135">
          <cell r="B4135" t="str">
            <v>Зоткина Е.А.</v>
          </cell>
        </row>
        <row r="4136">
          <cell r="B4136" t="str">
            <v>Зотникова А.А.</v>
          </cell>
        </row>
        <row r="4137">
          <cell r="B4137" t="str">
            <v>Зотов А.К.</v>
          </cell>
        </row>
        <row r="4138">
          <cell r="B4138" t="str">
            <v>Зотов В.Е.</v>
          </cell>
        </row>
        <row r="4139">
          <cell r="B4139" t="str">
            <v>Зотов В.Н.</v>
          </cell>
        </row>
        <row r="4140">
          <cell r="B4140" t="str">
            <v>Зотов И.П.</v>
          </cell>
        </row>
        <row r="4141">
          <cell r="B4141" t="str">
            <v>Зотова Г.Н.</v>
          </cell>
        </row>
        <row r="4142">
          <cell r="B4142" t="str">
            <v>Зотова И.А.</v>
          </cell>
        </row>
        <row r="4143">
          <cell r="B4143" t="str">
            <v>Зотова Л.А.</v>
          </cell>
        </row>
        <row r="4144">
          <cell r="B4144" t="str">
            <v>Зотова М.В.</v>
          </cell>
        </row>
        <row r="4145">
          <cell r="B4145" t="str">
            <v>Зотова О.Е.</v>
          </cell>
        </row>
        <row r="4146">
          <cell r="B4146" t="str">
            <v>Зотова Т.Г.</v>
          </cell>
        </row>
        <row r="4147">
          <cell r="B4147" t="str">
            <v>Зубарев В.Д.</v>
          </cell>
        </row>
        <row r="4148">
          <cell r="B4148" t="str">
            <v>Зубарев Ф.А.</v>
          </cell>
        </row>
        <row r="4149">
          <cell r="B4149" t="str">
            <v>Зубарева С.И.</v>
          </cell>
        </row>
        <row r="4150">
          <cell r="B4150" t="str">
            <v>Зубенко А.М.</v>
          </cell>
        </row>
        <row r="4151">
          <cell r="B4151" t="str">
            <v>Зубик В.А.</v>
          </cell>
        </row>
        <row r="4152">
          <cell r="B4152" t="str">
            <v>Зубков В.Н.</v>
          </cell>
        </row>
        <row r="4153">
          <cell r="B4153" t="str">
            <v>Зубкова Л.Г.</v>
          </cell>
        </row>
        <row r="4154">
          <cell r="B4154" t="str">
            <v>Зубов В.А.</v>
          </cell>
        </row>
        <row r="4155">
          <cell r="B4155" t="str">
            <v>Зубов С.В.</v>
          </cell>
        </row>
        <row r="4156">
          <cell r="B4156" t="str">
            <v>Зубова О.В.</v>
          </cell>
        </row>
        <row r="4157">
          <cell r="B4157" t="str">
            <v>Зубрицкая Л.Н.</v>
          </cell>
        </row>
        <row r="4158">
          <cell r="B4158" t="str">
            <v>Зудилина И.В.</v>
          </cell>
        </row>
        <row r="4159">
          <cell r="B4159" t="str">
            <v>Зудова Е.А.</v>
          </cell>
        </row>
        <row r="4160">
          <cell r="B4160" t="str">
            <v>Зуев А.А.</v>
          </cell>
        </row>
        <row r="4161">
          <cell r="B4161" t="str">
            <v>Зуев А.В.</v>
          </cell>
        </row>
        <row r="4162">
          <cell r="B4162" t="str">
            <v>Зуев А.В.</v>
          </cell>
        </row>
        <row r="4163">
          <cell r="B4163" t="str">
            <v>Зуев В.И.</v>
          </cell>
        </row>
        <row r="4164">
          <cell r="B4164" t="str">
            <v>Зуев И.В.</v>
          </cell>
        </row>
        <row r="4165">
          <cell r="B4165" t="str">
            <v>Зуев М.В.</v>
          </cell>
        </row>
        <row r="4166">
          <cell r="B4166" t="str">
            <v>Зуева Л.В.</v>
          </cell>
        </row>
        <row r="4167">
          <cell r="B4167" t="str">
            <v>Зуева Н.Г.</v>
          </cell>
        </row>
        <row r="4168">
          <cell r="B4168" t="str">
            <v>Зуенко В.В.</v>
          </cell>
        </row>
        <row r="4169">
          <cell r="B4169" t="str">
            <v>Зуйков А.В.</v>
          </cell>
        </row>
        <row r="4170">
          <cell r="B4170" t="str">
            <v>Зуйкова Н.Г.</v>
          </cell>
        </row>
        <row r="4171">
          <cell r="B4171" t="str">
            <v>Зульфикарова В.Т.</v>
          </cell>
        </row>
        <row r="4172">
          <cell r="B4172" t="str">
            <v>Зусь С.В.</v>
          </cell>
        </row>
        <row r="4173">
          <cell r="B4173" t="str">
            <v>Зыбин С.М.</v>
          </cell>
        </row>
        <row r="4174">
          <cell r="B4174" t="str">
            <v>Зыков</v>
          </cell>
        </row>
        <row r="4175">
          <cell r="B4175" t="str">
            <v>Зыков П.А.</v>
          </cell>
        </row>
        <row r="4176">
          <cell r="B4176" t="str">
            <v>Зыкова А.В.</v>
          </cell>
        </row>
        <row r="4177">
          <cell r="B4177" t="str">
            <v>Зыкова Е.А.</v>
          </cell>
        </row>
        <row r="4178">
          <cell r="B4178" t="str">
            <v>Зырянов С.П.</v>
          </cell>
        </row>
        <row r="4179">
          <cell r="B4179" t="str">
            <v>Зыченков А.М.</v>
          </cell>
        </row>
        <row r="4180">
          <cell r="B4180" t="str">
            <v>Зюзиков В.В.</v>
          </cell>
        </row>
        <row r="4181">
          <cell r="B4181" t="str">
            <v>Зюмлин Е.А.</v>
          </cell>
        </row>
        <row r="4182">
          <cell r="B4182" t="str">
            <v>Зюрняев И.И.</v>
          </cell>
        </row>
        <row r="4183">
          <cell r="B4183" t="str">
            <v>Зябко Т.П.</v>
          </cell>
        </row>
        <row r="4184">
          <cell r="B4184" t="str">
            <v>И В.С.</v>
          </cell>
        </row>
        <row r="4185">
          <cell r="B4185" t="str">
            <v>ИКСАНОВ</v>
          </cell>
        </row>
        <row r="4186">
          <cell r="B4186" t="str">
            <v>ИММЕЛТ ЛИМИТЕД</v>
          </cell>
        </row>
        <row r="4187">
          <cell r="B4187" t="str">
            <v>ИНВЕСТИЦИОННАЯ БАНКОВСКАЯ КОРПОРАЦИЯ</v>
          </cell>
        </row>
        <row r="4188">
          <cell r="B4188" t="str">
            <v>ИНВЕСТИЦИОННЫЙ БАНК "ТРАСТ" (ОАО)</v>
          </cell>
        </row>
        <row r="4189">
          <cell r="B4189" t="str">
            <v>ИНТЕР РАО ЕЭС (ОАО)</v>
          </cell>
        </row>
        <row r="4190">
          <cell r="B4190" t="str">
            <v>ИПБОЮЛ Истратова Людмила Александровна</v>
          </cell>
        </row>
        <row r="4191">
          <cell r="B4191" t="str">
            <v>ИРКУТСКОЕ ОТКРЫТОЕ АКЦИОНЕРНОЕ ОБЩЕСТВО ПО ПРОИЗВОДСТВУ СПИРТА И ЛИКЕРО-ВОДОЧНЫх ИЗДЕЛИЙ "КЕДР"</v>
          </cell>
        </row>
        <row r="4192">
          <cell r="B4192" t="str">
            <v>Ибрагимов Д.Ф.</v>
          </cell>
        </row>
        <row r="4193">
          <cell r="B4193" t="str">
            <v>Ибрагимов И.К.</v>
          </cell>
        </row>
        <row r="4194">
          <cell r="B4194" t="str">
            <v>Ибрагимов Р.Т.</v>
          </cell>
        </row>
        <row r="4195">
          <cell r="B4195" t="str">
            <v>Ибрахимова С.С.</v>
          </cell>
        </row>
        <row r="4196">
          <cell r="B4196" t="str">
            <v>Ивакин А.А.</v>
          </cell>
        </row>
        <row r="4197">
          <cell r="B4197" t="str">
            <v>Иваненко А.В.</v>
          </cell>
        </row>
        <row r="4198">
          <cell r="B4198" t="str">
            <v>Иваненко Т.В.</v>
          </cell>
        </row>
        <row r="4199">
          <cell r="B4199" t="str">
            <v>Иванец В.Ю.</v>
          </cell>
        </row>
        <row r="4200">
          <cell r="B4200" t="str">
            <v>Иванина Н.В.</v>
          </cell>
        </row>
        <row r="4201">
          <cell r="B4201" t="str">
            <v>Иваничкин С.В.</v>
          </cell>
        </row>
        <row r="4202">
          <cell r="B4202" t="str">
            <v>Иванищев В.Н.</v>
          </cell>
        </row>
        <row r="4203">
          <cell r="B4203" t="str">
            <v>Иванков Ю.К.</v>
          </cell>
        </row>
        <row r="4204">
          <cell r="B4204" t="str">
            <v>Иванов А.А.</v>
          </cell>
        </row>
        <row r="4205">
          <cell r="B4205" t="str">
            <v>Иванов А.В.</v>
          </cell>
        </row>
        <row r="4206">
          <cell r="B4206" t="str">
            <v>Иванов А.В.</v>
          </cell>
        </row>
        <row r="4207">
          <cell r="B4207" t="str">
            <v>Иванов А.В.</v>
          </cell>
        </row>
        <row r="4208">
          <cell r="B4208" t="str">
            <v>Иванов А.В.</v>
          </cell>
        </row>
        <row r="4209">
          <cell r="B4209" t="str">
            <v>Иванов А.В.</v>
          </cell>
        </row>
        <row r="4210">
          <cell r="B4210" t="str">
            <v>Иванов А.Г.</v>
          </cell>
        </row>
        <row r="4211">
          <cell r="B4211" t="str">
            <v>Иванов А.Г.</v>
          </cell>
        </row>
        <row r="4212">
          <cell r="B4212" t="str">
            <v>Иванов А.Е.</v>
          </cell>
        </row>
        <row r="4213">
          <cell r="B4213" t="str">
            <v>Иванов А.П.</v>
          </cell>
        </row>
        <row r="4214">
          <cell r="B4214" t="str">
            <v>Иванов А.С.</v>
          </cell>
        </row>
        <row r="4215">
          <cell r="B4215" t="str">
            <v>Иванов А.С.</v>
          </cell>
        </row>
        <row r="4216">
          <cell r="B4216" t="str">
            <v>Иванов А.С.</v>
          </cell>
        </row>
        <row r="4217">
          <cell r="B4217" t="str">
            <v>Иванов В.А.</v>
          </cell>
        </row>
        <row r="4218">
          <cell r="B4218" t="str">
            <v>Иванов В.Б.</v>
          </cell>
        </row>
        <row r="4219">
          <cell r="B4219" t="str">
            <v>Иванов В.И.</v>
          </cell>
        </row>
        <row r="4220">
          <cell r="B4220" t="str">
            <v>Иванов В.Н.</v>
          </cell>
        </row>
        <row r="4221">
          <cell r="B4221" t="str">
            <v>Иванов Г.Г.</v>
          </cell>
        </row>
        <row r="4222">
          <cell r="B4222" t="str">
            <v>Иванов Г.Ю.</v>
          </cell>
        </row>
        <row r="4223">
          <cell r="B4223" t="str">
            <v>Иванов Е.В.</v>
          </cell>
        </row>
        <row r="4224">
          <cell r="B4224" t="str">
            <v>Иванов К.А.</v>
          </cell>
        </row>
        <row r="4225">
          <cell r="B4225" t="str">
            <v>Иванов К.В.</v>
          </cell>
        </row>
        <row r="4226">
          <cell r="B4226" t="str">
            <v>Иванов К.В.</v>
          </cell>
        </row>
        <row r="4227">
          <cell r="B4227" t="str">
            <v>Иванов М.В.</v>
          </cell>
        </row>
        <row r="4228">
          <cell r="B4228" t="str">
            <v>Иванов М.К.</v>
          </cell>
        </row>
        <row r="4229">
          <cell r="B4229" t="str">
            <v>Иванов Н.Г.</v>
          </cell>
        </row>
        <row r="4230">
          <cell r="B4230" t="str">
            <v>Иванов Н.П.</v>
          </cell>
        </row>
        <row r="4231">
          <cell r="B4231" t="str">
            <v>Иванов С.А.</v>
          </cell>
        </row>
        <row r="4232">
          <cell r="B4232" t="str">
            <v>Иванов С.А.</v>
          </cell>
        </row>
        <row r="4233">
          <cell r="B4233" t="str">
            <v>Иванов С.В.</v>
          </cell>
        </row>
        <row r="4234">
          <cell r="B4234" t="str">
            <v>Иванов С.В.</v>
          </cell>
        </row>
        <row r="4235">
          <cell r="B4235" t="str">
            <v>Иванов С.В.</v>
          </cell>
        </row>
        <row r="4236">
          <cell r="B4236" t="str">
            <v>Иванов С.В.</v>
          </cell>
        </row>
        <row r="4237">
          <cell r="B4237" t="str">
            <v>Иванов С.И.</v>
          </cell>
        </row>
        <row r="4238">
          <cell r="B4238" t="str">
            <v>Иванов С.Л.</v>
          </cell>
        </row>
        <row r="4239">
          <cell r="B4239" t="str">
            <v>Иванов С.П.</v>
          </cell>
        </row>
        <row r="4240">
          <cell r="B4240" t="str">
            <v>Иванов С.Ю.</v>
          </cell>
        </row>
        <row r="4241">
          <cell r="B4241" t="str">
            <v>Иванов С.Ю.</v>
          </cell>
        </row>
        <row r="4242">
          <cell r="B4242" t="str">
            <v>Иванов Ю.Г.</v>
          </cell>
        </row>
        <row r="4243">
          <cell r="B4243" t="str">
            <v>Иванова А.Н.</v>
          </cell>
        </row>
        <row r="4244">
          <cell r="B4244" t="str">
            <v>Иванова В.А.</v>
          </cell>
        </row>
        <row r="4245">
          <cell r="B4245" t="str">
            <v>Иванова В.В.</v>
          </cell>
        </row>
        <row r="4246">
          <cell r="B4246" t="str">
            <v>Иванова В.С.</v>
          </cell>
        </row>
        <row r="4247">
          <cell r="B4247" t="str">
            <v>Иванова Г.Б.</v>
          </cell>
        </row>
        <row r="4248">
          <cell r="B4248" t="str">
            <v>Иванова Е.А.</v>
          </cell>
        </row>
        <row r="4249">
          <cell r="B4249" t="str">
            <v>Иванова И.В.</v>
          </cell>
        </row>
        <row r="4250">
          <cell r="B4250" t="str">
            <v>Иванова И.Ю.</v>
          </cell>
        </row>
        <row r="4251">
          <cell r="B4251" t="str">
            <v>Иванова Л.А.</v>
          </cell>
        </row>
        <row r="4252">
          <cell r="B4252" t="str">
            <v>Иванова Л.В.</v>
          </cell>
        </row>
        <row r="4253">
          <cell r="B4253" t="str">
            <v>Иванова Л.Н.</v>
          </cell>
        </row>
        <row r="4254">
          <cell r="B4254" t="str">
            <v>Иванова М.В.</v>
          </cell>
        </row>
        <row r="4255">
          <cell r="B4255" t="str">
            <v>Иванова М.В.</v>
          </cell>
        </row>
        <row r="4256">
          <cell r="B4256" t="str">
            <v>Иванова М.В.</v>
          </cell>
        </row>
        <row r="4257">
          <cell r="B4257" t="str">
            <v>Иванова М.Ю.</v>
          </cell>
        </row>
        <row r="4258">
          <cell r="B4258" t="str">
            <v>Иванова Н.В.</v>
          </cell>
        </row>
        <row r="4259">
          <cell r="B4259" t="str">
            <v>Иванова Н.Н.</v>
          </cell>
        </row>
        <row r="4260">
          <cell r="B4260" t="str">
            <v>Иванова О.В.</v>
          </cell>
        </row>
        <row r="4261">
          <cell r="B4261" t="str">
            <v>Иванова О.Л.</v>
          </cell>
        </row>
        <row r="4262">
          <cell r="B4262" t="str">
            <v>Иванова О.С.</v>
          </cell>
        </row>
        <row r="4263">
          <cell r="B4263" t="str">
            <v>Иванова С.С.</v>
          </cell>
        </row>
        <row r="4264">
          <cell r="B4264" t="str">
            <v>Иванова Т.П.</v>
          </cell>
        </row>
        <row r="4265">
          <cell r="B4265" t="str">
            <v>Иванова Т.С.</v>
          </cell>
        </row>
        <row r="4266">
          <cell r="B4266" t="str">
            <v>Иванцов А.И.</v>
          </cell>
        </row>
        <row r="4267">
          <cell r="B4267" t="str">
            <v>Иванченко К.П.</v>
          </cell>
        </row>
        <row r="4268">
          <cell r="B4268" t="str">
            <v>Иванченко Н.Н.</v>
          </cell>
        </row>
        <row r="4269">
          <cell r="B4269" t="str">
            <v>Иванычева Е.А.</v>
          </cell>
        </row>
        <row r="4270">
          <cell r="B4270" t="str">
            <v>Иванюра Т.А.</v>
          </cell>
        </row>
        <row r="4271">
          <cell r="B4271" t="str">
            <v>Ивахин С.В.</v>
          </cell>
        </row>
        <row r="4272">
          <cell r="B4272" t="str">
            <v>Ивачев М.Ю.</v>
          </cell>
        </row>
        <row r="4273">
          <cell r="B4273" t="str">
            <v>Ивашевская Е.С.</v>
          </cell>
        </row>
        <row r="4274">
          <cell r="B4274" t="str">
            <v>Ивашкина Т.Е.</v>
          </cell>
        </row>
        <row r="4275">
          <cell r="B4275" t="str">
            <v>Ивашковский С.С.</v>
          </cell>
        </row>
        <row r="4276">
          <cell r="B4276" t="str">
            <v>Ивашов И.Д.</v>
          </cell>
        </row>
        <row r="4277">
          <cell r="B4277" t="str">
            <v>Иващенко В.М.</v>
          </cell>
        </row>
        <row r="4278">
          <cell r="B4278" t="str">
            <v>Иващенко В.С.</v>
          </cell>
        </row>
        <row r="4279">
          <cell r="B4279" t="str">
            <v>Иващенко Н.В.</v>
          </cell>
        </row>
        <row r="4280">
          <cell r="B4280" t="str">
            <v>Ивлева А.Я.</v>
          </cell>
        </row>
        <row r="4281">
          <cell r="B4281" t="str">
            <v>Ивлева Ж.С.</v>
          </cell>
        </row>
        <row r="4282">
          <cell r="B4282" t="str">
            <v>Ивонина Л.Г.</v>
          </cell>
        </row>
        <row r="4283">
          <cell r="B4283" t="str">
            <v>Ивтушок О.М.</v>
          </cell>
        </row>
        <row r="4284">
          <cell r="B4284" t="str">
            <v>Ивушкина С.В.</v>
          </cell>
        </row>
        <row r="4285">
          <cell r="B4285" t="str">
            <v>Ивчатова Н.И.</v>
          </cell>
        </row>
        <row r="4286">
          <cell r="B4286" t="str">
            <v>Игитян Г.С.</v>
          </cell>
        </row>
        <row r="4287">
          <cell r="B4287" t="str">
            <v>Игнатенко Ю.Г.</v>
          </cell>
        </row>
        <row r="4288">
          <cell r="B4288" t="str">
            <v>Игнаткин Е.С.</v>
          </cell>
        </row>
        <row r="4289">
          <cell r="B4289" t="str">
            <v>Игнатова А.П.</v>
          </cell>
        </row>
        <row r="4290">
          <cell r="B4290" t="str">
            <v>Игнатович К.Н.</v>
          </cell>
        </row>
        <row r="4291">
          <cell r="B4291" t="str">
            <v>Игнатьев А.Н.</v>
          </cell>
        </row>
        <row r="4292">
          <cell r="B4292" t="str">
            <v>Игнатьев В.Е.</v>
          </cell>
        </row>
        <row r="4293">
          <cell r="B4293" t="str">
            <v>Игнатьев Ю.Б.</v>
          </cell>
        </row>
        <row r="4294">
          <cell r="B4294" t="str">
            <v>Идиатулов И.Р.</v>
          </cell>
        </row>
        <row r="4295">
          <cell r="B4295" t="str">
            <v>Идиатулов Р.Р.</v>
          </cell>
        </row>
        <row r="4296">
          <cell r="B4296" t="str">
            <v>Идрисов Р.Х.</v>
          </cell>
        </row>
        <row r="4297">
          <cell r="B4297" t="str">
            <v>Изгаршев А.В.</v>
          </cell>
        </row>
        <row r="4298">
          <cell r="B4298" t="str">
            <v>Изгияев А.А.</v>
          </cell>
        </row>
        <row r="4299">
          <cell r="B4299" t="str">
            <v>Изгияев А.А.</v>
          </cell>
        </row>
        <row r="4300">
          <cell r="B4300" t="str">
            <v>Изергин В.М.</v>
          </cell>
        </row>
        <row r="4301">
          <cell r="B4301" t="str">
            <v>Изотов А.А.</v>
          </cell>
        </row>
        <row r="4302">
          <cell r="B4302" t="str">
            <v>Изотов А.А.</v>
          </cell>
        </row>
        <row r="4303">
          <cell r="B4303" t="str">
            <v>Изотов В.Н.</v>
          </cell>
        </row>
        <row r="4304">
          <cell r="B4304" t="str">
            <v>Изотова Г.А.</v>
          </cell>
        </row>
        <row r="4305">
          <cell r="B4305" t="str">
            <v>Изотова Л.В.</v>
          </cell>
        </row>
        <row r="4306">
          <cell r="B4306" t="str">
            <v>Изюмов В.С.</v>
          </cell>
        </row>
        <row r="4307">
          <cell r="B4307" t="str">
            <v>Иконникова Г.А.</v>
          </cell>
        </row>
        <row r="4308">
          <cell r="B4308" t="str">
            <v>Икрамов Т.М.</v>
          </cell>
        </row>
        <row r="4309">
          <cell r="B4309" t="str">
            <v>Иксанов Р.Ю.</v>
          </cell>
        </row>
        <row r="4310">
          <cell r="B4310" t="str">
            <v>Илиев А.И.</v>
          </cell>
        </row>
        <row r="4311">
          <cell r="B4311" t="str">
            <v>Илиев А.И.</v>
          </cell>
        </row>
        <row r="4312">
          <cell r="B4312" t="str">
            <v>Илиев Б.Р.</v>
          </cell>
        </row>
        <row r="4313">
          <cell r="B4313" t="str">
            <v>Илиев Б.Р.</v>
          </cell>
        </row>
        <row r="4314">
          <cell r="B4314" t="str">
            <v>Илиев В..</v>
          </cell>
        </row>
        <row r="4315">
          <cell r="B4315" t="str">
            <v>Илиев В.Р.</v>
          </cell>
        </row>
        <row r="4316">
          <cell r="B4316" t="str">
            <v>Илиев Г.И.</v>
          </cell>
        </row>
        <row r="4317">
          <cell r="B4317" t="str">
            <v>Илиев Г.И.</v>
          </cell>
        </row>
        <row r="4318">
          <cell r="B4318" t="str">
            <v>Илиев З.Б.</v>
          </cell>
        </row>
        <row r="4319">
          <cell r="B4319" t="str">
            <v>Илиев Л.Б.</v>
          </cell>
        </row>
        <row r="4320">
          <cell r="B4320" t="str">
            <v>Илиев М.С.</v>
          </cell>
        </row>
        <row r="4321">
          <cell r="B4321" t="str">
            <v>Илиев М.С.</v>
          </cell>
        </row>
        <row r="4322">
          <cell r="B4322" t="str">
            <v>Илиев Р.Л.</v>
          </cell>
        </row>
        <row r="4323">
          <cell r="B4323" t="str">
            <v>Илиев Р.Л.</v>
          </cell>
        </row>
        <row r="4324">
          <cell r="B4324" t="str">
            <v>Илиев С.А.</v>
          </cell>
        </row>
        <row r="4325">
          <cell r="B4325" t="str">
            <v>Илиев Т..</v>
          </cell>
        </row>
        <row r="4326">
          <cell r="B4326" t="str">
            <v>Илиев Т.И.</v>
          </cell>
        </row>
        <row r="4327">
          <cell r="B4327" t="str">
            <v>Илиев Ю.Р.</v>
          </cell>
        </row>
        <row r="4328">
          <cell r="B4328" t="str">
            <v>Илиев Ю.Р.</v>
          </cell>
        </row>
        <row r="4329">
          <cell r="B4329" t="str">
            <v>Илиева Т.Р.</v>
          </cell>
        </row>
        <row r="4330">
          <cell r="B4330" t="str">
            <v>Илиева Х.Г.</v>
          </cell>
        </row>
        <row r="4331">
          <cell r="B4331" t="str">
            <v>Илизаров И.А.</v>
          </cell>
        </row>
        <row r="4332">
          <cell r="B4332" t="str">
            <v>Илизаров И.А.</v>
          </cell>
        </row>
        <row r="4333">
          <cell r="B4333" t="str">
            <v>Илизаров М.А.</v>
          </cell>
        </row>
        <row r="4334">
          <cell r="B4334" t="str">
            <v>Илизиров Б.Х.</v>
          </cell>
        </row>
        <row r="4335">
          <cell r="B4335" t="str">
            <v>Илизирова Л.М.</v>
          </cell>
        </row>
        <row r="4336">
          <cell r="B4336" t="str">
            <v>Илишаев И.И.</v>
          </cell>
        </row>
        <row r="4337">
          <cell r="B4337" t="str">
            <v>Илларионова В.И.</v>
          </cell>
        </row>
        <row r="4338">
          <cell r="B4338" t="str">
            <v>Илугдина Н.В.</v>
          </cell>
        </row>
        <row r="4339">
          <cell r="B4339" t="str">
            <v>Ильенко Е.М.</v>
          </cell>
        </row>
        <row r="4340">
          <cell r="B4340" t="str">
            <v>Ильин А.Е.</v>
          </cell>
        </row>
        <row r="4341">
          <cell r="B4341" t="str">
            <v>Ильин А.Ю.</v>
          </cell>
        </row>
        <row r="4342">
          <cell r="B4342" t="str">
            <v>Ильин В.А.</v>
          </cell>
        </row>
        <row r="4343">
          <cell r="B4343" t="str">
            <v>Ильин И.А.</v>
          </cell>
        </row>
        <row r="4344">
          <cell r="B4344" t="str">
            <v>Ильин О.В.</v>
          </cell>
        </row>
        <row r="4345">
          <cell r="B4345" t="str">
            <v>Ильин С.А.</v>
          </cell>
        </row>
        <row r="4346">
          <cell r="B4346" t="str">
            <v>Ильина А.М.</v>
          </cell>
        </row>
        <row r="4347">
          <cell r="B4347" t="str">
            <v>Ильина В.С.</v>
          </cell>
        </row>
        <row r="4348">
          <cell r="B4348" t="str">
            <v>Ильина Е.С.</v>
          </cell>
        </row>
        <row r="4349">
          <cell r="B4349" t="str">
            <v>Ильина И.И.</v>
          </cell>
        </row>
        <row r="4350">
          <cell r="B4350" t="str">
            <v>Ильина Ю.П.</v>
          </cell>
        </row>
        <row r="4351">
          <cell r="B4351" t="str">
            <v>Ильинская В.Г.</v>
          </cell>
        </row>
        <row r="4352">
          <cell r="B4352" t="str">
            <v>Ильинская Г.А.</v>
          </cell>
        </row>
        <row r="4353">
          <cell r="B4353" t="str">
            <v>Ильинский А.И.</v>
          </cell>
        </row>
        <row r="4354">
          <cell r="B4354" t="str">
            <v>Ильинский Д.А.</v>
          </cell>
        </row>
        <row r="4355">
          <cell r="B4355" t="str">
            <v>Ильичев А.А.</v>
          </cell>
        </row>
        <row r="4356">
          <cell r="B4356" t="str">
            <v>Ильичев А.В.</v>
          </cell>
        </row>
        <row r="4357">
          <cell r="B4357" t="str">
            <v>Ильичев П.А.</v>
          </cell>
        </row>
        <row r="4358">
          <cell r="B4358" t="str">
            <v>Ильичева Н.И.</v>
          </cell>
        </row>
        <row r="4359">
          <cell r="B4359" t="str">
            <v>Ильичева С.А.</v>
          </cell>
        </row>
        <row r="4360">
          <cell r="B4360" t="str">
            <v>Ильхананов М..</v>
          </cell>
        </row>
        <row r="4361">
          <cell r="B4361" t="str">
            <v>Ильченко М.А.</v>
          </cell>
        </row>
        <row r="4362">
          <cell r="B4362" t="str">
            <v>Ильчишина О.Н.</v>
          </cell>
        </row>
        <row r="4363">
          <cell r="B4363" t="str">
            <v>Ильюкевич Е.К.</v>
          </cell>
        </row>
        <row r="4364">
          <cell r="B4364" t="str">
            <v>Ильюшина А.Н.</v>
          </cell>
        </row>
        <row r="4365">
          <cell r="B4365" t="str">
            <v>Ильягуев Г.Т.</v>
          </cell>
        </row>
        <row r="4366">
          <cell r="B4366" t="str">
            <v>Ильягуев Д.И.</v>
          </cell>
        </row>
        <row r="4367">
          <cell r="B4367" t="str">
            <v>Ильягуев Р.А.</v>
          </cell>
        </row>
        <row r="4368">
          <cell r="B4368" t="str">
            <v>Ильягуев Р.А.</v>
          </cell>
        </row>
        <row r="4369">
          <cell r="B4369" t="str">
            <v>Ильягуев Р.М.</v>
          </cell>
        </row>
        <row r="4370">
          <cell r="B4370" t="str">
            <v>Ильягуев Р.Х.</v>
          </cell>
        </row>
        <row r="4371">
          <cell r="B4371" t="str">
            <v>Ильягуев Р.Х.</v>
          </cell>
        </row>
        <row r="4372">
          <cell r="B4372" t="str">
            <v>Ильягуев Т.Г.</v>
          </cell>
        </row>
        <row r="4373">
          <cell r="B4373" t="str">
            <v>Ильясова Г.Б.</v>
          </cell>
        </row>
        <row r="4374">
          <cell r="B4374" t="str">
            <v>Илюлин А.В.</v>
          </cell>
        </row>
        <row r="4375">
          <cell r="B4375" t="str">
            <v>Илюхин Г.В.</v>
          </cell>
        </row>
        <row r="4376">
          <cell r="B4376" t="str">
            <v>Илюхин И.В.</v>
          </cell>
        </row>
        <row r="4377">
          <cell r="B4377" t="str">
            <v>Илюхина Е.А.</v>
          </cell>
        </row>
        <row r="4378">
          <cell r="B4378" t="str">
            <v>Илюшина И.В.</v>
          </cell>
        </row>
        <row r="4379">
          <cell r="B4379" t="str">
            <v>Илясова А.Н.</v>
          </cell>
        </row>
        <row r="4380">
          <cell r="B4380" t="str">
            <v>Имаметдинова Н.Г.</v>
          </cell>
        </row>
        <row r="4381">
          <cell r="B4381" t="str">
            <v>Имамидин К.С.</v>
          </cell>
        </row>
        <row r="4382">
          <cell r="B4382" t="str">
            <v>Имамназаров Ф.М.</v>
          </cell>
        </row>
        <row r="4383">
          <cell r="B4383" t="str">
            <v>Иманилов А.П.</v>
          </cell>
        </row>
        <row r="4384">
          <cell r="B4384" t="str">
            <v>Иманилов П.Г.</v>
          </cell>
        </row>
        <row r="4385">
          <cell r="B4385" t="str">
            <v>Иманилов П.Г.</v>
          </cell>
        </row>
        <row r="4386">
          <cell r="B4386" t="str">
            <v>Иманилов Ш.Г.</v>
          </cell>
        </row>
        <row r="4387">
          <cell r="B4387" t="str">
            <v>Иманилов Ш.Г.</v>
          </cell>
        </row>
        <row r="4388">
          <cell r="B4388" t="str">
            <v>Иманилов Ш.Г.</v>
          </cell>
        </row>
        <row r="4389">
          <cell r="B4389" t="str">
            <v>Иманилов Э.И.</v>
          </cell>
        </row>
        <row r="4390">
          <cell r="B4390" t="str">
            <v>Иматов З.Т.</v>
          </cell>
        </row>
        <row r="4391">
          <cell r="B4391" t="str">
            <v>Имукин С.Ф.</v>
          </cell>
        </row>
        <row r="4392">
          <cell r="B4392" t="str">
            <v>Инакова У.М.</v>
          </cell>
        </row>
        <row r="4393">
          <cell r="B4393" t="str">
            <v>Индербаева Р.Х.</v>
          </cell>
        </row>
        <row r="4394">
          <cell r="B4394" t="str">
            <v>Индивидуальный предприниматель Башков Игорь Станиславович</v>
          </cell>
        </row>
        <row r="4395">
          <cell r="B4395" t="str">
            <v>Индивидуальный предприниматель Голева Татьяна Витальевна</v>
          </cell>
        </row>
        <row r="4396">
          <cell r="B4396" t="str">
            <v>Индивидуальный предприниматель Гущин Владимир Сергеевич</v>
          </cell>
        </row>
        <row r="4397">
          <cell r="B4397" t="str">
            <v>Индивидуальный предприниматель Мусатов Николай Валерьевич</v>
          </cell>
        </row>
        <row r="4398">
          <cell r="B4398" t="str">
            <v>Иноземцев М.В.</v>
          </cell>
        </row>
        <row r="4399">
          <cell r="B4399" t="str">
            <v>Интер РАО ЕЭС Холдинг</v>
          </cell>
        </row>
        <row r="4400">
          <cell r="B4400" t="str">
            <v>Ионин А.А.</v>
          </cell>
        </row>
        <row r="4401">
          <cell r="B4401" t="str">
            <v>Ионычева Н.А.</v>
          </cell>
        </row>
        <row r="4402">
          <cell r="B4402" t="str">
            <v>Иосава И.К.</v>
          </cell>
        </row>
        <row r="4403">
          <cell r="B4403" t="str">
            <v>Иосава М.О.</v>
          </cell>
        </row>
        <row r="4404">
          <cell r="B4404" t="str">
            <v>Иохина Л.Д.</v>
          </cell>
        </row>
        <row r="4405">
          <cell r="B4405" t="str">
            <v>Иошпа В.И.</v>
          </cell>
        </row>
        <row r="4406">
          <cell r="B4406" t="str">
            <v>Иошпа И.И.</v>
          </cell>
        </row>
        <row r="4407">
          <cell r="B4407" t="str">
            <v>Иошпа С.Б.</v>
          </cell>
        </row>
        <row r="4408">
          <cell r="B4408" t="str">
            <v>Ип Бахшиев А.Б.</v>
          </cell>
        </row>
        <row r="4409">
          <cell r="B4409" t="str">
            <v>Ип Болдырев К.А.</v>
          </cell>
        </row>
        <row r="4410">
          <cell r="B4410" t="str">
            <v>Ип Гущин С.И.</v>
          </cell>
        </row>
        <row r="4411">
          <cell r="B4411" t="str">
            <v>Ип Давидов И.И.</v>
          </cell>
        </row>
        <row r="4412">
          <cell r="B4412" t="str">
            <v>Ип Караев Д.Ш.</v>
          </cell>
        </row>
        <row r="4413">
          <cell r="B4413" t="str">
            <v>Ип Лебедев С.В.</v>
          </cell>
        </row>
        <row r="4414">
          <cell r="B4414" t="str">
            <v>Ип Панченко Павел Владиславович ..</v>
          </cell>
        </row>
        <row r="4415">
          <cell r="B4415" t="str">
            <v>Ип Разиилов Р.Б.</v>
          </cell>
        </row>
        <row r="4416">
          <cell r="B4416" t="str">
            <v>Ип Риль А.Е.</v>
          </cell>
        </row>
        <row r="4417">
          <cell r="B4417" t="str">
            <v>Ип Сибиченков В.Ф.</v>
          </cell>
        </row>
        <row r="4418">
          <cell r="B4418" t="str">
            <v>Ип Юсифов Э.Б.</v>
          </cell>
        </row>
        <row r="4419">
          <cell r="B4419" t="str">
            <v>Ип Юсуфова А.Ю.</v>
          </cell>
        </row>
        <row r="4420">
          <cell r="B4420" t="str">
            <v>Ип Яшуваев И.Я.</v>
          </cell>
        </row>
        <row r="4421">
          <cell r="B4421" t="str">
            <v>Иргашев Р.Ш.</v>
          </cell>
        </row>
        <row r="4422">
          <cell r="B4422" t="str">
            <v>Иримова С.Б.</v>
          </cell>
        </row>
        <row r="4423">
          <cell r="B4423" t="str">
            <v>Ирискулова А.У.</v>
          </cell>
        </row>
        <row r="4424">
          <cell r="B4424" t="str">
            <v>Исабекова Э.У.</v>
          </cell>
        </row>
        <row r="4425">
          <cell r="B4425" t="str">
            <v>Исаев В.Е.</v>
          </cell>
        </row>
        <row r="4426">
          <cell r="B4426" t="str">
            <v>Исаев Г.А.</v>
          </cell>
        </row>
        <row r="4427">
          <cell r="B4427" t="str">
            <v>Исаев К.А.</v>
          </cell>
        </row>
        <row r="4428">
          <cell r="B4428" t="str">
            <v>Исаев Л.Х.</v>
          </cell>
        </row>
        <row r="4429">
          <cell r="B4429" t="str">
            <v>Исаев Л.Х.</v>
          </cell>
        </row>
        <row r="4430">
          <cell r="B4430" t="str">
            <v>Исаев С.В.</v>
          </cell>
        </row>
        <row r="4431">
          <cell r="B4431" t="str">
            <v>Исаев С.Л.</v>
          </cell>
        </row>
        <row r="4432">
          <cell r="B4432" t="str">
            <v>Исаев Ю.А.</v>
          </cell>
        </row>
        <row r="4433">
          <cell r="B4433" t="str">
            <v>Исаева А.А.</v>
          </cell>
        </row>
        <row r="4434">
          <cell r="B4434" t="str">
            <v>Исаева М.В.</v>
          </cell>
        </row>
        <row r="4435">
          <cell r="B4435" t="str">
            <v>Исаева С.Ю.</v>
          </cell>
        </row>
        <row r="4436">
          <cell r="B4436" t="str">
            <v>Исаенков Э.В.</v>
          </cell>
        </row>
        <row r="4437">
          <cell r="B4437" t="str">
            <v>Исаков А.Б.</v>
          </cell>
        </row>
        <row r="4438">
          <cell r="B4438" t="str">
            <v>Исаков А.Б.</v>
          </cell>
        </row>
        <row r="4439">
          <cell r="B4439" t="str">
            <v>Исаков В.А.</v>
          </cell>
        </row>
        <row r="4440">
          <cell r="B4440" t="str">
            <v>Исаков Г.Б.</v>
          </cell>
        </row>
        <row r="4441">
          <cell r="B4441" t="str">
            <v>Исаков Г.Д.</v>
          </cell>
        </row>
        <row r="4442">
          <cell r="B4442" t="str">
            <v>Исаков Г.Д.</v>
          </cell>
        </row>
        <row r="4443">
          <cell r="B4443" t="str">
            <v>Исаков Г.Д.</v>
          </cell>
        </row>
        <row r="4444">
          <cell r="B4444" t="str">
            <v>Исаков Д.Б.</v>
          </cell>
        </row>
        <row r="4445">
          <cell r="B4445" t="str">
            <v>Исаков З.Д.</v>
          </cell>
        </row>
        <row r="4446">
          <cell r="B4446" t="str">
            <v>Исаков И.Д.</v>
          </cell>
        </row>
        <row r="4447">
          <cell r="B4447" t="str">
            <v>Исаков И.Д.</v>
          </cell>
        </row>
        <row r="4448">
          <cell r="B4448" t="str">
            <v>Исаков Х.Я.</v>
          </cell>
        </row>
        <row r="4449">
          <cell r="B4449" t="str">
            <v>Исаков Х.Я.</v>
          </cell>
        </row>
        <row r="4450">
          <cell r="B4450" t="str">
            <v>Исаков Х.Я.</v>
          </cell>
        </row>
        <row r="4451">
          <cell r="B4451" t="str">
            <v>Исаков Э.С.</v>
          </cell>
        </row>
        <row r="4452">
          <cell r="B4452" t="str">
            <v>Исаков Ю.Е.</v>
          </cell>
        </row>
        <row r="4453">
          <cell r="B4453" t="str">
            <v>Исакова Н.А.</v>
          </cell>
        </row>
        <row r="4454">
          <cell r="B4454" t="str">
            <v>Исакова Н.Н.</v>
          </cell>
        </row>
        <row r="4455">
          <cell r="B4455" t="str">
            <v>Исакова О.В.</v>
          </cell>
        </row>
        <row r="4456">
          <cell r="B4456" t="str">
            <v>Исакова Ч.М.</v>
          </cell>
        </row>
        <row r="4457">
          <cell r="B4457" t="str">
            <v>Исакулян Л.Г.</v>
          </cell>
        </row>
        <row r="4458">
          <cell r="B4458" t="str">
            <v>Исаченко В.И.</v>
          </cell>
        </row>
        <row r="4459">
          <cell r="B4459" t="str">
            <v>Исаченко Р.М.</v>
          </cell>
        </row>
        <row r="4460">
          <cell r="B4460" t="str">
            <v>Искандаров А.Т.</v>
          </cell>
        </row>
        <row r="4461">
          <cell r="B4461" t="str">
            <v>Искандарова С.Г.</v>
          </cell>
        </row>
        <row r="4462">
          <cell r="B4462" t="str">
            <v>Исковских Т.А.</v>
          </cell>
        </row>
        <row r="4463">
          <cell r="B4463" t="str">
            <v>Искустных В.Н.</v>
          </cell>
        </row>
        <row r="4464">
          <cell r="B4464" t="str">
            <v>Ислам М..</v>
          </cell>
        </row>
        <row r="4465">
          <cell r="B4465" t="str">
            <v>Ислам М.Н.</v>
          </cell>
        </row>
        <row r="4466">
          <cell r="B4466" t="str">
            <v>Исламидинова Г..</v>
          </cell>
        </row>
        <row r="4467">
          <cell r="B4467" t="str">
            <v>Исламидинова Г.А.</v>
          </cell>
        </row>
        <row r="4468">
          <cell r="B4468" t="str">
            <v>Исломов М.Г.</v>
          </cell>
        </row>
        <row r="4469">
          <cell r="B4469" t="str">
            <v>Исломов М.М.</v>
          </cell>
        </row>
        <row r="4470">
          <cell r="B4470" t="str">
            <v>Исмаилов Г.М.</v>
          </cell>
        </row>
        <row r="4471">
          <cell r="B4471" t="str">
            <v>Исмаилов Г.М.</v>
          </cell>
        </row>
        <row r="4472">
          <cell r="B4472" t="str">
            <v>Исмаилов К.Э.</v>
          </cell>
        </row>
        <row r="4473">
          <cell r="B4473" t="str">
            <v>Исмаилов Р.Х.</v>
          </cell>
        </row>
        <row r="4474">
          <cell r="B4474" t="str">
            <v>Исмаилов Ф.А.</v>
          </cell>
        </row>
        <row r="4475">
          <cell r="B4475" t="str">
            <v>Исмаилова А.Ы.</v>
          </cell>
        </row>
        <row r="4476">
          <cell r="B4476" t="str">
            <v>Исмайлов С.М.</v>
          </cell>
        </row>
        <row r="4477">
          <cell r="B4477" t="str">
            <v>Исмайлова Л.К.</v>
          </cell>
        </row>
        <row r="4478">
          <cell r="B4478" t="str">
            <v>Исмиев Г.И.</v>
          </cell>
        </row>
        <row r="4479">
          <cell r="B4479" t="str">
            <v>Исмоилова Г.И.</v>
          </cell>
        </row>
        <row r="4480">
          <cell r="B4480" t="str">
            <v>Исраилов А..</v>
          </cell>
        </row>
        <row r="4481">
          <cell r="B4481" t="str">
            <v>Исраилова С.Л.</v>
          </cell>
        </row>
        <row r="4482">
          <cell r="B4482" t="str">
            <v>Истомин С.А.</v>
          </cell>
        </row>
        <row r="4483">
          <cell r="B4483" t="str">
            <v>Исупова Т.Н.</v>
          </cell>
        </row>
        <row r="4484">
          <cell r="B4484" t="str">
            <v>Исхаков И.К.</v>
          </cell>
        </row>
        <row r="4485">
          <cell r="B4485" t="str">
            <v>Ительман Ю.М.</v>
          </cell>
        </row>
        <row r="4486">
          <cell r="B4486" t="str">
            <v>Ифраимов А.Р.</v>
          </cell>
        </row>
        <row r="4487">
          <cell r="B4487" t="str">
            <v>Ифраимов А.С.</v>
          </cell>
        </row>
        <row r="4488">
          <cell r="B4488" t="str">
            <v>Ифраимов В.Ю.</v>
          </cell>
        </row>
        <row r="4489">
          <cell r="B4489" t="str">
            <v>Ифраимов В.Ю.</v>
          </cell>
        </row>
        <row r="4490">
          <cell r="B4490" t="str">
            <v>Ифраимов Ф.А.</v>
          </cell>
        </row>
        <row r="4491">
          <cell r="B4491" t="str">
            <v>Ифраимова А.Ю.</v>
          </cell>
        </row>
        <row r="4492">
          <cell r="B4492" t="str">
            <v>Ихиилов Р.А.</v>
          </cell>
        </row>
        <row r="4493">
          <cell r="B4493" t="str">
            <v>Ихиилов Ю.А.</v>
          </cell>
        </row>
        <row r="4494">
          <cell r="B4494" t="str">
            <v>Ицков Н.А.</v>
          </cell>
        </row>
        <row r="4495">
          <cell r="B4495" t="str">
            <v>Ичп Чураков М.Н.</v>
          </cell>
        </row>
        <row r="4496">
          <cell r="B4496" t="str">
            <v>Ишаев Г.Б.</v>
          </cell>
        </row>
        <row r="4497">
          <cell r="B4497" t="str">
            <v>Ишмаметов Т.И.</v>
          </cell>
        </row>
        <row r="4498">
          <cell r="B4498" t="str">
            <v>Иштенеш Н.Н.</v>
          </cell>
        </row>
        <row r="4499">
          <cell r="B4499" t="str">
            <v>Ищенко И.Г.</v>
          </cell>
        </row>
        <row r="4500">
          <cell r="B4500" t="str">
            <v>Ищенко П.И.</v>
          </cell>
        </row>
        <row r="4501">
          <cell r="B4501" t="str">
            <v>Ищенко С.В.</v>
          </cell>
        </row>
        <row r="4502">
          <cell r="B4502" t="str">
            <v>Ищук Р.А.</v>
          </cell>
        </row>
        <row r="4503">
          <cell r="B4503" t="str">
            <v>Йоркерс Трейдинг Лимитед</v>
          </cell>
        </row>
        <row r="4504">
          <cell r="B4504" t="str">
            <v>КАБ "БЕЖИЦА-БАНК" ОАО</v>
          </cell>
        </row>
        <row r="4505">
          <cell r="B4505" t="str">
            <v>КАДОР ЭНТЕРПРАЙЗЕС ЛИМИТЕД</v>
          </cell>
        </row>
        <row r="4506">
          <cell r="B4506" t="str">
            <v>КБ "БТФ" ООО</v>
          </cell>
        </row>
        <row r="4507">
          <cell r="B4507" t="str">
            <v>КБ "ГАРАНТ-ИНВЕСТ" (ЗАО)</v>
          </cell>
        </row>
        <row r="4508">
          <cell r="B4508" t="str">
            <v>КБ "ГАРАНТИ БАНК-МОСКВА" (ЗАО)</v>
          </cell>
        </row>
        <row r="4509">
          <cell r="B4509" t="str">
            <v>КБ "ЕВРОСОЮЗ" (ООО)</v>
          </cell>
        </row>
        <row r="4510">
          <cell r="B4510" t="str">
            <v>КБ "ЕВРОТРАСТ" (ЗАО)</v>
          </cell>
        </row>
        <row r="4511">
          <cell r="B4511" t="str">
            <v>КБ "ИНВЕСТИЦИОННЫЙ ПРОМЭНЕРГОБАНК" (ОАО)</v>
          </cell>
        </row>
        <row r="4512">
          <cell r="B4512" t="str">
            <v>КБ "ИНТЕЛФИНАНС" (ООО)</v>
          </cell>
        </row>
        <row r="4513">
          <cell r="B4513" t="str">
            <v>КБ "ИНТЕРКОММЕРЦ" (ООО)</v>
          </cell>
        </row>
        <row r="4514">
          <cell r="B4514" t="str">
            <v>КБ "КБР БАНК" (ООО)</v>
          </cell>
        </row>
        <row r="4515">
          <cell r="B4515" t="str">
            <v>КБ "КРЕДИТИМПЭКС БАНК" (ООО)</v>
          </cell>
        </row>
        <row r="4516">
          <cell r="B4516" t="str">
            <v>КБ "ЛЕГИОН" (ООО)</v>
          </cell>
        </row>
        <row r="4517">
          <cell r="B4517" t="str">
            <v>КБ "ЛОКО-БАНК" (ЗАО)</v>
          </cell>
        </row>
        <row r="4518">
          <cell r="B4518" t="str">
            <v>КБ "Легион"</v>
          </cell>
        </row>
        <row r="4519">
          <cell r="B4519" t="str">
            <v>КБ "МЕЖДУНАРОДНЫЙ БАНК РАЗВИТИЯ" (ЗАО)</v>
          </cell>
        </row>
        <row r="4520">
          <cell r="B4520" t="str">
            <v>КБ "МИА" (ОАО)</v>
          </cell>
        </row>
        <row r="4521">
          <cell r="B4521" t="str">
            <v>КБ "МОСКОММЕРЦБАНК" (ООО)</v>
          </cell>
        </row>
        <row r="4522">
          <cell r="B4522" t="str">
            <v>КБ "Межкомбанк"</v>
          </cell>
        </row>
        <row r="4523">
          <cell r="B4523" t="str">
            <v>КБ "НАЦИНВЕСТПРОМБАНК" (ЗАО)</v>
          </cell>
        </row>
        <row r="4524">
          <cell r="B4524" t="str">
            <v>КБ "НАЦПРОМБАНК" (ЗАО)</v>
          </cell>
        </row>
        <row r="4525">
          <cell r="B4525" t="str">
            <v>КБ "НС БАНК"(ЗАО)</v>
          </cell>
        </row>
        <row r="4526">
          <cell r="B4526" t="str">
            <v>КБ "РБР" (ЗАО)</v>
          </cell>
        </row>
        <row r="4527">
          <cell r="B4527" t="str">
            <v>КБ "РЕНЕССАНС КАПИТАЛ" (ООО)</v>
          </cell>
        </row>
        <row r="4528">
          <cell r="B4528" t="str">
            <v>КБ "РИФМА-БАНК"</v>
          </cell>
        </row>
        <row r="4529">
          <cell r="B4529" t="str">
            <v>КБ "РМБ" ЗАО</v>
          </cell>
        </row>
        <row r="4530">
          <cell r="B4530" t="str">
            <v>КБ "РОСПРОМБАНК" (ООО)</v>
          </cell>
        </row>
        <row r="4531">
          <cell r="B4531" t="str">
            <v>КБ "РЭБ" (ЗАО)</v>
          </cell>
        </row>
        <row r="4532">
          <cell r="B4532" t="str">
            <v>КБ "СТАРЫЙ КРЕМЛЬ" (ООО)</v>
          </cell>
        </row>
        <row r="4533">
          <cell r="B4533" t="str">
            <v>КБ "СТОЛЫПИН" (ЗАО)</v>
          </cell>
        </row>
        <row r="4534">
          <cell r="B4534" t="str">
            <v>КБ "ТРАНСИНВЕСТБАНК" (ООО)</v>
          </cell>
        </row>
        <row r="4535">
          <cell r="B4535" t="str">
            <v>КБ "УНИФИН" ЗАО</v>
          </cell>
        </row>
        <row r="4536">
          <cell r="B4536" t="str">
            <v>КБ "ХОЛДИНГ-КРЕДИТ" ООО</v>
          </cell>
        </row>
        <row r="4537">
          <cell r="B4537" t="str">
            <v>КБ "ЮНИАСТРУМ БАНК" (ООО)</v>
          </cell>
        </row>
        <row r="4538">
          <cell r="B4538" t="str">
            <v>КБ "ЮНИАСТРУМ БАНК" (ООО)</v>
          </cell>
        </row>
        <row r="4539">
          <cell r="B4539" t="str">
            <v>КБ МОСНАРБАНК Лимитед</v>
          </cell>
        </row>
        <row r="4540">
          <cell r="B4540" t="str">
            <v>КИТ ФИНАНС ИНВЕСТИЦИОННЫЙ БАНК (ОАО)</v>
          </cell>
        </row>
        <row r="4541">
          <cell r="B4541" t="str">
            <v>КИТ Финанс (ООО)</v>
          </cell>
        </row>
        <row r="4542">
          <cell r="B4542" t="str">
            <v>КМБ-БАНК (ЗАО)</v>
          </cell>
        </row>
        <row r="4543">
          <cell r="B4543" t="str">
            <v>КОАЛКО ДЕВЕЛОПМЕНТ ЛМИМИТЕД</v>
          </cell>
        </row>
        <row r="4544">
          <cell r="B4544" t="str">
            <v>КОММЕРЧЕСКИЙ БАНК "СДБ" (ООО)</v>
          </cell>
        </row>
        <row r="4545">
          <cell r="B4545" t="str">
            <v>КОМПАНИЯ "БРАДДАН МЕНЕДЖМЕНТ С.А."</v>
          </cell>
        </row>
        <row r="4546">
          <cell r="B4546" t="str">
            <v>КОМПАНИЯ "ИМАНТА ХОЛДИНГС ЛИМИТЕД"</v>
          </cell>
        </row>
        <row r="4547">
          <cell r="B4547" t="str">
            <v>КОМПАНИЯ "КАНИВА ЭНТЕРПРАЙЗЕС ЛИМИТЕД"</v>
          </cell>
        </row>
        <row r="4548">
          <cell r="B4548" t="str">
            <v>КОМПАНИЯ "КРЕЙРАД МЕНЕДЖМЕНТ С.А."</v>
          </cell>
        </row>
        <row r="4549">
          <cell r="B4549" t="str">
            <v>КОМПАНИЯ "ОКСФАМ ТРЕЙДИНГ ЛИМИТЕД"</v>
          </cell>
        </row>
        <row r="4550">
          <cell r="B4550" t="str">
            <v>КОМПАНИЯ "ЭДЕНТОН ТРЕЙДИНГ ЛИМИТЕД"</v>
          </cell>
        </row>
        <row r="4551">
          <cell r="B4551" t="str">
            <v>КОНКУРСНЫЙ УПРАВЛЯЮЩИЙ АКБ"НЕФТЕХИМБАНК"</v>
          </cell>
        </row>
        <row r="4552">
          <cell r="B4552" t="str">
            <v>КОНКУРСНЫЙ УПРАВЛЯЮЩИЙ КБ "КРЕДИТТРАСТ" (ОАО)</v>
          </cell>
        </row>
        <row r="4553">
          <cell r="B4553" t="str">
            <v>КОНКУРСНЫЙ УПРАВЛЯЮЩИЙ МЕСТБАНК</v>
          </cell>
        </row>
        <row r="4554">
          <cell r="B4554" t="str">
            <v>КОНКУРСНЫЙ УПРАВЛЯЮЩИЙ ОАО КБ "ИНФОБАНК"</v>
          </cell>
        </row>
        <row r="4555">
          <cell r="B4555" t="str">
            <v>КОНКУРСНЫЙ УПРАВЛЯЮЩИЙ ООО БАНК "ТФК"</v>
          </cell>
        </row>
        <row r="4556">
          <cell r="B4556" t="str">
            <v>КОРПОРАЦИЯ "ЛАБУРНУМ ПРОПЕРТИЗ ЛИМИТЕД"</v>
          </cell>
        </row>
        <row r="4557">
          <cell r="B4557" t="str">
            <v>Кабанов А.А.</v>
          </cell>
        </row>
        <row r="4558">
          <cell r="B4558" t="str">
            <v>Кабанов А.В.</v>
          </cell>
        </row>
        <row r="4559">
          <cell r="B4559" t="str">
            <v>Кабанов А.И.</v>
          </cell>
        </row>
        <row r="4560">
          <cell r="B4560" t="str">
            <v>Кабанов В.Н.</v>
          </cell>
        </row>
        <row r="4561">
          <cell r="B4561" t="str">
            <v>Кабанов С.В.</v>
          </cell>
        </row>
        <row r="4562">
          <cell r="B4562" t="str">
            <v>Кабанова А.Н.</v>
          </cell>
        </row>
        <row r="4563">
          <cell r="B4563" t="str">
            <v>Кабанова Л.А.</v>
          </cell>
        </row>
        <row r="4564">
          <cell r="B4564" t="str">
            <v>Кабардин С.В.</v>
          </cell>
        </row>
        <row r="4565">
          <cell r="B4565" t="str">
            <v>Кабиров А.К.</v>
          </cell>
        </row>
        <row r="4566">
          <cell r="B4566" t="str">
            <v>Кабулов Б.А.</v>
          </cell>
        </row>
        <row r="4567">
          <cell r="B4567" t="str">
            <v>Кабулов З.Н.</v>
          </cell>
        </row>
        <row r="4568">
          <cell r="B4568" t="str">
            <v>Кабулова Е.В.</v>
          </cell>
        </row>
        <row r="4569">
          <cell r="B4569" t="str">
            <v>Кавецкая Н.В.</v>
          </cell>
        </row>
        <row r="4570">
          <cell r="B4570" t="str">
            <v>Кагазежев А.М.</v>
          </cell>
        </row>
        <row r="4571">
          <cell r="B4571" t="str">
            <v>Кадочкина О.В.</v>
          </cell>
        </row>
        <row r="4572">
          <cell r="B4572" t="str">
            <v>Кадулин В.В.</v>
          </cell>
        </row>
        <row r="4573">
          <cell r="B4573" t="str">
            <v>Кадулин Е.С.</v>
          </cell>
        </row>
        <row r="4574">
          <cell r="B4574" t="str">
            <v>Кадун В.Е.</v>
          </cell>
        </row>
        <row r="4575">
          <cell r="B4575" t="str">
            <v>Кадушко Д.С.</v>
          </cell>
        </row>
        <row r="4576">
          <cell r="B4576" t="str">
            <v>Кадыров А.Р.</v>
          </cell>
        </row>
        <row r="4577">
          <cell r="B4577" t="str">
            <v>Кадыров В.А.</v>
          </cell>
        </row>
        <row r="4578">
          <cell r="B4578" t="str">
            <v>Казаков</v>
          </cell>
        </row>
        <row r="4579">
          <cell r="B4579" t="str">
            <v>Казаков А.И.</v>
          </cell>
        </row>
        <row r="4580">
          <cell r="B4580" t="str">
            <v>Казаков В.Л.</v>
          </cell>
        </row>
        <row r="4581">
          <cell r="B4581" t="str">
            <v>Казаков Г.А.</v>
          </cell>
        </row>
        <row r="4582">
          <cell r="B4582" t="str">
            <v>Казаков И.Х.</v>
          </cell>
        </row>
        <row r="4583">
          <cell r="B4583" t="str">
            <v>Казаков К.В.</v>
          </cell>
        </row>
        <row r="4584">
          <cell r="B4584" t="str">
            <v>Казаков М.С.</v>
          </cell>
        </row>
        <row r="4585">
          <cell r="B4585" t="str">
            <v>Казаков П.В.</v>
          </cell>
        </row>
        <row r="4586">
          <cell r="B4586" t="str">
            <v>Казаков Х.Б.</v>
          </cell>
        </row>
        <row r="4587">
          <cell r="B4587" t="str">
            <v>Казаков Ю.В.</v>
          </cell>
        </row>
        <row r="4588">
          <cell r="B4588" t="str">
            <v>Казакова В.Б.</v>
          </cell>
        </row>
        <row r="4589">
          <cell r="B4589" t="str">
            <v>Казакова Е.А.</v>
          </cell>
        </row>
        <row r="4590">
          <cell r="B4590" t="str">
            <v>Казакова Н.В.</v>
          </cell>
        </row>
        <row r="4591">
          <cell r="B4591" t="str">
            <v>Казалетов В.В.</v>
          </cell>
        </row>
        <row r="4592">
          <cell r="B4592" t="str">
            <v>Казанов А.Ю.</v>
          </cell>
        </row>
        <row r="4593">
          <cell r="B4593" t="str">
            <v>Казанова И.А.</v>
          </cell>
        </row>
        <row r="4594">
          <cell r="B4594" t="str">
            <v>Казанцева К.А.</v>
          </cell>
        </row>
        <row r="4595">
          <cell r="B4595" t="str">
            <v>Казаринов И.В.</v>
          </cell>
        </row>
        <row r="4596">
          <cell r="B4596" t="str">
            <v>Казарян П.А.</v>
          </cell>
        </row>
        <row r="4597">
          <cell r="B4597" t="str">
            <v>Казарян П.А.</v>
          </cell>
        </row>
        <row r="4598">
          <cell r="B4598" t="str">
            <v>Казахмедов К.Г.</v>
          </cell>
        </row>
        <row r="4599">
          <cell r="B4599" t="str">
            <v>Казачкина А.Е.</v>
          </cell>
        </row>
        <row r="4600">
          <cell r="B4600" t="str">
            <v>Казачкова Л.В.</v>
          </cell>
        </row>
        <row r="4601">
          <cell r="B4601" t="str">
            <v>Казгунов Е.Н.</v>
          </cell>
        </row>
        <row r="4602">
          <cell r="B4602" t="str">
            <v>Казеннов А.Ю.</v>
          </cell>
        </row>
        <row r="4603">
          <cell r="B4603" t="str">
            <v>Казимирова Л.А.</v>
          </cell>
        </row>
        <row r="4604">
          <cell r="B4604" t="str">
            <v>Казимирская В.А.</v>
          </cell>
        </row>
        <row r="4605">
          <cell r="B4605" t="str">
            <v>Казимирский Е.В.</v>
          </cell>
        </row>
        <row r="4606">
          <cell r="B4606" t="str">
            <v>Казначеева В.В.</v>
          </cell>
        </row>
        <row r="4607">
          <cell r="B4607" t="str">
            <v>Казорин А.А.</v>
          </cell>
        </row>
        <row r="4608">
          <cell r="B4608" t="str">
            <v>Казунин П.В.</v>
          </cell>
        </row>
        <row r="4609">
          <cell r="B4609" t="str">
            <v>Казьмин В.П.</v>
          </cell>
        </row>
        <row r="4610">
          <cell r="B4610" t="str">
            <v>Кайзер А.А.</v>
          </cell>
        </row>
        <row r="4611">
          <cell r="B4611" t="str">
            <v>Каклюгина М.Ю.</v>
          </cell>
        </row>
        <row r="4612">
          <cell r="B4612" t="str">
            <v>Какурина С.А.</v>
          </cell>
        </row>
        <row r="4613">
          <cell r="B4613" t="str">
            <v>Какучая О.В.</v>
          </cell>
        </row>
        <row r="4614">
          <cell r="B4614" t="str">
            <v>Какуша С.В.</v>
          </cell>
        </row>
        <row r="4615">
          <cell r="B4615" t="str">
            <v>Калабухова Н.С.</v>
          </cell>
        </row>
        <row r="4616">
          <cell r="B4616" t="str">
            <v>Калагаев В.В.</v>
          </cell>
        </row>
        <row r="4617">
          <cell r="B4617" t="str">
            <v>Калайчев В.С.</v>
          </cell>
        </row>
        <row r="4618">
          <cell r="B4618" t="str">
            <v>Калакуцкий М.И.</v>
          </cell>
        </row>
        <row r="4619">
          <cell r="B4619" t="str">
            <v>Каландадзе Л.И.</v>
          </cell>
        </row>
        <row r="4620">
          <cell r="B4620" t="str">
            <v>Каландаров А.Т.</v>
          </cell>
        </row>
        <row r="4621">
          <cell r="B4621" t="str">
            <v>Каландаров И.И.</v>
          </cell>
        </row>
        <row r="4622">
          <cell r="B4622" t="str">
            <v>Каландаров С.А.</v>
          </cell>
        </row>
        <row r="4623">
          <cell r="B4623" t="str">
            <v>Каландаров Ф.М.</v>
          </cell>
        </row>
        <row r="4624">
          <cell r="B4624" t="str">
            <v>Каландаров Ш.З.</v>
          </cell>
        </row>
        <row r="4625">
          <cell r="B4625" t="str">
            <v>Калачев М.С.</v>
          </cell>
        </row>
        <row r="4626">
          <cell r="B4626" t="str">
            <v>Калашников А.Н.</v>
          </cell>
        </row>
        <row r="4627">
          <cell r="B4627" t="str">
            <v>Калашников В.Л.</v>
          </cell>
        </row>
        <row r="4628">
          <cell r="B4628" t="str">
            <v>Калашникова Г.А.</v>
          </cell>
        </row>
        <row r="4629">
          <cell r="B4629" t="str">
            <v>Калашникова Т.В.</v>
          </cell>
        </row>
        <row r="4630">
          <cell r="B4630" t="str">
            <v>Калганов С.Г.</v>
          </cell>
        </row>
        <row r="4631">
          <cell r="B4631" t="str">
            <v>Калганова О.Ф.</v>
          </cell>
        </row>
        <row r="4632">
          <cell r="B4632" t="str">
            <v>Калдина А.И.</v>
          </cell>
        </row>
        <row r="4633">
          <cell r="B4633" t="str">
            <v>Калекина Т.П.</v>
          </cell>
        </row>
        <row r="4634">
          <cell r="B4634" t="str">
            <v>Каленов В.И.</v>
          </cell>
        </row>
        <row r="4635">
          <cell r="B4635" t="str">
            <v>Калентьева А.В.</v>
          </cell>
        </row>
        <row r="4636">
          <cell r="B4636" t="str">
            <v>Калинин А.А.</v>
          </cell>
        </row>
        <row r="4637">
          <cell r="B4637" t="str">
            <v>Калинин А.В.</v>
          </cell>
        </row>
        <row r="4638">
          <cell r="B4638" t="str">
            <v>Калинин А.В.</v>
          </cell>
        </row>
        <row r="4639">
          <cell r="B4639" t="str">
            <v>Калинин В.А.</v>
          </cell>
        </row>
        <row r="4640">
          <cell r="B4640" t="str">
            <v>Калинин В.И.</v>
          </cell>
        </row>
        <row r="4641">
          <cell r="B4641" t="str">
            <v>Калинин И.Е.</v>
          </cell>
        </row>
        <row r="4642">
          <cell r="B4642" t="str">
            <v>Калинин И.П.</v>
          </cell>
        </row>
        <row r="4643">
          <cell r="B4643" t="str">
            <v>Калинин М.Ю.</v>
          </cell>
        </row>
        <row r="4644">
          <cell r="B4644" t="str">
            <v>Калинин П.Е.</v>
          </cell>
        </row>
        <row r="4645">
          <cell r="B4645" t="str">
            <v>Калинин П.Н.</v>
          </cell>
        </row>
        <row r="4646">
          <cell r="B4646" t="str">
            <v>Калинин Ю.С.</v>
          </cell>
        </row>
        <row r="4647">
          <cell r="B4647" t="str">
            <v>Калинина В.А.</v>
          </cell>
        </row>
        <row r="4648">
          <cell r="B4648" t="str">
            <v>Калинина Г.И.</v>
          </cell>
        </row>
        <row r="4649">
          <cell r="B4649" t="str">
            <v>Калинина Е.А.</v>
          </cell>
        </row>
        <row r="4650">
          <cell r="B4650" t="str">
            <v>Калинина Е.В.</v>
          </cell>
        </row>
        <row r="4651">
          <cell r="B4651" t="str">
            <v>Калинина Л.В.</v>
          </cell>
        </row>
        <row r="4652">
          <cell r="B4652" t="str">
            <v>Калинина Н.С.</v>
          </cell>
        </row>
        <row r="4653">
          <cell r="B4653" t="str">
            <v>Калинина Т.В.</v>
          </cell>
        </row>
        <row r="4654">
          <cell r="B4654" t="str">
            <v>Калинина Т.С.</v>
          </cell>
        </row>
        <row r="4655">
          <cell r="B4655" t="str">
            <v>Калиничев А.К.</v>
          </cell>
        </row>
        <row r="4656">
          <cell r="B4656" t="str">
            <v>Калиничев Е.В.</v>
          </cell>
        </row>
        <row r="4657">
          <cell r="B4657" t="str">
            <v>Калиничева Е.А.</v>
          </cell>
        </row>
        <row r="4658">
          <cell r="B4658" t="str">
            <v>Калиниченко В.Е.</v>
          </cell>
        </row>
        <row r="4659">
          <cell r="B4659" t="str">
            <v>Калинская Л.А.</v>
          </cell>
        </row>
        <row r="4660">
          <cell r="B4660" t="str">
            <v>Калинцев А.В.</v>
          </cell>
        </row>
        <row r="4661">
          <cell r="B4661" t="str">
            <v>Калинчикова В.В.</v>
          </cell>
        </row>
        <row r="4662">
          <cell r="B4662" t="str">
            <v>Калистратов А.Ю.</v>
          </cell>
        </row>
        <row r="4663">
          <cell r="B4663" t="str">
            <v>Калита Н.С.</v>
          </cell>
        </row>
        <row r="4664">
          <cell r="B4664" t="str">
            <v>Калитинская М.В.</v>
          </cell>
        </row>
        <row r="4665">
          <cell r="B4665" t="str">
            <v>Калмыков А.И.</v>
          </cell>
        </row>
        <row r="4666">
          <cell r="B4666" t="str">
            <v>Калмыкова И.В.</v>
          </cell>
        </row>
        <row r="4667">
          <cell r="B4667" t="str">
            <v>Калошин Г.А.</v>
          </cell>
        </row>
        <row r="4668">
          <cell r="B4668" t="str">
            <v>Калтыгин С.А.</v>
          </cell>
        </row>
        <row r="4669">
          <cell r="B4669" t="str">
            <v>Калугин А.В.</v>
          </cell>
        </row>
        <row r="4670">
          <cell r="B4670" t="str">
            <v>Калугин М.А.</v>
          </cell>
        </row>
        <row r="4671">
          <cell r="B4671" t="str">
            <v>Калугина М.В.</v>
          </cell>
        </row>
        <row r="4672">
          <cell r="B4672" t="str">
            <v>Кальченко О.В.</v>
          </cell>
        </row>
        <row r="4673">
          <cell r="B4673" t="str">
            <v>Калякин А.В.</v>
          </cell>
        </row>
        <row r="4674">
          <cell r="B4674" t="str">
            <v>Калякин М.А.</v>
          </cell>
        </row>
        <row r="4675">
          <cell r="B4675" t="str">
            <v>Каляпина Г.В.</v>
          </cell>
        </row>
        <row r="4676">
          <cell r="B4676" t="str">
            <v>Камалов Т..</v>
          </cell>
        </row>
        <row r="4677">
          <cell r="B4677" t="str">
            <v>Камалуддин</v>
          </cell>
        </row>
        <row r="4678">
          <cell r="B4678" t="str">
            <v>Камалуддин А.Р.</v>
          </cell>
        </row>
        <row r="4679">
          <cell r="B4679" t="str">
            <v>Камалутдинова Г.А.</v>
          </cell>
        </row>
        <row r="4680">
          <cell r="B4680" t="str">
            <v>Каманина Т.Б.</v>
          </cell>
        </row>
        <row r="4681">
          <cell r="B4681" t="str">
            <v>Камбаров А.Д.</v>
          </cell>
        </row>
        <row r="4682">
          <cell r="B4682" t="str">
            <v>Каменев С.А.</v>
          </cell>
        </row>
        <row r="4683">
          <cell r="B4683" t="str">
            <v>Каменева О.В.</v>
          </cell>
        </row>
        <row r="4684">
          <cell r="B4684" t="str">
            <v>Каменкович Д.А.</v>
          </cell>
        </row>
        <row r="4685">
          <cell r="B4685" t="str">
            <v>Каменский С.В.</v>
          </cell>
        </row>
        <row r="4686">
          <cell r="B4686" t="str">
            <v>Камилова З.А.</v>
          </cell>
        </row>
        <row r="4687">
          <cell r="B4687" t="str">
            <v>Каминская Н.Н.</v>
          </cell>
        </row>
        <row r="4688">
          <cell r="B4688" t="str">
            <v>Камчыбекова Г.С.</v>
          </cell>
        </row>
        <row r="4689">
          <cell r="B4689" t="str">
            <v>Камышников В.В.</v>
          </cell>
        </row>
        <row r="4690">
          <cell r="B4690" t="str">
            <v>Камышян В.М.</v>
          </cell>
        </row>
        <row r="4691">
          <cell r="B4691" t="str">
            <v>Канапасевич В.В.</v>
          </cell>
        </row>
        <row r="4692">
          <cell r="B4692" t="str">
            <v>Кандалова</v>
          </cell>
        </row>
        <row r="4693">
          <cell r="B4693" t="str">
            <v>Кандалова В.Н.</v>
          </cell>
        </row>
        <row r="4694">
          <cell r="B4694" t="str">
            <v>Кандальцева С.В.</v>
          </cell>
        </row>
        <row r="4695">
          <cell r="B4695" t="str">
            <v>Кандер О.И.</v>
          </cell>
        </row>
        <row r="4696">
          <cell r="B4696" t="str">
            <v>Кандов М.С.</v>
          </cell>
        </row>
        <row r="4697">
          <cell r="B4697" t="str">
            <v>Кандов Р.С.</v>
          </cell>
        </row>
        <row r="4698">
          <cell r="B4698" t="str">
            <v>Канеева Л.А.</v>
          </cell>
        </row>
        <row r="4699">
          <cell r="B4699" t="str">
            <v>Канишевская Н.В.</v>
          </cell>
        </row>
        <row r="4700">
          <cell r="B4700" t="str">
            <v>Канищев В.А.</v>
          </cell>
        </row>
        <row r="4701">
          <cell r="B4701" t="str">
            <v>Каноатов С.М.</v>
          </cell>
        </row>
        <row r="4702">
          <cell r="B4702" t="str">
            <v>Каночкина Н.А.</v>
          </cell>
        </row>
        <row r="4703">
          <cell r="B4703" t="str">
            <v>Кантор Е.В.</v>
          </cell>
        </row>
        <row r="4704">
          <cell r="B4704" t="str">
            <v>Канушкин Р.И.</v>
          </cell>
        </row>
        <row r="4705">
          <cell r="B4705" t="str">
            <v>Канцепольский К.В.</v>
          </cell>
        </row>
        <row r="4706">
          <cell r="B4706" t="str">
            <v>Канцыбер С.Г.</v>
          </cell>
        </row>
        <row r="4707">
          <cell r="B4707" t="str">
            <v>Каньшина Е.В.</v>
          </cell>
        </row>
        <row r="4708">
          <cell r="B4708" t="str">
            <v>Капилина О.Г.</v>
          </cell>
        </row>
        <row r="4709">
          <cell r="B4709" t="str">
            <v>Капитонова О.В.</v>
          </cell>
        </row>
        <row r="4710">
          <cell r="B4710" t="str">
            <v>Капкаев М.Х.</v>
          </cell>
        </row>
        <row r="4711">
          <cell r="B4711" t="str">
            <v>Капориков Ю.А.</v>
          </cell>
        </row>
        <row r="4712">
          <cell r="B4712" t="str">
            <v>Капралов А.И.</v>
          </cell>
        </row>
        <row r="4713">
          <cell r="B4713" t="str">
            <v>Капралов В.В.</v>
          </cell>
        </row>
        <row r="4714">
          <cell r="B4714" t="str">
            <v>Капранов Р.З.</v>
          </cell>
        </row>
        <row r="4715">
          <cell r="B4715" t="str">
            <v>Капустин Ю.В.</v>
          </cell>
        </row>
        <row r="4716">
          <cell r="B4716" t="str">
            <v>Капустина Г.А.</v>
          </cell>
        </row>
        <row r="4717">
          <cell r="B4717" t="str">
            <v>Капустина Н.А.</v>
          </cell>
        </row>
        <row r="4718">
          <cell r="B4718" t="str">
            <v>Капустинский С.С.</v>
          </cell>
        </row>
        <row r="4719">
          <cell r="B4719" t="str">
            <v>Караваев В.М.</v>
          </cell>
        </row>
        <row r="4720">
          <cell r="B4720" t="str">
            <v>Караванова Т.В.</v>
          </cell>
        </row>
        <row r="4721">
          <cell r="B4721" t="str">
            <v>Карайчев А.В.</v>
          </cell>
        </row>
        <row r="4722">
          <cell r="B4722" t="str">
            <v>Каракулов Ч.Х.</v>
          </cell>
        </row>
        <row r="4723">
          <cell r="B4723" t="str">
            <v>Каракулов Ч.Х.</v>
          </cell>
        </row>
        <row r="4724">
          <cell r="B4724" t="str">
            <v>Караман Р.А.</v>
          </cell>
        </row>
        <row r="4725">
          <cell r="B4725" t="str">
            <v>Карасев К.Е.</v>
          </cell>
        </row>
        <row r="4726">
          <cell r="B4726" t="str">
            <v>Карасев К.Ю.</v>
          </cell>
        </row>
        <row r="4727">
          <cell r="B4727" t="str">
            <v>Карась Ю.В.</v>
          </cell>
        </row>
        <row r="4728">
          <cell r="B4728" t="str">
            <v>Каратаев А.М.</v>
          </cell>
        </row>
        <row r="4729">
          <cell r="B4729" t="str">
            <v>Каратаев С.М.</v>
          </cell>
        </row>
        <row r="4730">
          <cell r="B4730" t="str">
            <v>Караханян В.К.</v>
          </cell>
        </row>
        <row r="4731">
          <cell r="B4731" t="str">
            <v>Карашакиев М...</v>
          </cell>
        </row>
        <row r="4732">
          <cell r="B4732" t="str">
            <v>Карбовский О.А.</v>
          </cell>
        </row>
        <row r="4733">
          <cell r="B4733" t="str">
            <v>Каргин В.Г.</v>
          </cell>
        </row>
        <row r="4734">
          <cell r="B4734" t="str">
            <v>Каргин В.И.</v>
          </cell>
        </row>
        <row r="4735">
          <cell r="B4735" t="str">
            <v>Каргинова Л.Р.</v>
          </cell>
        </row>
        <row r="4736">
          <cell r="B4736" t="str">
            <v>Кардашов С.В.</v>
          </cell>
        </row>
        <row r="4737">
          <cell r="B4737" t="str">
            <v>Карев В.Е.</v>
          </cell>
        </row>
        <row r="4738">
          <cell r="B4738" t="str">
            <v>Карева Е.В.</v>
          </cell>
        </row>
        <row r="4739">
          <cell r="B4739" t="str">
            <v>Карепов С.Г.</v>
          </cell>
        </row>
        <row r="4740">
          <cell r="B4740" t="str">
            <v>Карзанов Ю.А.</v>
          </cell>
        </row>
        <row r="4741">
          <cell r="B4741" t="str">
            <v>Каримов А.Б.</v>
          </cell>
        </row>
        <row r="4742">
          <cell r="B4742" t="str">
            <v>Каримов А.В.</v>
          </cell>
        </row>
        <row r="4743">
          <cell r="B4743" t="str">
            <v>Каримов А.М.</v>
          </cell>
        </row>
        <row r="4744">
          <cell r="B4744" t="str">
            <v>Каримов А.С.</v>
          </cell>
        </row>
        <row r="4745">
          <cell r="B4745" t="str">
            <v>Каримов Б.Ж.</v>
          </cell>
        </row>
        <row r="4746">
          <cell r="B4746" t="str">
            <v>Каримов Г...</v>
          </cell>
        </row>
        <row r="4747">
          <cell r="B4747" t="str">
            <v>Каримов Ж.Ю.</v>
          </cell>
        </row>
        <row r="4748">
          <cell r="B4748" t="str">
            <v>Каримов М.Б.</v>
          </cell>
        </row>
        <row r="4749">
          <cell r="B4749" t="str">
            <v>Каримов М.Б.</v>
          </cell>
        </row>
        <row r="4750">
          <cell r="B4750" t="str">
            <v>Каримов Н.Х.</v>
          </cell>
        </row>
        <row r="4751">
          <cell r="B4751" t="str">
            <v>Каримов Ф.Х.</v>
          </cell>
        </row>
        <row r="4752">
          <cell r="B4752" t="str">
            <v>Каримов Х.Т.</v>
          </cell>
        </row>
        <row r="4753">
          <cell r="B4753" t="str">
            <v>Каримова З.П.</v>
          </cell>
        </row>
        <row r="4754">
          <cell r="B4754" t="str">
            <v>Каримова К.Н.</v>
          </cell>
        </row>
        <row r="4755">
          <cell r="B4755" t="str">
            <v>Каркузаки К.С.</v>
          </cell>
        </row>
        <row r="4756">
          <cell r="B4756" t="str">
            <v>Карлов А.И.</v>
          </cell>
        </row>
        <row r="4757">
          <cell r="B4757" t="str">
            <v>Карлышев А.А.</v>
          </cell>
        </row>
        <row r="4758">
          <cell r="B4758" t="str">
            <v>Кармальская Н.Г.</v>
          </cell>
        </row>
        <row r="4759">
          <cell r="B4759" t="str">
            <v>Карманов А.И.</v>
          </cell>
        </row>
        <row r="4760">
          <cell r="B4760" t="str">
            <v>Карманова А.Н.</v>
          </cell>
        </row>
        <row r="4761">
          <cell r="B4761" t="str">
            <v>Карманова Е.В.</v>
          </cell>
        </row>
        <row r="4762">
          <cell r="B4762" t="str">
            <v>Карманова О.А.</v>
          </cell>
        </row>
        <row r="4763">
          <cell r="B4763" t="str">
            <v>Карнадуд Д.Н.</v>
          </cell>
        </row>
        <row r="4764">
          <cell r="B4764" t="str">
            <v>Карноухова О.С.</v>
          </cell>
        </row>
        <row r="4765">
          <cell r="B4765" t="str">
            <v>Карпеко И.И.</v>
          </cell>
        </row>
        <row r="4766">
          <cell r="B4766" t="str">
            <v>Карпенко В.П.</v>
          </cell>
        </row>
        <row r="4767">
          <cell r="B4767" t="str">
            <v>Карпенко Д.А.</v>
          </cell>
        </row>
        <row r="4768">
          <cell r="B4768" t="str">
            <v>Карпенко Э.З.</v>
          </cell>
        </row>
        <row r="4769">
          <cell r="B4769" t="str">
            <v>Карпенкова Г.С.</v>
          </cell>
        </row>
        <row r="4770">
          <cell r="B4770" t="str">
            <v>Карпов А.М.</v>
          </cell>
        </row>
        <row r="4771">
          <cell r="B4771" t="str">
            <v>Карпов А.М.</v>
          </cell>
        </row>
        <row r="4772">
          <cell r="B4772" t="str">
            <v>Карпов А.П.</v>
          </cell>
        </row>
        <row r="4773">
          <cell r="B4773" t="str">
            <v>Карпов В.П.</v>
          </cell>
        </row>
        <row r="4774">
          <cell r="B4774" t="str">
            <v>Карпов Д.А.</v>
          </cell>
        </row>
        <row r="4775">
          <cell r="B4775" t="str">
            <v>Карпов Е.Л.</v>
          </cell>
        </row>
        <row r="4776">
          <cell r="B4776" t="str">
            <v>Карпов Я.Ю.</v>
          </cell>
        </row>
        <row r="4777">
          <cell r="B4777" t="str">
            <v>Карпова В.Г.</v>
          </cell>
        </row>
        <row r="4778">
          <cell r="B4778" t="str">
            <v>Карпова Г.А.</v>
          </cell>
        </row>
        <row r="4779">
          <cell r="B4779" t="str">
            <v>Карпова З.Н.</v>
          </cell>
        </row>
        <row r="4780">
          <cell r="B4780" t="str">
            <v>Карпова Н.В.</v>
          </cell>
        </row>
        <row r="4781">
          <cell r="B4781" t="str">
            <v>Карпова Т.П.</v>
          </cell>
        </row>
        <row r="4782">
          <cell r="B4782" t="str">
            <v>Карпович А.Б.</v>
          </cell>
        </row>
        <row r="4783">
          <cell r="B4783" t="str">
            <v>Карпунин В.А.</v>
          </cell>
        </row>
        <row r="4784">
          <cell r="B4784" t="str">
            <v>Карпунина Т.С.</v>
          </cell>
        </row>
        <row r="4785">
          <cell r="B4785" t="str">
            <v>Карпухин А.А.</v>
          </cell>
        </row>
        <row r="4786">
          <cell r="B4786" t="str">
            <v>Карпухин А.А.</v>
          </cell>
        </row>
        <row r="4787">
          <cell r="B4787" t="str">
            <v>Карпухин В.М.</v>
          </cell>
        </row>
        <row r="4788">
          <cell r="B4788" t="str">
            <v>Карпухин Ю.А.</v>
          </cell>
        </row>
        <row r="4789">
          <cell r="B4789" t="str">
            <v>Карпушенко В.Н.</v>
          </cell>
        </row>
        <row r="4790">
          <cell r="B4790" t="str">
            <v>Карпушин А.В.</v>
          </cell>
        </row>
        <row r="4791">
          <cell r="B4791" t="str">
            <v>Карпюк Ю.Н.</v>
          </cell>
        </row>
        <row r="4792">
          <cell r="B4792" t="str">
            <v>Карская Т.А.</v>
          </cell>
        </row>
        <row r="4793">
          <cell r="B4793" t="str">
            <v>Картавенко А.В.</v>
          </cell>
        </row>
        <row r="4794">
          <cell r="B4794" t="str">
            <v>Картавенко В.А.</v>
          </cell>
        </row>
        <row r="4795">
          <cell r="B4795" t="str">
            <v>Карташов В.В.</v>
          </cell>
        </row>
        <row r="4796">
          <cell r="B4796" t="str">
            <v>Карташов С.Б.</v>
          </cell>
        </row>
        <row r="4797">
          <cell r="B4797" t="str">
            <v>Карташова Н.И.</v>
          </cell>
        </row>
        <row r="4798">
          <cell r="B4798" t="str">
            <v>Картинцев Н.И.</v>
          </cell>
        </row>
        <row r="4799">
          <cell r="B4799" t="str">
            <v>Картовицкий Л.Л.</v>
          </cell>
        </row>
        <row r="4800">
          <cell r="B4800" t="str">
            <v>Карцев В.Ю.</v>
          </cell>
        </row>
        <row r="4801">
          <cell r="B4801" t="str">
            <v>Карцев К.Л.</v>
          </cell>
        </row>
        <row r="4802">
          <cell r="B4802" t="str">
            <v>Карцова Н.Н.</v>
          </cell>
        </row>
        <row r="4803">
          <cell r="B4803" t="str">
            <v>Касаткин В.Б.</v>
          </cell>
        </row>
        <row r="4804">
          <cell r="B4804" t="str">
            <v>Касаткина А.Н.</v>
          </cell>
        </row>
        <row r="4805">
          <cell r="B4805" t="str">
            <v>Касинов С.А.</v>
          </cell>
        </row>
        <row r="4806">
          <cell r="B4806" t="str">
            <v>Касинова Г.Н.</v>
          </cell>
        </row>
        <row r="4807">
          <cell r="B4807" t="str">
            <v>Касицина Н.В.</v>
          </cell>
        </row>
        <row r="4808">
          <cell r="B4808" t="str">
            <v>Касторский А.Л.</v>
          </cell>
        </row>
        <row r="4809">
          <cell r="B4809" t="str">
            <v>Касымова Э..</v>
          </cell>
        </row>
        <row r="4810">
          <cell r="B4810" t="str">
            <v>Касьянов В.В.</v>
          </cell>
        </row>
        <row r="4811">
          <cell r="B4811" t="str">
            <v>Касьянов Ю.Ф.</v>
          </cell>
        </row>
        <row r="4812">
          <cell r="B4812" t="str">
            <v>Касьянова Л.Э.</v>
          </cell>
        </row>
        <row r="4813">
          <cell r="B4813" t="str">
            <v>Касьянова Н.В.</v>
          </cell>
        </row>
        <row r="4814">
          <cell r="B4814" t="str">
            <v>Касютина О.Ю.</v>
          </cell>
        </row>
        <row r="4815">
          <cell r="B4815" t="str">
            <v>Каталкина И.Ю.</v>
          </cell>
        </row>
        <row r="4816">
          <cell r="B4816" t="str">
            <v>Катасонова А.В.</v>
          </cell>
        </row>
        <row r="4817">
          <cell r="B4817" t="str">
            <v>Катеринич А.А.</v>
          </cell>
        </row>
        <row r="4818">
          <cell r="B4818" t="str">
            <v>Катков И.Н.</v>
          </cell>
        </row>
        <row r="4819">
          <cell r="B4819" t="str">
            <v>Катриченко Б.В.</v>
          </cell>
        </row>
        <row r="4820">
          <cell r="B4820" t="str">
            <v>Каунин С.Г.</v>
          </cell>
        </row>
        <row r="4821">
          <cell r="B4821" t="str">
            <v>Каурхина Т.Ю.</v>
          </cell>
        </row>
        <row r="4822">
          <cell r="B4822" t="str">
            <v>Кахерский А.В.</v>
          </cell>
        </row>
        <row r="4823">
          <cell r="B4823" t="str">
            <v>Кацак В.А.</v>
          </cell>
        </row>
        <row r="4824">
          <cell r="B4824" t="str">
            <v>Кацегоров А.В.</v>
          </cell>
        </row>
        <row r="4825">
          <cell r="B4825" t="str">
            <v>Кацубинская</v>
          </cell>
        </row>
        <row r="4826">
          <cell r="B4826" t="str">
            <v>Кацубинская Г.Р.</v>
          </cell>
        </row>
        <row r="4827">
          <cell r="B4827" t="str">
            <v>Кацура Н.Г.</v>
          </cell>
        </row>
        <row r="4828">
          <cell r="B4828" t="str">
            <v>Качанова О.Б.</v>
          </cell>
        </row>
        <row r="4829">
          <cell r="B4829" t="str">
            <v>Качеев В.В.</v>
          </cell>
        </row>
        <row r="4830">
          <cell r="B4830" t="str">
            <v>Качурина О.В.</v>
          </cell>
        </row>
        <row r="4831">
          <cell r="B4831" t="str">
            <v>Кашапов М.А.</v>
          </cell>
        </row>
        <row r="4832">
          <cell r="B4832" t="str">
            <v>Кашев А.В.</v>
          </cell>
        </row>
        <row r="4833">
          <cell r="B4833" t="str">
            <v>Кашеварова О.В.</v>
          </cell>
        </row>
        <row r="4834">
          <cell r="B4834" t="str">
            <v>Каширин А.А.</v>
          </cell>
        </row>
        <row r="4835">
          <cell r="B4835" t="str">
            <v>Каширкин В.А.</v>
          </cell>
        </row>
        <row r="4836">
          <cell r="B4836" t="str">
            <v>Каширский В.Г.</v>
          </cell>
        </row>
        <row r="4837">
          <cell r="B4837" t="str">
            <v>Кашлаков Д.В.</v>
          </cell>
        </row>
        <row r="4838">
          <cell r="B4838" t="str">
            <v>Кашлакова А.В.</v>
          </cell>
        </row>
        <row r="4839">
          <cell r="B4839" t="str">
            <v>Кашлева И.А.</v>
          </cell>
        </row>
        <row r="4840">
          <cell r="B4840" t="str">
            <v>Кащеев С.П.</v>
          </cell>
        </row>
        <row r="4841">
          <cell r="B4841" t="str">
            <v>Каюмов А.А.</v>
          </cell>
        </row>
        <row r="4842">
          <cell r="B4842" t="str">
            <v>Каюмов А.Б.</v>
          </cell>
        </row>
        <row r="4843">
          <cell r="B4843" t="str">
            <v>Каюмов Р.А.</v>
          </cell>
        </row>
        <row r="4844">
          <cell r="B4844" t="str">
            <v>Квак Б.В.</v>
          </cell>
        </row>
        <row r="4845">
          <cell r="B4845" t="str">
            <v>Квасков Е.Н.</v>
          </cell>
        </row>
        <row r="4846">
          <cell r="B4846" t="str">
            <v>Квасов К.М.</v>
          </cell>
        </row>
        <row r="4847">
          <cell r="B4847" t="str">
            <v>Квасова Л.Е.</v>
          </cell>
        </row>
        <row r="4848">
          <cell r="B4848" t="str">
            <v>Кваша С.И.</v>
          </cell>
        </row>
        <row r="4849">
          <cell r="B4849" t="str">
            <v>Квитко В.А.</v>
          </cell>
        </row>
        <row r="4850">
          <cell r="B4850" t="str">
            <v>Квитко В.А.</v>
          </cell>
        </row>
        <row r="4851">
          <cell r="B4851" t="str">
            <v>Квитко В.Б.</v>
          </cell>
        </row>
        <row r="4852">
          <cell r="B4852" t="str">
            <v>Кеворкова Л.А.</v>
          </cell>
        </row>
        <row r="4853">
          <cell r="B4853" t="str">
            <v>Кедрова К.В.</v>
          </cell>
        </row>
        <row r="4854">
          <cell r="B4854" t="str">
            <v>Келим А.Ю.</v>
          </cell>
        </row>
        <row r="4855">
          <cell r="B4855" t="str">
            <v>Келин О.В.</v>
          </cell>
        </row>
        <row r="4856">
          <cell r="B4856" t="str">
            <v>Кель А.С.</v>
          </cell>
        </row>
        <row r="4857">
          <cell r="B4857" t="str">
            <v>Кельдюшова И.Н.</v>
          </cell>
        </row>
        <row r="4858">
          <cell r="B4858" t="str">
            <v>Кенджаев И.А.</v>
          </cell>
        </row>
        <row r="4859">
          <cell r="B4859" t="str">
            <v>Кенчаев А.Н.</v>
          </cell>
        </row>
        <row r="4860">
          <cell r="B4860" t="str">
            <v>Керимов А.Р.</v>
          </cell>
        </row>
        <row r="4861">
          <cell r="B4861" t="str">
            <v>Керимов И.З.</v>
          </cell>
        </row>
        <row r="4862">
          <cell r="B4862" t="str">
            <v>Керимова Л.С.</v>
          </cell>
        </row>
        <row r="4863">
          <cell r="B4863" t="str">
            <v>Керосинская Л.Н.</v>
          </cell>
        </row>
        <row r="4864">
          <cell r="B4864" t="str">
            <v>Керцман А.Н.</v>
          </cell>
        </row>
        <row r="4865">
          <cell r="B4865" t="str">
            <v>Керцман Я.И.</v>
          </cell>
        </row>
        <row r="4866">
          <cell r="B4866" t="str">
            <v>Кесарев В.Г.</v>
          </cell>
        </row>
        <row r="4867">
          <cell r="B4867" t="str">
            <v>Кестекеева Р.Н.</v>
          </cell>
        </row>
        <row r="4868">
          <cell r="B4868" t="str">
            <v>Киблицкая Е.А.</v>
          </cell>
        </row>
        <row r="4869">
          <cell r="B4869" t="str">
            <v>Кива А.Г.</v>
          </cell>
        </row>
        <row r="4870">
          <cell r="B4870" t="str">
            <v>Кизевальтер Л.В.</v>
          </cell>
        </row>
        <row r="4871">
          <cell r="B4871" t="str">
            <v>Кикичев И.Х.</v>
          </cell>
        </row>
        <row r="4872">
          <cell r="B4872" t="str">
            <v>Киктев В.В.</v>
          </cell>
        </row>
        <row r="4873">
          <cell r="B4873" t="str">
            <v>Киктев В.В.</v>
          </cell>
        </row>
        <row r="4874">
          <cell r="B4874" t="str">
            <v>Кильдишев А.Л.</v>
          </cell>
        </row>
        <row r="4875">
          <cell r="B4875" t="str">
            <v>Кильметов К.И.</v>
          </cell>
        </row>
        <row r="4876">
          <cell r="B4876" t="str">
            <v>Кильметова Ф.Х.</v>
          </cell>
        </row>
        <row r="4877">
          <cell r="B4877" t="str">
            <v>Ким А.А.</v>
          </cell>
        </row>
        <row r="4878">
          <cell r="B4878" t="str">
            <v>Ким А.В.</v>
          </cell>
        </row>
        <row r="4879">
          <cell r="B4879" t="str">
            <v>Ким В.Н.</v>
          </cell>
        </row>
        <row r="4880">
          <cell r="B4880" t="str">
            <v>Ким В.Н.</v>
          </cell>
        </row>
        <row r="4881">
          <cell r="B4881" t="str">
            <v>Ким В.С.</v>
          </cell>
        </row>
        <row r="4882">
          <cell r="B4882" t="str">
            <v>Ким Л.В.</v>
          </cell>
        </row>
        <row r="4883">
          <cell r="B4883" t="str">
            <v>Ким М.В.</v>
          </cell>
        </row>
        <row r="4884">
          <cell r="B4884" t="str">
            <v>Ким С.И.</v>
          </cell>
        </row>
        <row r="4885">
          <cell r="B4885" t="str">
            <v>Кимак Л.Н.</v>
          </cell>
        </row>
        <row r="4886">
          <cell r="B4886" t="str">
            <v>Кимсанов Д.Н.</v>
          </cell>
        </row>
        <row r="4887">
          <cell r="B4887" t="str">
            <v>Кинякин А.П.</v>
          </cell>
        </row>
        <row r="4888">
          <cell r="B4888" t="str">
            <v>Киракосов М.Г.</v>
          </cell>
        </row>
        <row r="4889">
          <cell r="B4889" t="str">
            <v>Киргизов В.Г.</v>
          </cell>
        </row>
        <row r="4890">
          <cell r="B4890" t="str">
            <v>Киреев А.В.</v>
          </cell>
        </row>
        <row r="4891">
          <cell r="B4891" t="str">
            <v>Киреев С.Н.</v>
          </cell>
        </row>
        <row r="4892">
          <cell r="B4892" t="str">
            <v>Киреев Ю.М.</v>
          </cell>
        </row>
        <row r="4893">
          <cell r="B4893" t="str">
            <v>Киреева Д.С.</v>
          </cell>
        </row>
        <row r="4894">
          <cell r="B4894" t="str">
            <v>Киреева Л.А.</v>
          </cell>
        </row>
        <row r="4895">
          <cell r="B4895" t="str">
            <v>Киреева Л.Н.</v>
          </cell>
        </row>
        <row r="4896">
          <cell r="B4896" t="str">
            <v>Киреева Н.Ю.</v>
          </cell>
        </row>
        <row r="4897">
          <cell r="B4897" t="str">
            <v>Кириакиди А.О.</v>
          </cell>
        </row>
        <row r="4898">
          <cell r="B4898" t="str">
            <v>Кириенко А.В.</v>
          </cell>
        </row>
        <row r="4899">
          <cell r="B4899" t="str">
            <v>Кириенков Д.М.</v>
          </cell>
        </row>
        <row r="4900">
          <cell r="B4900" t="str">
            <v>Кириков М.В.</v>
          </cell>
        </row>
        <row r="4901">
          <cell r="B4901" t="str">
            <v>Кириленко В.Г.</v>
          </cell>
        </row>
        <row r="4902">
          <cell r="B4902" t="str">
            <v>Кириленко В.Г.</v>
          </cell>
        </row>
        <row r="4903">
          <cell r="B4903" t="str">
            <v>Кириллов А.В.</v>
          </cell>
        </row>
        <row r="4904">
          <cell r="B4904" t="str">
            <v>Кириллов В.М.</v>
          </cell>
        </row>
        <row r="4905">
          <cell r="B4905" t="str">
            <v>Кириллов В.Ю.</v>
          </cell>
        </row>
        <row r="4906">
          <cell r="B4906" t="str">
            <v>Кириллов М.В.</v>
          </cell>
        </row>
        <row r="4907">
          <cell r="B4907" t="str">
            <v>Кириллова Е.М.</v>
          </cell>
        </row>
        <row r="4908">
          <cell r="B4908" t="str">
            <v>Кириллова Е.М.</v>
          </cell>
        </row>
        <row r="4909">
          <cell r="B4909" t="str">
            <v>Кириллова М.В.</v>
          </cell>
        </row>
        <row r="4910">
          <cell r="B4910" t="str">
            <v>Кириллова Т.А.</v>
          </cell>
        </row>
        <row r="4911">
          <cell r="B4911" t="str">
            <v>Кирина В.И.</v>
          </cell>
        </row>
        <row r="4912">
          <cell r="B4912" t="str">
            <v>Кирина О.Е.</v>
          </cell>
        </row>
        <row r="4913">
          <cell r="B4913" t="str">
            <v>Кириченко А.А.</v>
          </cell>
        </row>
        <row r="4914">
          <cell r="B4914" t="str">
            <v>Кириченко Т.А.</v>
          </cell>
        </row>
        <row r="4915">
          <cell r="B4915" t="str">
            <v>Кириченко Э.О.</v>
          </cell>
        </row>
        <row r="4916">
          <cell r="B4916" t="str">
            <v>Киричок Э.А.</v>
          </cell>
        </row>
        <row r="4917">
          <cell r="B4917" t="str">
            <v>Кирияков Д.И.</v>
          </cell>
        </row>
        <row r="4918">
          <cell r="B4918" t="str">
            <v>Кирпичников С.Н.</v>
          </cell>
        </row>
        <row r="4919">
          <cell r="B4919" t="str">
            <v>Кирпичникова О.С.</v>
          </cell>
        </row>
        <row r="4920">
          <cell r="B4920" t="str">
            <v>Кирсанов В.А.</v>
          </cell>
        </row>
        <row r="4921">
          <cell r="B4921" t="str">
            <v>Кирсанова Т.С.</v>
          </cell>
        </row>
        <row r="4922">
          <cell r="B4922" t="str">
            <v>Кирык С.В.</v>
          </cell>
        </row>
        <row r="4923">
          <cell r="B4923" t="str">
            <v>Кирьяков А.Н.</v>
          </cell>
        </row>
        <row r="4924">
          <cell r="B4924" t="str">
            <v>Кирьяков В.М.</v>
          </cell>
        </row>
        <row r="4925">
          <cell r="B4925" t="str">
            <v>Кирьянова А.В.</v>
          </cell>
        </row>
        <row r="4926">
          <cell r="B4926" t="str">
            <v>Кирюхин О.Б.</v>
          </cell>
        </row>
        <row r="4927">
          <cell r="B4927" t="str">
            <v>Кирюшкин Д.А.</v>
          </cell>
        </row>
        <row r="4928">
          <cell r="B4928" t="str">
            <v>Кирюшкина И.Г.</v>
          </cell>
        </row>
        <row r="4929">
          <cell r="B4929" t="str">
            <v>Киселев А.В.</v>
          </cell>
        </row>
        <row r="4930">
          <cell r="B4930" t="str">
            <v>Киселев А.В.</v>
          </cell>
        </row>
        <row r="4931">
          <cell r="B4931" t="str">
            <v>Киселев Б.М.</v>
          </cell>
        </row>
        <row r="4932">
          <cell r="B4932" t="str">
            <v>Киселев Д.В.</v>
          </cell>
        </row>
        <row r="4933">
          <cell r="B4933" t="str">
            <v>Киселев М.А.</v>
          </cell>
        </row>
        <row r="4934">
          <cell r="B4934" t="str">
            <v>Киселев Н.Н.</v>
          </cell>
        </row>
        <row r="4935">
          <cell r="B4935" t="str">
            <v>Киселев П.Ф.</v>
          </cell>
        </row>
        <row r="4936">
          <cell r="B4936" t="str">
            <v>Киселев С.Ю.</v>
          </cell>
        </row>
        <row r="4937">
          <cell r="B4937" t="str">
            <v>Киселев Ю.Н.</v>
          </cell>
        </row>
        <row r="4938">
          <cell r="B4938" t="str">
            <v>Киселев Я.И.</v>
          </cell>
        </row>
        <row r="4939">
          <cell r="B4939" t="str">
            <v>Киселева А.А.</v>
          </cell>
        </row>
        <row r="4940">
          <cell r="B4940" t="str">
            <v>Киселева А.В.</v>
          </cell>
        </row>
        <row r="4941">
          <cell r="B4941" t="str">
            <v>Киселева А.П.</v>
          </cell>
        </row>
        <row r="4942">
          <cell r="B4942" t="str">
            <v>Киселева Н.Г.</v>
          </cell>
        </row>
        <row r="4943">
          <cell r="B4943" t="str">
            <v>Киселева О.В.</v>
          </cell>
        </row>
        <row r="4944">
          <cell r="B4944" t="str">
            <v>Киселева О.Л.</v>
          </cell>
        </row>
        <row r="4945">
          <cell r="B4945" t="str">
            <v>Киселева О.Н.</v>
          </cell>
        </row>
        <row r="4946">
          <cell r="B4946" t="str">
            <v>Киселева Р.Н.</v>
          </cell>
        </row>
        <row r="4947">
          <cell r="B4947" t="str">
            <v>Киселева С.Н.</v>
          </cell>
        </row>
        <row r="4948">
          <cell r="B4948" t="str">
            <v>Киселева Т.С.</v>
          </cell>
        </row>
        <row r="4949">
          <cell r="B4949" t="str">
            <v>Кисиль В.А.</v>
          </cell>
        </row>
        <row r="4950">
          <cell r="B4950" t="str">
            <v>Кисина А.Г.</v>
          </cell>
        </row>
        <row r="4951">
          <cell r="B4951" t="str">
            <v>Кислицина Г.А.</v>
          </cell>
        </row>
        <row r="4952">
          <cell r="B4952" t="str">
            <v>Кислов А.В.</v>
          </cell>
        </row>
        <row r="4953">
          <cell r="B4953" t="str">
            <v>Кислов В.О.</v>
          </cell>
        </row>
        <row r="4954">
          <cell r="B4954" t="str">
            <v>Кислов О.А.</v>
          </cell>
        </row>
        <row r="4955">
          <cell r="B4955" t="str">
            <v>Китов В.В.</v>
          </cell>
        </row>
        <row r="4956">
          <cell r="B4956" t="str">
            <v>Кихматулин Р.А.</v>
          </cell>
        </row>
        <row r="4957">
          <cell r="B4957" t="str">
            <v>Киямов Р.А.</v>
          </cell>
        </row>
        <row r="4958">
          <cell r="B4958" t="str">
            <v>Киямов Р.Н.</v>
          </cell>
        </row>
        <row r="4959">
          <cell r="B4959" t="str">
            <v>Клабуков Р.В.</v>
          </cell>
        </row>
        <row r="4960">
          <cell r="B4960" t="str">
            <v>Кладинов В.И.</v>
          </cell>
        </row>
        <row r="4961">
          <cell r="B4961" t="str">
            <v>Клевцов Ю.Г.</v>
          </cell>
        </row>
        <row r="4962">
          <cell r="B4962" t="str">
            <v>Клевцова П.М.</v>
          </cell>
        </row>
        <row r="4963">
          <cell r="B4963" t="str">
            <v>Клейменов С.А.</v>
          </cell>
        </row>
        <row r="4964">
          <cell r="B4964" t="str">
            <v>Клекта М.А.</v>
          </cell>
        </row>
        <row r="4965">
          <cell r="B4965" t="str">
            <v>Клеменова Н.Н.</v>
          </cell>
        </row>
        <row r="4966">
          <cell r="B4966" t="str">
            <v>Клепикова Н.В.</v>
          </cell>
        </row>
        <row r="4967">
          <cell r="B4967" t="str">
            <v>Клецов А.А.</v>
          </cell>
        </row>
        <row r="4968">
          <cell r="B4968" t="str">
            <v>Клещиков В.А.</v>
          </cell>
        </row>
        <row r="4969">
          <cell r="B4969" t="str">
            <v>Клим Б.В.</v>
          </cell>
        </row>
        <row r="4970">
          <cell r="B4970" t="str">
            <v>Клим Е.И.</v>
          </cell>
        </row>
        <row r="4971">
          <cell r="B4971" t="str">
            <v>Климанова З.Н.</v>
          </cell>
        </row>
        <row r="4972">
          <cell r="B4972" t="str">
            <v>Климанова И.М.</v>
          </cell>
        </row>
        <row r="4973">
          <cell r="B4973" t="str">
            <v>Клименко Е.В.</v>
          </cell>
        </row>
        <row r="4974">
          <cell r="B4974" t="str">
            <v>Клименко И.А.</v>
          </cell>
        </row>
        <row r="4975">
          <cell r="B4975" t="str">
            <v>Климентов Е.А.</v>
          </cell>
        </row>
        <row r="4976">
          <cell r="B4976" t="str">
            <v>Климентова Г.А.</v>
          </cell>
        </row>
        <row r="4977">
          <cell r="B4977" t="str">
            <v>Климентьева М.А.</v>
          </cell>
        </row>
        <row r="4978">
          <cell r="B4978" t="str">
            <v>Климов А.А.</v>
          </cell>
        </row>
        <row r="4979">
          <cell r="B4979" t="str">
            <v>Климов И.В.</v>
          </cell>
        </row>
        <row r="4980">
          <cell r="B4980" t="str">
            <v>Климова Е.А.</v>
          </cell>
        </row>
        <row r="4981">
          <cell r="B4981" t="str">
            <v>Климова Л.А.</v>
          </cell>
        </row>
        <row r="4982">
          <cell r="B4982" t="str">
            <v>Климок И.Н.</v>
          </cell>
        </row>
        <row r="4983">
          <cell r="B4983" t="str">
            <v>Кличов К.Ю.</v>
          </cell>
        </row>
        <row r="4984">
          <cell r="B4984" t="str">
            <v>Клоков Д.В.</v>
          </cell>
        </row>
        <row r="4985">
          <cell r="B4985" t="str">
            <v>Клоков Ю.А.</v>
          </cell>
        </row>
        <row r="4986">
          <cell r="B4986" t="str">
            <v>Клочко В.И.</v>
          </cell>
        </row>
        <row r="4987">
          <cell r="B4987" t="str">
            <v>Клубкова С.В.</v>
          </cell>
        </row>
        <row r="4988">
          <cell r="B4988" t="str">
            <v>Клыкова В.Н.</v>
          </cell>
        </row>
        <row r="4989">
          <cell r="B4989" t="str">
            <v>Клынин В.О.</v>
          </cell>
        </row>
        <row r="4990">
          <cell r="B4990" t="str">
            <v>Клычсахатов Ш.Т.</v>
          </cell>
        </row>
        <row r="4991">
          <cell r="B4991" t="str">
            <v>Клювак В.Ю.</v>
          </cell>
        </row>
        <row r="4992">
          <cell r="B4992" t="str">
            <v>Клюева Е.Н.</v>
          </cell>
        </row>
        <row r="4993">
          <cell r="B4993" t="str">
            <v>Клюева Т.Н.</v>
          </cell>
        </row>
        <row r="4994">
          <cell r="B4994" t="str">
            <v>Клюквин А.М.</v>
          </cell>
        </row>
        <row r="4995">
          <cell r="B4995" t="str">
            <v>Клюкин В.Е.</v>
          </cell>
        </row>
        <row r="4996">
          <cell r="B4996" t="str">
            <v>Клюхина Е.С.</v>
          </cell>
        </row>
        <row r="4997">
          <cell r="B4997" t="str">
            <v>Ключников А.А.</v>
          </cell>
        </row>
        <row r="4998">
          <cell r="B4998" t="str">
            <v>Ключников А.С.</v>
          </cell>
        </row>
        <row r="4999">
          <cell r="B4999" t="str">
            <v>Ключников Е.В.</v>
          </cell>
        </row>
        <row r="5000">
          <cell r="B5000" t="str">
            <v>Ключников С.А.</v>
          </cell>
        </row>
        <row r="5001">
          <cell r="B5001" t="str">
            <v>Ключникова В.Е.</v>
          </cell>
        </row>
        <row r="5002">
          <cell r="B5002" t="str">
            <v>Ключникова Н.В.</v>
          </cell>
        </row>
        <row r="5003">
          <cell r="B5003" t="str">
            <v>Клюшников Д.Д.</v>
          </cell>
        </row>
        <row r="5004">
          <cell r="B5004" t="str">
            <v>Клюшников Е.В.</v>
          </cell>
        </row>
        <row r="5005">
          <cell r="B5005" t="str">
            <v>Кмузов А.Ю.</v>
          </cell>
        </row>
        <row r="5006">
          <cell r="B5006" t="str">
            <v>Кнаски Ю..</v>
          </cell>
        </row>
        <row r="5007">
          <cell r="B5007" t="str">
            <v>Князев А.А.</v>
          </cell>
        </row>
        <row r="5008">
          <cell r="B5008" t="str">
            <v>Князев А.В.</v>
          </cell>
        </row>
        <row r="5009">
          <cell r="B5009" t="str">
            <v>Князев Г.В.</v>
          </cell>
        </row>
        <row r="5010">
          <cell r="B5010" t="str">
            <v>Князев Д.В.</v>
          </cell>
        </row>
        <row r="5011">
          <cell r="B5011" t="str">
            <v>Князев Н.С.</v>
          </cell>
        </row>
        <row r="5012">
          <cell r="B5012" t="str">
            <v>Князев Р.Ю.</v>
          </cell>
        </row>
        <row r="5013">
          <cell r="B5013" t="str">
            <v>Князев Ю.Э.</v>
          </cell>
        </row>
        <row r="5014">
          <cell r="B5014" t="str">
            <v>Князева Е.Н.</v>
          </cell>
        </row>
        <row r="5015">
          <cell r="B5015" t="str">
            <v>Князева М.А.</v>
          </cell>
        </row>
        <row r="5016">
          <cell r="B5016" t="str">
            <v>Князева Т.Я.</v>
          </cell>
        </row>
        <row r="5017">
          <cell r="B5017" t="str">
            <v>Князьев В.А.</v>
          </cell>
        </row>
        <row r="5018">
          <cell r="B5018" t="str">
            <v>Князькин Д.В.</v>
          </cell>
        </row>
        <row r="5019">
          <cell r="B5019" t="str">
            <v>Князькина А.В.</v>
          </cell>
        </row>
        <row r="5020">
          <cell r="B5020" t="str">
            <v>Кобзева Н.Н.</v>
          </cell>
        </row>
        <row r="5021">
          <cell r="B5021" t="str">
            <v>Кобилов Х.М.</v>
          </cell>
        </row>
        <row r="5022">
          <cell r="B5022" t="str">
            <v>Коблев С.А.</v>
          </cell>
        </row>
        <row r="5023">
          <cell r="B5023" t="str">
            <v>Кобозева И.В.</v>
          </cell>
        </row>
        <row r="5024">
          <cell r="B5024" t="str">
            <v>Кобранова В.В.</v>
          </cell>
        </row>
        <row r="5025">
          <cell r="B5025" t="str">
            <v>Кобрина Т.Л.</v>
          </cell>
        </row>
        <row r="5026">
          <cell r="B5026" t="str">
            <v>Ковалев А.П.</v>
          </cell>
        </row>
        <row r="5027">
          <cell r="B5027" t="str">
            <v>Ковалев А.Ф.</v>
          </cell>
        </row>
        <row r="5028">
          <cell r="B5028" t="str">
            <v>Ковалев Б.Н.</v>
          </cell>
        </row>
        <row r="5029">
          <cell r="B5029" t="str">
            <v>Ковалев В.А.</v>
          </cell>
        </row>
        <row r="5030">
          <cell r="B5030" t="str">
            <v>Ковалев В.В.</v>
          </cell>
        </row>
        <row r="5031">
          <cell r="B5031" t="str">
            <v>Ковалев Г.В.</v>
          </cell>
        </row>
        <row r="5032">
          <cell r="B5032" t="str">
            <v>Ковалев Д.Л.</v>
          </cell>
        </row>
        <row r="5033">
          <cell r="B5033" t="str">
            <v>Ковалев М.В.</v>
          </cell>
        </row>
        <row r="5034">
          <cell r="B5034" t="str">
            <v>Ковалев С.И.</v>
          </cell>
        </row>
        <row r="5035">
          <cell r="B5035" t="str">
            <v>Ковалев Э.В.</v>
          </cell>
        </row>
        <row r="5036">
          <cell r="B5036" t="str">
            <v>Ковалева Г.А.</v>
          </cell>
        </row>
        <row r="5037">
          <cell r="B5037" t="str">
            <v>Ковалева И.М.</v>
          </cell>
        </row>
        <row r="5038">
          <cell r="B5038" t="str">
            <v>Ковалева М.Б.</v>
          </cell>
        </row>
        <row r="5039">
          <cell r="B5039" t="str">
            <v>Ковалева М.В.</v>
          </cell>
        </row>
        <row r="5040">
          <cell r="B5040" t="str">
            <v>Ковалева М.В.</v>
          </cell>
        </row>
        <row r="5041">
          <cell r="B5041" t="str">
            <v>Ковалева Н.М.</v>
          </cell>
        </row>
        <row r="5042">
          <cell r="B5042" t="str">
            <v>Ковалева Н.Н.</v>
          </cell>
        </row>
        <row r="5043">
          <cell r="B5043" t="str">
            <v>Ковалева О.И.</v>
          </cell>
        </row>
        <row r="5044">
          <cell r="B5044" t="str">
            <v>Ковалева Т.В.</v>
          </cell>
        </row>
        <row r="5045">
          <cell r="B5045" t="str">
            <v>Ковалевич С.Г.</v>
          </cell>
        </row>
        <row r="5046">
          <cell r="B5046" t="str">
            <v>Ковалевская Е.И.</v>
          </cell>
        </row>
        <row r="5047">
          <cell r="B5047" t="str">
            <v>Ковалевская З.А.</v>
          </cell>
        </row>
        <row r="5048">
          <cell r="B5048" t="str">
            <v>Коваленко А.А.</v>
          </cell>
        </row>
        <row r="5049">
          <cell r="B5049" t="str">
            <v>Коваленко А.В.</v>
          </cell>
        </row>
        <row r="5050">
          <cell r="B5050" t="str">
            <v>Коваленко А.В.</v>
          </cell>
        </row>
        <row r="5051">
          <cell r="B5051" t="str">
            <v>Коваленко В.А.</v>
          </cell>
        </row>
        <row r="5052">
          <cell r="B5052" t="str">
            <v>Коваленко В.В.</v>
          </cell>
        </row>
        <row r="5053">
          <cell r="B5053" t="str">
            <v>Коваленко И.А.</v>
          </cell>
        </row>
        <row r="5054">
          <cell r="B5054" t="str">
            <v>Коваленко М.Г.</v>
          </cell>
        </row>
        <row r="5055">
          <cell r="B5055" t="str">
            <v>Коваленко Н.В.</v>
          </cell>
        </row>
        <row r="5056">
          <cell r="B5056" t="str">
            <v>Ковалькова Л.В.</v>
          </cell>
        </row>
        <row r="5057">
          <cell r="B5057" t="str">
            <v>Ковальский В.М.</v>
          </cell>
        </row>
        <row r="5058">
          <cell r="B5058" t="str">
            <v>Ковальчук А.К.</v>
          </cell>
        </row>
        <row r="5059">
          <cell r="B5059" t="str">
            <v>Ковальчук В.В.</v>
          </cell>
        </row>
        <row r="5060">
          <cell r="B5060" t="str">
            <v>Ковальчук С.В.</v>
          </cell>
        </row>
        <row r="5061">
          <cell r="B5061" t="str">
            <v>Ковган И.В.</v>
          </cell>
        </row>
        <row r="5062">
          <cell r="B5062" t="str">
            <v>Ковешникова С.Н.</v>
          </cell>
        </row>
        <row r="5063">
          <cell r="B5063" t="str">
            <v>Ковригин А.Н.</v>
          </cell>
        </row>
        <row r="5064">
          <cell r="B5064" t="str">
            <v>Ковтун В.Т.</v>
          </cell>
        </row>
        <row r="5065">
          <cell r="B5065" t="str">
            <v>Ковтун С.А.</v>
          </cell>
        </row>
        <row r="5066">
          <cell r="B5066" t="str">
            <v>Ковыгин А.П.</v>
          </cell>
        </row>
        <row r="5067">
          <cell r="B5067" t="str">
            <v>Ковырялов С.М.</v>
          </cell>
        </row>
        <row r="5068">
          <cell r="B5068" t="str">
            <v>Когут С.В.</v>
          </cell>
        </row>
        <row r="5069">
          <cell r="B5069" t="str">
            <v>Кодиров Н.Д.</v>
          </cell>
        </row>
        <row r="5070">
          <cell r="B5070" t="str">
            <v>Кодиров С.Ш.</v>
          </cell>
        </row>
        <row r="5071">
          <cell r="B5071" t="str">
            <v>Кожанов А.В.</v>
          </cell>
        </row>
        <row r="5072">
          <cell r="B5072" t="str">
            <v>Кожанов В.Б.</v>
          </cell>
        </row>
        <row r="5073">
          <cell r="B5073" t="str">
            <v>Кожаринова Л.В.</v>
          </cell>
        </row>
        <row r="5074">
          <cell r="B5074" t="str">
            <v>Кожевников А.А.</v>
          </cell>
        </row>
        <row r="5075">
          <cell r="B5075" t="str">
            <v>Кожевников К.В.</v>
          </cell>
        </row>
        <row r="5076">
          <cell r="B5076" t="str">
            <v>Кожевников Ю.Н.</v>
          </cell>
        </row>
        <row r="5077">
          <cell r="B5077" t="str">
            <v>Кожевникова А.С.</v>
          </cell>
        </row>
        <row r="5078">
          <cell r="B5078" t="str">
            <v>Кожемякин П.Ю.</v>
          </cell>
        </row>
        <row r="5079">
          <cell r="B5079" t="str">
            <v>Кожемяко Д.В.</v>
          </cell>
        </row>
        <row r="5080">
          <cell r="B5080" t="str">
            <v>Кожемяко И.В.</v>
          </cell>
        </row>
        <row r="5081">
          <cell r="B5081" t="str">
            <v>Кожемяко М.В.</v>
          </cell>
        </row>
        <row r="5082">
          <cell r="B5082" t="str">
            <v>Кожинов Н.Н.</v>
          </cell>
        </row>
        <row r="5083">
          <cell r="B5083" t="str">
            <v>Кожоев Ж.К.</v>
          </cell>
        </row>
        <row r="5084">
          <cell r="B5084" t="str">
            <v>Кожоев Э.Н.</v>
          </cell>
        </row>
        <row r="5085">
          <cell r="B5085" t="str">
            <v>Кожоева А...</v>
          </cell>
        </row>
        <row r="5086">
          <cell r="B5086" t="str">
            <v>Кожура В.Е.</v>
          </cell>
        </row>
        <row r="5087">
          <cell r="B5087" t="str">
            <v>Кожухов А.А.</v>
          </cell>
        </row>
        <row r="5088">
          <cell r="B5088" t="str">
            <v>Козакова О.В.</v>
          </cell>
        </row>
        <row r="5089">
          <cell r="B5089" t="str">
            <v>Козин Д.В.</v>
          </cell>
        </row>
        <row r="5090">
          <cell r="B5090" t="str">
            <v>Козин Е.С.</v>
          </cell>
        </row>
        <row r="5091">
          <cell r="B5091" t="str">
            <v>Козин Ю.М.</v>
          </cell>
        </row>
        <row r="5092">
          <cell r="B5092" t="str">
            <v>Козина Н.В.</v>
          </cell>
        </row>
        <row r="5093">
          <cell r="B5093" t="str">
            <v>Козлан С.Ю.</v>
          </cell>
        </row>
        <row r="5094">
          <cell r="B5094" t="str">
            <v>Козлов А.А.</v>
          </cell>
        </row>
        <row r="5095">
          <cell r="B5095" t="str">
            <v>Козлов А.А.</v>
          </cell>
        </row>
        <row r="5096">
          <cell r="B5096" t="str">
            <v>Козлов А.В.</v>
          </cell>
        </row>
        <row r="5097">
          <cell r="B5097" t="str">
            <v>Козлов А.В.</v>
          </cell>
        </row>
        <row r="5098">
          <cell r="B5098" t="str">
            <v>Козлов А.Е.</v>
          </cell>
        </row>
        <row r="5099">
          <cell r="B5099" t="str">
            <v>Козлов А.М.</v>
          </cell>
        </row>
        <row r="5100">
          <cell r="B5100" t="str">
            <v>Козлов Е.М.</v>
          </cell>
        </row>
        <row r="5101">
          <cell r="B5101" t="str">
            <v>Козлов К.Н.</v>
          </cell>
        </row>
        <row r="5102">
          <cell r="B5102" t="str">
            <v>Козлов М.И.</v>
          </cell>
        </row>
        <row r="5103">
          <cell r="B5103" t="str">
            <v>Козлов О.В.</v>
          </cell>
        </row>
        <row r="5104">
          <cell r="B5104" t="str">
            <v>Козлов О.С.</v>
          </cell>
        </row>
        <row r="5105">
          <cell r="B5105" t="str">
            <v>Козлов С.А.</v>
          </cell>
        </row>
        <row r="5106">
          <cell r="B5106" t="str">
            <v>Козлов С.Н.</v>
          </cell>
        </row>
        <row r="5107">
          <cell r="B5107" t="str">
            <v>Козлов Ф.В.</v>
          </cell>
        </row>
        <row r="5108">
          <cell r="B5108" t="str">
            <v>Козлова А.Б.</v>
          </cell>
        </row>
        <row r="5109">
          <cell r="B5109" t="str">
            <v>Козлова А.Е.</v>
          </cell>
        </row>
        <row r="5110">
          <cell r="B5110" t="str">
            <v>Козлова В.Д.</v>
          </cell>
        </row>
        <row r="5111">
          <cell r="B5111" t="str">
            <v>Козлова Г.А.</v>
          </cell>
        </row>
        <row r="5112">
          <cell r="B5112" t="str">
            <v>Козлова Е.Н.</v>
          </cell>
        </row>
        <row r="5113">
          <cell r="B5113" t="str">
            <v>Козлова Л.И.</v>
          </cell>
        </row>
        <row r="5114">
          <cell r="B5114" t="str">
            <v>Козлова Н.В.</v>
          </cell>
        </row>
        <row r="5115">
          <cell r="B5115" t="str">
            <v>Козлова Н.В.</v>
          </cell>
        </row>
        <row r="5116">
          <cell r="B5116" t="str">
            <v>Козлова Н.В.</v>
          </cell>
        </row>
        <row r="5117">
          <cell r="B5117" t="str">
            <v>Козлова Н.Г.</v>
          </cell>
        </row>
        <row r="5118">
          <cell r="B5118" t="str">
            <v>Козлова Н.П.</v>
          </cell>
        </row>
        <row r="5119">
          <cell r="B5119" t="str">
            <v>Козлова О.В.</v>
          </cell>
        </row>
        <row r="5120">
          <cell r="B5120" t="str">
            <v>Козлова Т.А.</v>
          </cell>
        </row>
        <row r="5121">
          <cell r="B5121" t="str">
            <v>Козлова Т.А.</v>
          </cell>
        </row>
        <row r="5122">
          <cell r="B5122" t="str">
            <v>Козлова Ю.В.</v>
          </cell>
        </row>
        <row r="5123">
          <cell r="B5123" t="str">
            <v>Козловская З.Г.</v>
          </cell>
        </row>
        <row r="5124">
          <cell r="B5124" t="str">
            <v>Козорезов О.В.</v>
          </cell>
        </row>
        <row r="5125">
          <cell r="B5125" t="str">
            <v>Козориз В.Н.</v>
          </cell>
        </row>
        <row r="5126">
          <cell r="B5126" t="str">
            <v>Козукулова А.Т.</v>
          </cell>
        </row>
        <row r="5127">
          <cell r="B5127" t="str">
            <v>Козырев А.Ю.</v>
          </cell>
        </row>
        <row r="5128">
          <cell r="B5128" t="str">
            <v>Козырев В.Е.</v>
          </cell>
        </row>
        <row r="5129">
          <cell r="B5129" t="str">
            <v>Козырева И.В.</v>
          </cell>
        </row>
        <row r="5130">
          <cell r="B5130" t="str">
            <v>Козюлина О.А.</v>
          </cell>
        </row>
        <row r="5131">
          <cell r="B5131" t="str">
            <v>Коков В.Х.</v>
          </cell>
        </row>
        <row r="5132">
          <cell r="B5132" t="str">
            <v>Коковихин И.В.</v>
          </cell>
        </row>
        <row r="5133">
          <cell r="B5133" t="str">
            <v>Кокорев А.В.</v>
          </cell>
        </row>
        <row r="5134">
          <cell r="B5134" t="str">
            <v>Кокорев О.В.</v>
          </cell>
        </row>
        <row r="5135">
          <cell r="B5135" t="str">
            <v>Кокорева Л.П.</v>
          </cell>
        </row>
        <row r="5136">
          <cell r="B5136" t="str">
            <v>Кокоткина Т.М.</v>
          </cell>
        </row>
        <row r="5137">
          <cell r="B5137" t="str">
            <v>Кокурин Н.А.</v>
          </cell>
        </row>
        <row r="5138">
          <cell r="B5138" t="str">
            <v>Колбаева М.А.</v>
          </cell>
        </row>
        <row r="5139">
          <cell r="B5139" t="str">
            <v>Колбасов А.Ю.</v>
          </cell>
        </row>
        <row r="5140">
          <cell r="B5140" t="str">
            <v>Колбасова Ю.В.</v>
          </cell>
        </row>
        <row r="5141">
          <cell r="B5141" t="str">
            <v>Колбинева Т.А.</v>
          </cell>
        </row>
        <row r="5142">
          <cell r="B5142" t="str">
            <v>Колганов Р.В.</v>
          </cell>
        </row>
        <row r="5143">
          <cell r="B5143" t="str">
            <v>Колдашов Н.Н.</v>
          </cell>
        </row>
        <row r="5144">
          <cell r="B5144" t="str">
            <v>Колдашов Т.Х.</v>
          </cell>
        </row>
        <row r="5145">
          <cell r="B5145" t="str">
            <v>Колеганов М.Ю.</v>
          </cell>
        </row>
        <row r="5146">
          <cell r="B5146" t="str">
            <v>Колегов В.Ф.</v>
          </cell>
        </row>
        <row r="5147">
          <cell r="B5147" t="str">
            <v>Колегов Н.О.</v>
          </cell>
        </row>
        <row r="5148">
          <cell r="B5148" t="str">
            <v>Колегова И.В.</v>
          </cell>
        </row>
        <row r="5149">
          <cell r="B5149" t="str">
            <v>Колеснев Д.Н.</v>
          </cell>
        </row>
        <row r="5150">
          <cell r="B5150" t="str">
            <v>Колесников А.А.</v>
          </cell>
        </row>
        <row r="5151">
          <cell r="B5151" t="str">
            <v>Колесников А.Г.</v>
          </cell>
        </row>
        <row r="5152">
          <cell r="B5152" t="str">
            <v>Колесников Д.Е.</v>
          </cell>
        </row>
        <row r="5153">
          <cell r="B5153" t="str">
            <v>Колесников К.В.</v>
          </cell>
        </row>
        <row r="5154">
          <cell r="B5154" t="str">
            <v>Колесников С.Г.</v>
          </cell>
        </row>
        <row r="5155">
          <cell r="B5155" t="str">
            <v>Колесникова В.Г.</v>
          </cell>
        </row>
        <row r="5156">
          <cell r="B5156" t="str">
            <v>Колесникова О.А.</v>
          </cell>
        </row>
        <row r="5157">
          <cell r="B5157" t="str">
            <v>Колков Г.Г.</v>
          </cell>
        </row>
        <row r="5158">
          <cell r="B5158" t="str">
            <v>Колмык А.Г.</v>
          </cell>
        </row>
        <row r="5159">
          <cell r="B5159" t="str">
            <v>Колобов Е.Ф.</v>
          </cell>
        </row>
        <row r="5160">
          <cell r="B5160" t="str">
            <v>Колобов Ю..</v>
          </cell>
        </row>
        <row r="5161">
          <cell r="B5161" t="str">
            <v>Колобова Л.А.</v>
          </cell>
        </row>
        <row r="5162">
          <cell r="B5162" t="str">
            <v>Коломейцев П.А.</v>
          </cell>
        </row>
        <row r="5163">
          <cell r="B5163" t="str">
            <v>Коломиец О.В.</v>
          </cell>
        </row>
        <row r="5164">
          <cell r="B5164" t="str">
            <v>Коломнина О.А.</v>
          </cell>
        </row>
        <row r="5165">
          <cell r="B5165" t="str">
            <v>Коломытцева Т.В.</v>
          </cell>
        </row>
        <row r="5166">
          <cell r="B5166" t="str">
            <v>Колонтаев Ю.Н.</v>
          </cell>
        </row>
        <row r="5167">
          <cell r="B5167" t="str">
            <v>Колонтаев Ю.Н.</v>
          </cell>
        </row>
        <row r="5168">
          <cell r="B5168" t="str">
            <v>Колоскова С.В.</v>
          </cell>
        </row>
        <row r="5169">
          <cell r="B5169" t="str">
            <v>Колосов В.В.</v>
          </cell>
        </row>
        <row r="5170">
          <cell r="B5170" t="str">
            <v>Колосов Е.Д.</v>
          </cell>
        </row>
        <row r="5171">
          <cell r="B5171" t="str">
            <v>Колосова М.Г.</v>
          </cell>
        </row>
        <row r="5172">
          <cell r="B5172" t="str">
            <v>Колосова С.А.</v>
          </cell>
        </row>
        <row r="5173">
          <cell r="B5173" t="str">
            <v>Колосова Т.А.</v>
          </cell>
        </row>
        <row r="5174">
          <cell r="B5174" t="str">
            <v>Колосовский К.В.</v>
          </cell>
        </row>
        <row r="5175">
          <cell r="B5175" t="str">
            <v>Колотий Л.С.</v>
          </cell>
        </row>
        <row r="5176">
          <cell r="B5176" t="str">
            <v>Колотилин А.Е.</v>
          </cell>
        </row>
        <row r="5177">
          <cell r="B5177" t="str">
            <v>Колотилин В.Г.</v>
          </cell>
        </row>
        <row r="5178">
          <cell r="B5178" t="str">
            <v>Колпаков А.Г.</v>
          </cell>
        </row>
        <row r="5179">
          <cell r="B5179" t="str">
            <v>Колпаков А.Е.</v>
          </cell>
        </row>
        <row r="5180">
          <cell r="B5180" t="str">
            <v>Колпакова Е.Е.</v>
          </cell>
        </row>
        <row r="5181">
          <cell r="B5181" t="str">
            <v>Колупаев С.Н.</v>
          </cell>
        </row>
        <row r="5182">
          <cell r="B5182" t="str">
            <v>Колчин И.А.</v>
          </cell>
        </row>
        <row r="5183">
          <cell r="B5183" t="str">
            <v>Колыхалова В.И.</v>
          </cell>
        </row>
        <row r="5184">
          <cell r="B5184" t="str">
            <v>Колышенков Ю.В.</v>
          </cell>
        </row>
        <row r="5185">
          <cell r="B5185" t="str">
            <v>Колышкин К.В.</v>
          </cell>
        </row>
        <row r="5186">
          <cell r="B5186" t="str">
            <v>Кольцов А.В.</v>
          </cell>
        </row>
        <row r="5187">
          <cell r="B5187" t="str">
            <v>Кольцова И.С.</v>
          </cell>
        </row>
        <row r="5188">
          <cell r="B5188" t="str">
            <v>Колюков В.В.</v>
          </cell>
        </row>
        <row r="5189">
          <cell r="B5189" t="str">
            <v>Колядин Д.Г.</v>
          </cell>
        </row>
        <row r="5190">
          <cell r="B5190" t="str">
            <v>Коляскин П.В.</v>
          </cell>
        </row>
        <row r="5191">
          <cell r="B5191" t="str">
            <v>Комаревцев С.В.</v>
          </cell>
        </row>
        <row r="5192">
          <cell r="B5192" t="str">
            <v>Комарков С.В.</v>
          </cell>
        </row>
        <row r="5193">
          <cell r="B5193" t="str">
            <v>Комаров А.А.</v>
          </cell>
        </row>
        <row r="5194">
          <cell r="B5194" t="str">
            <v>Комаров А.Б.</v>
          </cell>
        </row>
        <row r="5195">
          <cell r="B5195" t="str">
            <v>Комаров А.Н.</v>
          </cell>
        </row>
        <row r="5196">
          <cell r="B5196" t="str">
            <v>Комаров А.С.</v>
          </cell>
        </row>
        <row r="5197">
          <cell r="B5197" t="str">
            <v>Комаров Е.Н.</v>
          </cell>
        </row>
        <row r="5198">
          <cell r="B5198" t="str">
            <v>Комаров И.В.</v>
          </cell>
        </row>
        <row r="5199">
          <cell r="B5199" t="str">
            <v>Комаров И.Г.</v>
          </cell>
        </row>
        <row r="5200">
          <cell r="B5200" t="str">
            <v>Комаров М.Ю.</v>
          </cell>
        </row>
        <row r="5201">
          <cell r="B5201" t="str">
            <v>Комаров С.К.</v>
          </cell>
        </row>
        <row r="5202">
          <cell r="B5202" t="str">
            <v>Комаров С.Н.</v>
          </cell>
        </row>
        <row r="5203">
          <cell r="B5203" t="str">
            <v>Комаров Ю.А.</v>
          </cell>
        </row>
        <row r="5204">
          <cell r="B5204" t="str">
            <v>Комарова Т.Н.</v>
          </cell>
        </row>
        <row r="5205">
          <cell r="B5205" t="str">
            <v>Комахин Ю.Д.</v>
          </cell>
        </row>
        <row r="5206">
          <cell r="B5206" t="str">
            <v>Комбаров А.А.</v>
          </cell>
        </row>
        <row r="5207">
          <cell r="B5207" t="str">
            <v>Комиссаров А.П.</v>
          </cell>
        </row>
        <row r="5208">
          <cell r="B5208" t="str">
            <v>Комиссарова Г.С.</v>
          </cell>
        </row>
        <row r="5209">
          <cell r="B5209" t="str">
            <v>Комиссарова М.И.</v>
          </cell>
        </row>
        <row r="5210">
          <cell r="B5210" t="str">
            <v>Комиссарова Н.А.</v>
          </cell>
        </row>
        <row r="5211">
          <cell r="B5211" t="str">
            <v>Комиссарова Н.О.</v>
          </cell>
        </row>
        <row r="5212">
          <cell r="B5212" t="str">
            <v>Комиссарова О.А.</v>
          </cell>
        </row>
        <row r="5213">
          <cell r="B5213" t="str">
            <v>Комиссарова О.Б.</v>
          </cell>
        </row>
        <row r="5214">
          <cell r="B5214" t="str">
            <v>Комкова М.К.</v>
          </cell>
        </row>
        <row r="5215">
          <cell r="B5215" t="str">
            <v>Комлева Т.Е.</v>
          </cell>
        </row>
        <row r="5216">
          <cell r="B5216" t="str">
            <v>Комляшкин А.В.</v>
          </cell>
        </row>
        <row r="5217">
          <cell r="B5217" t="str">
            <v>Компанец В.А.</v>
          </cell>
        </row>
        <row r="5218">
          <cell r="B5218" t="str">
            <v>Компания "ИРИС ВЕНЧЕРЗ ЛИМИТЕД"</v>
          </cell>
        </row>
        <row r="5219">
          <cell r="B5219" t="str">
            <v>Компания "ЭЙ-СИ-ДЖИ ФАЙНЕНС ЛИМИТЕД"</v>
          </cell>
        </row>
        <row r="5220">
          <cell r="B5220" t="str">
            <v>Компания С5</v>
          </cell>
        </row>
        <row r="5221">
          <cell r="B5221" t="str">
            <v>Компанцева Н.Б.</v>
          </cell>
        </row>
        <row r="5222">
          <cell r="B5222" t="str">
            <v>Комраков В.Д.</v>
          </cell>
        </row>
        <row r="5223">
          <cell r="B5223" t="str">
            <v>Комягин Д.А.</v>
          </cell>
        </row>
        <row r="5224">
          <cell r="B5224" t="str">
            <v>Комягин С.В.</v>
          </cell>
        </row>
        <row r="5225">
          <cell r="B5225" t="str">
            <v>Конаков Ю.И.</v>
          </cell>
        </row>
        <row r="5226">
          <cell r="B5226" t="str">
            <v>Конаныхин В.В.</v>
          </cell>
        </row>
        <row r="5227">
          <cell r="B5227" t="str">
            <v>Конахова А.Б.</v>
          </cell>
        </row>
        <row r="5228">
          <cell r="B5228" t="str">
            <v>Конашенко Г.А.</v>
          </cell>
        </row>
        <row r="5229">
          <cell r="B5229" t="str">
            <v>Кондакова Л.М.</v>
          </cell>
        </row>
        <row r="5230">
          <cell r="B5230" t="str">
            <v>Кондратенко И..</v>
          </cell>
        </row>
        <row r="5231">
          <cell r="B5231" t="str">
            <v>Кондратов А.С.</v>
          </cell>
        </row>
        <row r="5232">
          <cell r="B5232" t="str">
            <v>Кондратов Б.Ф.</v>
          </cell>
        </row>
        <row r="5233">
          <cell r="B5233" t="str">
            <v>Кондратова Н.Г.</v>
          </cell>
        </row>
        <row r="5234">
          <cell r="B5234" t="str">
            <v>Кондратьев А.В.</v>
          </cell>
        </row>
        <row r="5235">
          <cell r="B5235" t="str">
            <v>Кондратьева А.А.</v>
          </cell>
        </row>
        <row r="5236">
          <cell r="B5236" t="str">
            <v>Кондратьева М.Ю.</v>
          </cell>
        </row>
        <row r="5237">
          <cell r="B5237" t="str">
            <v>Кондратьева Т.Ф.</v>
          </cell>
        </row>
        <row r="5238">
          <cell r="B5238" t="str">
            <v>Кондратюк С.Ю.</v>
          </cell>
        </row>
        <row r="5239">
          <cell r="B5239" t="str">
            <v>Кондрацкий Р.В.</v>
          </cell>
        </row>
        <row r="5240">
          <cell r="B5240" t="str">
            <v>Кондрашечкин А.В.</v>
          </cell>
        </row>
        <row r="5241">
          <cell r="B5241" t="str">
            <v>Кондрашов А.И.</v>
          </cell>
        </row>
        <row r="5242">
          <cell r="B5242" t="str">
            <v>Кондрашов Д.В.</v>
          </cell>
        </row>
        <row r="5243">
          <cell r="B5243" t="str">
            <v>Кондрашова А.Г.</v>
          </cell>
        </row>
        <row r="5244">
          <cell r="B5244" t="str">
            <v>Кондрикова Н.В.</v>
          </cell>
        </row>
        <row r="5245">
          <cell r="B5245" t="str">
            <v>Кондрусь В.А.</v>
          </cell>
        </row>
        <row r="5246">
          <cell r="B5246" t="str">
            <v>Кондуков В.В.</v>
          </cell>
        </row>
        <row r="5247">
          <cell r="B5247" t="str">
            <v>Конев А.А.</v>
          </cell>
        </row>
        <row r="5248">
          <cell r="B5248" t="str">
            <v>Конев А.И.</v>
          </cell>
        </row>
        <row r="5249">
          <cell r="B5249" t="str">
            <v>Конева Е.В.</v>
          </cell>
        </row>
        <row r="5250">
          <cell r="B5250" t="str">
            <v>Конева Е.Л.</v>
          </cell>
        </row>
        <row r="5251">
          <cell r="B5251" t="str">
            <v>Конева М.О.</v>
          </cell>
        </row>
        <row r="5252">
          <cell r="B5252" t="str">
            <v>Конкин В.Д.</v>
          </cell>
        </row>
        <row r="5253">
          <cell r="B5253" t="str">
            <v>Конкина О.В.</v>
          </cell>
        </row>
        <row r="5254">
          <cell r="B5254" t="str">
            <v>Коннарис Х..</v>
          </cell>
        </row>
        <row r="5255">
          <cell r="B5255" t="str">
            <v>Коннов Н.В.</v>
          </cell>
        </row>
        <row r="5256">
          <cell r="B5256" t="str">
            <v>Коннов С.В.</v>
          </cell>
        </row>
        <row r="5257">
          <cell r="B5257" t="str">
            <v>Конобеева С.В.</v>
          </cell>
        </row>
        <row r="5258">
          <cell r="B5258" t="str">
            <v>Конов А.В.</v>
          </cell>
        </row>
        <row r="5259">
          <cell r="B5259" t="str">
            <v>Коноваленко Т.А.</v>
          </cell>
        </row>
        <row r="5260">
          <cell r="B5260" t="str">
            <v>Коновалов А.В.</v>
          </cell>
        </row>
        <row r="5261">
          <cell r="B5261" t="str">
            <v>Коновалов А.В.</v>
          </cell>
        </row>
        <row r="5262">
          <cell r="B5262" t="str">
            <v>Коновалов В.А.</v>
          </cell>
        </row>
        <row r="5263">
          <cell r="B5263" t="str">
            <v>Коновалов В.А.</v>
          </cell>
        </row>
        <row r="5264">
          <cell r="B5264" t="str">
            <v>Коновалов Г.П.</v>
          </cell>
        </row>
        <row r="5265">
          <cell r="B5265" t="str">
            <v>Коновалов Д.В.</v>
          </cell>
        </row>
        <row r="5266">
          <cell r="B5266" t="str">
            <v>Коновалов И.В.</v>
          </cell>
        </row>
        <row r="5267">
          <cell r="B5267" t="str">
            <v>Коновалов И.И.</v>
          </cell>
        </row>
        <row r="5268">
          <cell r="B5268" t="str">
            <v>Коновалов М.В.</v>
          </cell>
        </row>
        <row r="5269">
          <cell r="B5269" t="str">
            <v>Коновалов П.В.</v>
          </cell>
        </row>
        <row r="5270">
          <cell r="B5270" t="str">
            <v>Коновалова М.С.</v>
          </cell>
        </row>
        <row r="5271">
          <cell r="B5271" t="str">
            <v>Коновалова Н.М.</v>
          </cell>
        </row>
        <row r="5272">
          <cell r="B5272" t="str">
            <v>Коновалова Н.Ю.</v>
          </cell>
        </row>
        <row r="5273">
          <cell r="B5273" t="str">
            <v>Коновалова Р.П.</v>
          </cell>
        </row>
        <row r="5274">
          <cell r="B5274" t="str">
            <v>Коновка Г.И.</v>
          </cell>
        </row>
        <row r="5275">
          <cell r="B5275" t="str">
            <v>Кононенко А.Ю.</v>
          </cell>
        </row>
        <row r="5276">
          <cell r="B5276" t="str">
            <v>Кононенко В.С.</v>
          </cell>
        </row>
        <row r="5277">
          <cell r="B5277" t="str">
            <v>Кононенкова И.А.</v>
          </cell>
        </row>
        <row r="5278">
          <cell r="B5278" t="str">
            <v>Кононов Ю.В.</v>
          </cell>
        </row>
        <row r="5279">
          <cell r="B5279" t="str">
            <v>Кононыхин В.Н.</v>
          </cell>
        </row>
        <row r="5280">
          <cell r="B5280" t="str">
            <v>Кононыхин Д.А.</v>
          </cell>
        </row>
        <row r="5281">
          <cell r="B5281" t="str">
            <v>Конопацкий В.Н.</v>
          </cell>
        </row>
        <row r="5282">
          <cell r="B5282" t="str">
            <v>Конопацкий Н.Н.</v>
          </cell>
        </row>
        <row r="5283">
          <cell r="B5283" t="str">
            <v>Коноплев А.Е.</v>
          </cell>
        </row>
        <row r="5284">
          <cell r="B5284" t="str">
            <v>Коноплев В.С.</v>
          </cell>
        </row>
        <row r="5285">
          <cell r="B5285" t="str">
            <v>Конорова Н.А.</v>
          </cell>
        </row>
        <row r="5286">
          <cell r="B5286" t="str">
            <v>Коношенков А.Ф.</v>
          </cell>
        </row>
        <row r="5287">
          <cell r="B5287" t="str">
            <v>Константа ООО</v>
          </cell>
        </row>
        <row r="5288">
          <cell r="B5288" t="str">
            <v>Константинов А.В.</v>
          </cell>
        </row>
        <row r="5289">
          <cell r="B5289" t="str">
            <v>Константинов О.А.</v>
          </cell>
        </row>
        <row r="5290">
          <cell r="B5290" t="str">
            <v>Константинов Ю.Н.</v>
          </cell>
        </row>
        <row r="5291">
          <cell r="B5291" t="str">
            <v>Константинова Е.В.</v>
          </cell>
        </row>
        <row r="5292">
          <cell r="B5292" t="str">
            <v>Константинова Л.Л.</v>
          </cell>
        </row>
        <row r="5293">
          <cell r="B5293" t="str">
            <v>Константинова Л.С.</v>
          </cell>
        </row>
        <row r="5294">
          <cell r="B5294" t="str">
            <v>Константинова Н.Л.</v>
          </cell>
        </row>
        <row r="5295">
          <cell r="B5295" t="str">
            <v>Константинова Т.С.</v>
          </cell>
        </row>
        <row r="5296">
          <cell r="B5296" t="str">
            <v>Константиновский Г.С.</v>
          </cell>
        </row>
        <row r="5297">
          <cell r="B5297" t="str">
            <v>Константиновский Г.С.</v>
          </cell>
        </row>
        <row r="5298">
          <cell r="B5298" t="str">
            <v>Конструкторское Бюро  "АМЕТИСТ"</v>
          </cell>
        </row>
        <row r="5299">
          <cell r="B5299" t="str">
            <v>Контарев Д.В.</v>
          </cell>
        </row>
        <row r="5300">
          <cell r="B5300" t="str">
            <v>Контиева В.И.</v>
          </cell>
        </row>
        <row r="5301">
          <cell r="B5301" t="str">
            <v>Контуганова Т.Е.</v>
          </cell>
        </row>
        <row r="5302">
          <cell r="B5302" t="str">
            <v>Конфектов Е.И.</v>
          </cell>
        </row>
        <row r="5303">
          <cell r="B5303" t="str">
            <v>Конфетов С.А.</v>
          </cell>
        </row>
        <row r="5304">
          <cell r="B5304" t="str">
            <v>Кончакова А.М.</v>
          </cell>
        </row>
        <row r="5305">
          <cell r="B5305" t="str">
            <v>Кончина Т.А.</v>
          </cell>
        </row>
        <row r="5306">
          <cell r="B5306" t="str">
            <v>Коншина Л.Ю.</v>
          </cell>
        </row>
        <row r="5307">
          <cell r="B5307" t="str">
            <v>Конышева И.Е.</v>
          </cell>
        </row>
        <row r="5308">
          <cell r="B5308" t="str">
            <v>Коньков П.Н.</v>
          </cell>
        </row>
        <row r="5309">
          <cell r="B5309" t="str">
            <v>Конькова Н.И.</v>
          </cell>
        </row>
        <row r="5310">
          <cell r="B5310" t="str">
            <v>Коньшина П.И.</v>
          </cell>
        </row>
        <row r="5311">
          <cell r="B5311" t="str">
            <v>Конюхова Л.М.</v>
          </cell>
        </row>
        <row r="5312">
          <cell r="B5312" t="str">
            <v>Конюхова Н.Е.</v>
          </cell>
        </row>
        <row r="5313">
          <cell r="B5313" t="str">
            <v>Коняева Е.В.</v>
          </cell>
        </row>
        <row r="5314">
          <cell r="B5314" t="str">
            <v>Коняхин А.В.</v>
          </cell>
        </row>
        <row r="5315">
          <cell r="B5315" t="str">
            <v>Коняхин В.В.</v>
          </cell>
        </row>
        <row r="5316">
          <cell r="B5316" t="str">
            <v>Копанева О.А.</v>
          </cell>
        </row>
        <row r="5317">
          <cell r="B5317" t="str">
            <v>Копейкин Ю.Ф.</v>
          </cell>
        </row>
        <row r="5318">
          <cell r="B5318" t="str">
            <v>Копнов С.Н.</v>
          </cell>
        </row>
        <row r="5319">
          <cell r="B5319" t="str">
            <v>Копосов В.В.</v>
          </cell>
        </row>
        <row r="5320">
          <cell r="B5320" t="str">
            <v>Коптев-дворников В.Е.</v>
          </cell>
        </row>
        <row r="5321">
          <cell r="B5321" t="str">
            <v>Коптелов Е.Г.</v>
          </cell>
        </row>
        <row r="5322">
          <cell r="B5322" t="str">
            <v>Коптелова Е.В.</v>
          </cell>
        </row>
        <row r="5323">
          <cell r="B5323" t="str">
            <v>Копылов А.В.</v>
          </cell>
        </row>
        <row r="5324">
          <cell r="B5324" t="str">
            <v>Копылов А.В.</v>
          </cell>
        </row>
        <row r="5325">
          <cell r="B5325" t="str">
            <v>Копылов А.П.</v>
          </cell>
        </row>
        <row r="5326">
          <cell r="B5326" t="str">
            <v>Копылов В.Н.</v>
          </cell>
        </row>
        <row r="5327">
          <cell r="B5327" t="str">
            <v>Копылов Е.А.</v>
          </cell>
        </row>
        <row r="5328">
          <cell r="B5328" t="str">
            <v>Копылов Е.И.</v>
          </cell>
        </row>
        <row r="5329">
          <cell r="B5329" t="str">
            <v>Копылов Н.В.</v>
          </cell>
        </row>
        <row r="5330">
          <cell r="B5330" t="str">
            <v>Копылова Е.В.</v>
          </cell>
        </row>
        <row r="5331">
          <cell r="B5331" t="str">
            <v>Копылова Л.И.</v>
          </cell>
        </row>
        <row r="5332">
          <cell r="B5332" t="str">
            <v>Корабельников Б.М.</v>
          </cell>
        </row>
        <row r="5333">
          <cell r="B5333" t="str">
            <v>Кораблев С.П.</v>
          </cell>
        </row>
        <row r="5334">
          <cell r="B5334" t="str">
            <v>Кораблева С.Б.</v>
          </cell>
        </row>
        <row r="5335">
          <cell r="B5335" t="str">
            <v>Кораблин С.И.</v>
          </cell>
        </row>
        <row r="5336">
          <cell r="B5336" t="str">
            <v>Корбух Е.А.</v>
          </cell>
        </row>
        <row r="5337">
          <cell r="B5337" t="str">
            <v>Коренев И.В.</v>
          </cell>
        </row>
        <row r="5338">
          <cell r="B5338" t="str">
            <v>Корешев С.В.</v>
          </cell>
        </row>
        <row r="5339">
          <cell r="B5339" t="str">
            <v>Коржикова Н.В.</v>
          </cell>
        </row>
        <row r="5340">
          <cell r="B5340" t="str">
            <v>Корзина М.А.</v>
          </cell>
        </row>
        <row r="5341">
          <cell r="B5341" t="str">
            <v>Корзинкин А.М.</v>
          </cell>
        </row>
        <row r="5342">
          <cell r="B5342" t="str">
            <v>Корзун А.В.</v>
          </cell>
        </row>
        <row r="5343">
          <cell r="B5343" t="str">
            <v>Кориневский А.В.</v>
          </cell>
        </row>
        <row r="5344">
          <cell r="B5344" t="str">
            <v>Коркиайнен Н.Ф.</v>
          </cell>
        </row>
        <row r="5345">
          <cell r="B5345" t="str">
            <v>Кормилицын В.Г.</v>
          </cell>
        </row>
        <row r="5346">
          <cell r="B5346" t="str">
            <v>Кормилицын С.В.</v>
          </cell>
        </row>
        <row r="5347">
          <cell r="B5347" t="str">
            <v>Кормилицына М.В.</v>
          </cell>
        </row>
        <row r="5348">
          <cell r="B5348" t="str">
            <v>Кормош О.П.</v>
          </cell>
        </row>
        <row r="5349">
          <cell r="B5349" t="str">
            <v>Корнев В.С.</v>
          </cell>
        </row>
        <row r="5350">
          <cell r="B5350" t="str">
            <v>Корнеев А.В.</v>
          </cell>
        </row>
        <row r="5351">
          <cell r="B5351" t="str">
            <v>Корнеев В.В.</v>
          </cell>
        </row>
        <row r="5352">
          <cell r="B5352" t="str">
            <v>Корнеев В.Н.</v>
          </cell>
        </row>
        <row r="5353">
          <cell r="B5353" t="str">
            <v>Корнеева Л.А.</v>
          </cell>
        </row>
        <row r="5354">
          <cell r="B5354" t="str">
            <v>Корнеева О.В.</v>
          </cell>
        </row>
        <row r="5355">
          <cell r="B5355" t="str">
            <v>Корнеенков С.В.</v>
          </cell>
        </row>
        <row r="5356">
          <cell r="B5356" t="str">
            <v>Корнейчук М.В.</v>
          </cell>
        </row>
        <row r="5357">
          <cell r="B5357" t="str">
            <v>Корнейчук М.В.</v>
          </cell>
        </row>
        <row r="5358">
          <cell r="B5358" t="str">
            <v>Корниенко В.Ф.</v>
          </cell>
        </row>
        <row r="5359">
          <cell r="B5359" t="str">
            <v>Корниенко Е.В.</v>
          </cell>
        </row>
        <row r="5360">
          <cell r="B5360" t="str">
            <v>Корнийчук Е.А.</v>
          </cell>
        </row>
        <row r="5361">
          <cell r="B5361" t="str">
            <v>Корнилов А.А.</v>
          </cell>
        </row>
        <row r="5362">
          <cell r="B5362" t="str">
            <v>Корнилов В.Н.</v>
          </cell>
        </row>
        <row r="5363">
          <cell r="B5363" t="str">
            <v>Корнилов В.Ю.</v>
          </cell>
        </row>
        <row r="5364">
          <cell r="B5364" t="str">
            <v>Корнилов Е.Г.</v>
          </cell>
        </row>
        <row r="5365">
          <cell r="B5365" t="str">
            <v>Корнилов П.В.</v>
          </cell>
        </row>
        <row r="5366">
          <cell r="B5366" t="str">
            <v>Корнилова Е..</v>
          </cell>
        </row>
        <row r="5367">
          <cell r="B5367" t="str">
            <v>Корнилова С.А.</v>
          </cell>
        </row>
        <row r="5368">
          <cell r="B5368" t="str">
            <v>Корнияш А.В.</v>
          </cell>
        </row>
        <row r="5369">
          <cell r="B5369" t="str">
            <v>Корнюшин А.Б.</v>
          </cell>
        </row>
        <row r="5370">
          <cell r="B5370" t="str">
            <v>Коробка И.С.</v>
          </cell>
        </row>
        <row r="5371">
          <cell r="B5371" t="str">
            <v>Коробко А.В.</v>
          </cell>
        </row>
        <row r="5372">
          <cell r="B5372" t="str">
            <v>Коробков И.И.</v>
          </cell>
        </row>
        <row r="5373">
          <cell r="B5373" t="str">
            <v>Коробков И.И.</v>
          </cell>
        </row>
        <row r="5374">
          <cell r="B5374" t="str">
            <v>Коробов Д.В.</v>
          </cell>
        </row>
        <row r="5375">
          <cell r="B5375" t="str">
            <v>Коробова Н.Т.</v>
          </cell>
        </row>
        <row r="5376">
          <cell r="B5376" t="str">
            <v>Коробченкова О.В.</v>
          </cell>
        </row>
        <row r="5377">
          <cell r="B5377" t="str">
            <v>Коровашкин В.М.</v>
          </cell>
        </row>
        <row r="5378">
          <cell r="B5378" t="str">
            <v>Коровин В.В.</v>
          </cell>
        </row>
        <row r="5379">
          <cell r="B5379" t="str">
            <v>Коровкин А.Л.</v>
          </cell>
        </row>
        <row r="5380">
          <cell r="B5380" t="str">
            <v>Королев А.А.</v>
          </cell>
        </row>
        <row r="5381">
          <cell r="B5381" t="str">
            <v>Королев А.В.</v>
          </cell>
        </row>
        <row r="5382">
          <cell r="B5382" t="str">
            <v>Королев А.П.</v>
          </cell>
        </row>
        <row r="5383">
          <cell r="B5383" t="str">
            <v>Королев В.А.</v>
          </cell>
        </row>
        <row r="5384">
          <cell r="B5384" t="str">
            <v>Королев В.А.</v>
          </cell>
        </row>
        <row r="5385">
          <cell r="B5385" t="str">
            <v>Королев Е.С.</v>
          </cell>
        </row>
        <row r="5386">
          <cell r="B5386" t="str">
            <v>Королев О.Г.</v>
          </cell>
        </row>
        <row r="5387">
          <cell r="B5387" t="str">
            <v>Королев С.А.</v>
          </cell>
        </row>
        <row r="5388">
          <cell r="B5388" t="str">
            <v>Королева В.И.</v>
          </cell>
        </row>
        <row r="5389">
          <cell r="B5389" t="str">
            <v>Королева В.Н.</v>
          </cell>
        </row>
        <row r="5390">
          <cell r="B5390" t="str">
            <v>Королева Е.В.</v>
          </cell>
        </row>
        <row r="5391">
          <cell r="B5391" t="str">
            <v>Королева Л.Г.</v>
          </cell>
        </row>
        <row r="5392">
          <cell r="B5392" t="str">
            <v>Королева Н.А.</v>
          </cell>
        </row>
        <row r="5393">
          <cell r="B5393" t="str">
            <v>Королева Т.А.</v>
          </cell>
        </row>
        <row r="5394">
          <cell r="B5394" t="str">
            <v>Король Р.А.</v>
          </cell>
        </row>
        <row r="5395">
          <cell r="B5395" t="str">
            <v>Королькова Н.П.</v>
          </cell>
        </row>
        <row r="5396">
          <cell r="B5396" t="str">
            <v>Коротков В.И.</v>
          </cell>
        </row>
        <row r="5397">
          <cell r="B5397" t="str">
            <v>Коротков Л.В.</v>
          </cell>
        </row>
        <row r="5398">
          <cell r="B5398" t="str">
            <v>Короткова Г.В.</v>
          </cell>
        </row>
        <row r="5399">
          <cell r="B5399" t="str">
            <v>Короткова Л.Н.</v>
          </cell>
        </row>
        <row r="5400">
          <cell r="B5400" t="str">
            <v>Короткова М.С.</v>
          </cell>
        </row>
        <row r="5401">
          <cell r="B5401" t="str">
            <v>Короткова С.М.</v>
          </cell>
        </row>
        <row r="5402">
          <cell r="B5402" t="str">
            <v>Коротнева Т.В.</v>
          </cell>
        </row>
        <row r="5403">
          <cell r="B5403" t="str">
            <v>Корочкин В.А.</v>
          </cell>
        </row>
        <row r="5404">
          <cell r="B5404" t="str">
            <v>Корсаков Р.В.</v>
          </cell>
        </row>
        <row r="5405">
          <cell r="B5405" t="str">
            <v>Корсакова В.А.</v>
          </cell>
        </row>
        <row r="5406">
          <cell r="B5406" t="str">
            <v>Корсакова Н.Ф.</v>
          </cell>
        </row>
        <row r="5407">
          <cell r="B5407" t="str">
            <v>Корсантия А.С.</v>
          </cell>
        </row>
        <row r="5408">
          <cell r="B5408" t="str">
            <v>Корсик Г.Л.</v>
          </cell>
        </row>
        <row r="5409">
          <cell r="B5409" t="str">
            <v>Корсун Е.В.</v>
          </cell>
        </row>
        <row r="5410">
          <cell r="B5410" t="str">
            <v>Кортиков В.А.</v>
          </cell>
        </row>
        <row r="5411">
          <cell r="B5411" t="str">
            <v>Корчагин А.И.</v>
          </cell>
        </row>
        <row r="5412">
          <cell r="B5412" t="str">
            <v>Корчагина С.В.</v>
          </cell>
        </row>
        <row r="5413">
          <cell r="B5413" t="str">
            <v>Коршенюк И.Л.</v>
          </cell>
        </row>
        <row r="5414">
          <cell r="B5414" t="str">
            <v>Коршунков В.А.</v>
          </cell>
        </row>
        <row r="5415">
          <cell r="B5415" t="str">
            <v>Коршунов А.В.</v>
          </cell>
        </row>
        <row r="5416">
          <cell r="B5416" t="str">
            <v>Коршунов В.А.</v>
          </cell>
        </row>
        <row r="5417">
          <cell r="B5417" t="str">
            <v>Коршунов С.А.</v>
          </cell>
        </row>
        <row r="5418">
          <cell r="B5418" t="str">
            <v>Коршунова И.С.</v>
          </cell>
        </row>
        <row r="5419">
          <cell r="B5419" t="str">
            <v>Коршунова М.В.</v>
          </cell>
        </row>
        <row r="5420">
          <cell r="B5420" t="str">
            <v>Коршунова Ю.М.</v>
          </cell>
        </row>
        <row r="5421">
          <cell r="B5421" t="str">
            <v>Корыткин А.Л.</v>
          </cell>
        </row>
        <row r="5422">
          <cell r="B5422" t="str">
            <v>Корытников М.П.</v>
          </cell>
        </row>
        <row r="5423">
          <cell r="B5423" t="str">
            <v>Корытов В.М.</v>
          </cell>
        </row>
        <row r="5424">
          <cell r="B5424" t="str">
            <v>Корышева О.Г.</v>
          </cell>
        </row>
        <row r="5425">
          <cell r="B5425" t="str">
            <v>Корьев В.А.</v>
          </cell>
        </row>
        <row r="5426">
          <cell r="B5426" t="str">
            <v>Корюкина И.Д.</v>
          </cell>
        </row>
        <row r="5427">
          <cell r="B5427" t="str">
            <v>Корюкина Н.А.</v>
          </cell>
        </row>
        <row r="5428">
          <cell r="B5428" t="str">
            <v>Корюхов В.А.</v>
          </cell>
        </row>
        <row r="5429">
          <cell r="B5429" t="str">
            <v>Корягин А.С.</v>
          </cell>
        </row>
        <row r="5430">
          <cell r="B5430" t="str">
            <v>Корягина Н.В.</v>
          </cell>
        </row>
        <row r="5431">
          <cell r="B5431" t="str">
            <v>Коряжин Д.А.</v>
          </cell>
        </row>
        <row r="5432">
          <cell r="B5432" t="str">
            <v>Коряжкин Н.И.</v>
          </cell>
        </row>
        <row r="5433">
          <cell r="B5433" t="str">
            <v>Корякин А.С.</v>
          </cell>
        </row>
        <row r="5434">
          <cell r="B5434" t="str">
            <v>Корякин Ю.М.</v>
          </cell>
        </row>
        <row r="5435">
          <cell r="B5435" t="str">
            <v>Корякин Ю.М.</v>
          </cell>
        </row>
        <row r="5436">
          <cell r="B5436" t="str">
            <v>Коряков И.Н.</v>
          </cell>
        </row>
        <row r="5437">
          <cell r="B5437" t="str">
            <v>Косаева Р.Д.</v>
          </cell>
        </row>
        <row r="5438">
          <cell r="B5438" t="str">
            <v>Косаргин А.М.</v>
          </cell>
        </row>
        <row r="5439">
          <cell r="B5439" t="str">
            <v>Косарева Н.А.</v>
          </cell>
        </row>
        <row r="5440">
          <cell r="B5440" t="str">
            <v>Косачева А.В.</v>
          </cell>
        </row>
        <row r="5441">
          <cell r="B5441" t="str">
            <v>Косенко П.В.</v>
          </cell>
        </row>
        <row r="5442">
          <cell r="B5442" t="str">
            <v>Косилин А.В.</v>
          </cell>
        </row>
        <row r="5443">
          <cell r="B5443" t="str">
            <v>Косицкая Г.П.</v>
          </cell>
        </row>
        <row r="5444">
          <cell r="B5444" t="str">
            <v>Косицын А.Б.</v>
          </cell>
        </row>
        <row r="5445">
          <cell r="B5445" t="str">
            <v>Косковецкий А.Г.</v>
          </cell>
        </row>
        <row r="5446">
          <cell r="B5446" t="str">
            <v>Космынина Е.А.</v>
          </cell>
        </row>
        <row r="5447">
          <cell r="B5447" t="str">
            <v>Косов А.Н.</v>
          </cell>
        </row>
        <row r="5448">
          <cell r="B5448" t="str">
            <v>Костенец Т.Г.</v>
          </cell>
        </row>
        <row r="5449">
          <cell r="B5449" t="str">
            <v>Костенко А.Н.</v>
          </cell>
        </row>
        <row r="5450">
          <cell r="B5450" t="str">
            <v>Костенко А.Н.</v>
          </cell>
        </row>
        <row r="5451">
          <cell r="B5451" t="str">
            <v>Костенко Т.В.</v>
          </cell>
        </row>
        <row r="5452">
          <cell r="B5452" t="str">
            <v>Костерин К.О.</v>
          </cell>
        </row>
        <row r="5453">
          <cell r="B5453" t="str">
            <v>Костиков А.И.</v>
          </cell>
        </row>
        <row r="5454">
          <cell r="B5454" t="str">
            <v>Костиков В.В.</v>
          </cell>
        </row>
        <row r="5455">
          <cell r="B5455" t="str">
            <v>Костиков В.М.</v>
          </cell>
        </row>
        <row r="5456">
          <cell r="B5456" t="str">
            <v>Костиков Г.Н.</v>
          </cell>
        </row>
        <row r="5457">
          <cell r="B5457" t="str">
            <v>Костин В.А.</v>
          </cell>
        </row>
        <row r="5458">
          <cell r="B5458" t="str">
            <v>Костин В.Н.</v>
          </cell>
        </row>
        <row r="5459">
          <cell r="B5459" t="str">
            <v>Костин И.И.</v>
          </cell>
        </row>
        <row r="5460">
          <cell r="B5460" t="str">
            <v>Костин С.И.</v>
          </cell>
        </row>
        <row r="5461">
          <cell r="B5461" t="str">
            <v>Костин Т.С.</v>
          </cell>
        </row>
        <row r="5462">
          <cell r="B5462" t="str">
            <v>Костина Г.В.</v>
          </cell>
        </row>
        <row r="5463">
          <cell r="B5463" t="str">
            <v>Костина С.И.</v>
          </cell>
        </row>
        <row r="5464">
          <cell r="B5464" t="str">
            <v>Костоев Х.Б.</v>
          </cell>
        </row>
        <row r="5465">
          <cell r="B5465" t="str">
            <v>Косторева В.В.</v>
          </cell>
        </row>
        <row r="5466">
          <cell r="B5466" t="str">
            <v>Костров Д.А.</v>
          </cell>
        </row>
        <row r="5467">
          <cell r="B5467" t="str">
            <v>Кострова В.В.</v>
          </cell>
        </row>
        <row r="5468">
          <cell r="B5468" t="str">
            <v>Костромина О.А.</v>
          </cell>
        </row>
        <row r="5469">
          <cell r="B5469" t="str">
            <v>Костромитин И.Б.</v>
          </cell>
        </row>
        <row r="5470">
          <cell r="B5470" t="str">
            <v>Костромской Г.А.</v>
          </cell>
        </row>
        <row r="5471">
          <cell r="B5471" t="str">
            <v>Костюк В.В.</v>
          </cell>
        </row>
        <row r="5472">
          <cell r="B5472" t="str">
            <v>Костюкевич С.Ю.</v>
          </cell>
        </row>
        <row r="5473">
          <cell r="B5473" t="str">
            <v>Костюхина И.В.</v>
          </cell>
        </row>
        <row r="5474">
          <cell r="B5474" t="str">
            <v>Костюченко С.В.</v>
          </cell>
        </row>
        <row r="5475">
          <cell r="B5475" t="str">
            <v>Косьминина Л.В.</v>
          </cell>
        </row>
        <row r="5476">
          <cell r="B5476" t="str">
            <v>Косьяненко М.И.</v>
          </cell>
        </row>
        <row r="5477">
          <cell r="B5477" t="str">
            <v>Косякина Е.А.</v>
          </cell>
        </row>
        <row r="5478">
          <cell r="B5478" t="str">
            <v>Косяков В.В.</v>
          </cell>
        </row>
        <row r="5479">
          <cell r="B5479" t="str">
            <v>Котельникова Я.В.</v>
          </cell>
        </row>
        <row r="5480">
          <cell r="B5480" t="str">
            <v>Котиков М.В.</v>
          </cell>
        </row>
        <row r="5481">
          <cell r="B5481" t="str">
            <v>Котков А.Г.</v>
          </cell>
        </row>
        <row r="5482">
          <cell r="B5482" t="str">
            <v>Котляров О.Г.</v>
          </cell>
        </row>
        <row r="5483">
          <cell r="B5483" t="str">
            <v>Котлярова В.А.</v>
          </cell>
        </row>
        <row r="5484">
          <cell r="B5484" t="str">
            <v>Котов В.В.</v>
          </cell>
        </row>
        <row r="5485">
          <cell r="B5485" t="str">
            <v>Котов И.В.</v>
          </cell>
        </row>
        <row r="5486">
          <cell r="B5486" t="str">
            <v>Котова В.В.</v>
          </cell>
        </row>
        <row r="5487">
          <cell r="B5487" t="str">
            <v>Котова М.А.</v>
          </cell>
        </row>
        <row r="5488">
          <cell r="B5488" t="str">
            <v>Котовский П.Г.</v>
          </cell>
        </row>
        <row r="5489">
          <cell r="B5489" t="str">
            <v>Котыш О.А.</v>
          </cell>
        </row>
        <row r="5490">
          <cell r="B5490" t="str">
            <v>Кофнов А.В.</v>
          </cell>
        </row>
        <row r="5491">
          <cell r="B5491" t="str">
            <v>Коханова Е.М.</v>
          </cell>
        </row>
        <row r="5492">
          <cell r="B5492" t="str">
            <v>Коханчук И.В.</v>
          </cell>
        </row>
        <row r="5493">
          <cell r="B5493" t="str">
            <v>Кочегаров Н.В.</v>
          </cell>
        </row>
        <row r="5494">
          <cell r="B5494" t="str">
            <v>Кочемазов М.Ю.</v>
          </cell>
        </row>
        <row r="5495">
          <cell r="B5495" t="str">
            <v>Коченов Н.В.</v>
          </cell>
        </row>
        <row r="5496">
          <cell r="B5496" t="str">
            <v>Коченов Э.Ч.</v>
          </cell>
        </row>
        <row r="5497">
          <cell r="B5497" t="str">
            <v>Кочетков А.А.</v>
          </cell>
        </row>
        <row r="5498">
          <cell r="B5498" t="str">
            <v>Кочетков Д.Н.</v>
          </cell>
        </row>
        <row r="5499">
          <cell r="B5499" t="str">
            <v>Кочеткова О.А.</v>
          </cell>
        </row>
        <row r="5500">
          <cell r="B5500" t="str">
            <v>Кочеткова О.В.</v>
          </cell>
        </row>
        <row r="5501">
          <cell r="B5501" t="str">
            <v>Кочетов А.А.</v>
          </cell>
        </row>
        <row r="5502">
          <cell r="B5502" t="str">
            <v>Кочетов Д.И.</v>
          </cell>
        </row>
        <row r="5503">
          <cell r="B5503" t="str">
            <v>Кочетов Л.А.</v>
          </cell>
        </row>
        <row r="5504">
          <cell r="B5504" t="str">
            <v>Кочетова Л.А.</v>
          </cell>
        </row>
        <row r="5505">
          <cell r="B5505" t="str">
            <v>Кочешков А.А.</v>
          </cell>
        </row>
        <row r="5506">
          <cell r="B5506" t="str">
            <v>Кочешкова И.Г.</v>
          </cell>
        </row>
        <row r="5507">
          <cell r="B5507" t="str">
            <v>Кочина Л.Н.</v>
          </cell>
        </row>
        <row r="5508">
          <cell r="B5508" t="str">
            <v>Кочинева С.Р.</v>
          </cell>
        </row>
        <row r="5509">
          <cell r="B5509" t="str">
            <v>Кочкин Д.В.</v>
          </cell>
        </row>
        <row r="5510">
          <cell r="B5510" t="str">
            <v>Кочмарук А.М.</v>
          </cell>
        </row>
        <row r="5511">
          <cell r="B5511" t="str">
            <v>Кочнев Д.С.</v>
          </cell>
        </row>
        <row r="5512">
          <cell r="B5512" t="str">
            <v>Кочнова Л.К.</v>
          </cell>
        </row>
        <row r="5513">
          <cell r="B5513" t="str">
            <v>Кочугова С.В.</v>
          </cell>
        </row>
        <row r="5514">
          <cell r="B5514" t="str">
            <v>Кошелев В.В.</v>
          </cell>
        </row>
        <row r="5515">
          <cell r="B5515" t="str">
            <v>Кошелева А.В.</v>
          </cell>
        </row>
        <row r="5516">
          <cell r="B5516" t="str">
            <v>Кошелева С.С.</v>
          </cell>
        </row>
        <row r="5517">
          <cell r="B5517" t="str">
            <v>Кошель Н.В.</v>
          </cell>
        </row>
        <row r="5518">
          <cell r="B5518" t="str">
            <v>Кошкин В.Г.</v>
          </cell>
        </row>
        <row r="5519">
          <cell r="B5519" t="str">
            <v>Кошкин И.А.</v>
          </cell>
        </row>
        <row r="5520">
          <cell r="B5520" t="str">
            <v>Кощеев С.В.</v>
          </cell>
        </row>
        <row r="5521">
          <cell r="B5521" t="str">
            <v>Коюденко Н.А.</v>
          </cell>
        </row>
        <row r="5522">
          <cell r="B5522" t="str">
            <v>Кравцов М.М.</v>
          </cell>
        </row>
        <row r="5523">
          <cell r="B5523" t="str">
            <v>Кравцов С.Н.</v>
          </cell>
        </row>
        <row r="5524">
          <cell r="B5524" t="str">
            <v>Кравцова С.А.</v>
          </cell>
        </row>
        <row r="5525">
          <cell r="B5525" t="str">
            <v>Кравченко А.Б.</v>
          </cell>
        </row>
        <row r="5526">
          <cell r="B5526" t="str">
            <v>Кравченко В.И.</v>
          </cell>
        </row>
        <row r="5527">
          <cell r="B5527" t="str">
            <v>Кравченко В.И.</v>
          </cell>
        </row>
        <row r="5528">
          <cell r="B5528" t="str">
            <v>Кравченко Г.И.</v>
          </cell>
        </row>
        <row r="5529">
          <cell r="B5529" t="str">
            <v>Кравченко П.П.</v>
          </cell>
        </row>
        <row r="5530">
          <cell r="B5530" t="str">
            <v>Кравченко С.И.</v>
          </cell>
        </row>
        <row r="5531">
          <cell r="B5531" t="str">
            <v>Кравченко С.Н.</v>
          </cell>
        </row>
        <row r="5532">
          <cell r="B5532" t="str">
            <v>Кравчук А.А.</v>
          </cell>
        </row>
        <row r="5533">
          <cell r="B5533" t="str">
            <v>Кравчук А.В.</v>
          </cell>
        </row>
        <row r="5534">
          <cell r="B5534" t="str">
            <v>Кравчук В.И.</v>
          </cell>
        </row>
        <row r="5535">
          <cell r="B5535" t="str">
            <v>Крайнева Н.А.</v>
          </cell>
        </row>
        <row r="5536">
          <cell r="B5536" t="str">
            <v>Крайнов А.В.</v>
          </cell>
        </row>
        <row r="5537">
          <cell r="B5537" t="str">
            <v>Крамаджян В.К.</v>
          </cell>
        </row>
        <row r="5538">
          <cell r="B5538" t="str">
            <v>Крамаренко В.И.</v>
          </cell>
        </row>
        <row r="5539">
          <cell r="B5539" t="str">
            <v>Крамарь А.А.</v>
          </cell>
        </row>
        <row r="5540">
          <cell r="B5540" t="str">
            <v>Крамарь Г.И.</v>
          </cell>
        </row>
        <row r="5541">
          <cell r="B5541" t="str">
            <v>Красавин Р.А.</v>
          </cell>
        </row>
        <row r="5542">
          <cell r="B5542" t="str">
            <v>Красилич А.В.</v>
          </cell>
        </row>
        <row r="5543">
          <cell r="B5543" t="str">
            <v>Красильников В.П.</v>
          </cell>
        </row>
        <row r="5544">
          <cell r="B5544" t="str">
            <v>Красина Е.В.</v>
          </cell>
        </row>
        <row r="5545">
          <cell r="B5545" t="str">
            <v>Красников Ф.Д.</v>
          </cell>
        </row>
        <row r="5546">
          <cell r="B5546" t="str">
            <v>Красницкая О.И.</v>
          </cell>
        </row>
        <row r="5547">
          <cell r="B5547" t="str">
            <v>Краснов В.Н.</v>
          </cell>
        </row>
        <row r="5548">
          <cell r="B5548" t="str">
            <v>Краснов С.В.</v>
          </cell>
        </row>
        <row r="5549">
          <cell r="B5549" t="str">
            <v>Краснова Е.Г.</v>
          </cell>
        </row>
        <row r="5550">
          <cell r="B5550" t="str">
            <v>Краснова И.С.</v>
          </cell>
        </row>
        <row r="5551">
          <cell r="B5551" t="str">
            <v>Краснова Н.А.</v>
          </cell>
        </row>
        <row r="5552">
          <cell r="B5552" t="str">
            <v>Красноперов Д.И.</v>
          </cell>
        </row>
        <row r="5553">
          <cell r="B5553" t="str">
            <v>Красношлыкова В.А.</v>
          </cell>
        </row>
        <row r="5554">
          <cell r="B5554" t="str">
            <v>Красношлыкова М.А.</v>
          </cell>
        </row>
        <row r="5555">
          <cell r="B5555" t="str">
            <v>Красовицкий П.И.</v>
          </cell>
        </row>
        <row r="5556">
          <cell r="B5556" t="str">
            <v>Красовская Н.В.</v>
          </cell>
        </row>
        <row r="5557">
          <cell r="B5557" t="str">
            <v>Крахнова Е.А.</v>
          </cell>
        </row>
        <row r="5558">
          <cell r="B5558" t="str">
            <v>Крашенинников А.В.</v>
          </cell>
        </row>
        <row r="5559">
          <cell r="B5559" t="str">
            <v>Крашенинников М.Д.</v>
          </cell>
        </row>
        <row r="5560">
          <cell r="B5560" t="str">
            <v>Краюхин А.Ю.</v>
          </cell>
        </row>
        <row r="5561">
          <cell r="B5561" t="str">
            <v>Кредитный потребительский кооператив граждан "Опора"</v>
          </cell>
        </row>
        <row r="5562">
          <cell r="B5562" t="str">
            <v>Кремер О.А.</v>
          </cell>
        </row>
        <row r="5563">
          <cell r="B5563" t="str">
            <v>Кремер Т.Г.</v>
          </cell>
        </row>
        <row r="5564">
          <cell r="B5564" t="str">
            <v>Кремешков И.А.</v>
          </cell>
        </row>
        <row r="5565">
          <cell r="B5565" t="str">
            <v>Кренинг А.А.</v>
          </cell>
        </row>
        <row r="5566">
          <cell r="B5566" t="str">
            <v>Крепостной Ю.М.</v>
          </cell>
        </row>
        <row r="5567">
          <cell r="B5567" t="str">
            <v>Крестьянинова Т.В.</v>
          </cell>
        </row>
        <row r="5568">
          <cell r="B5568" t="str">
            <v>Кретов Е.А.</v>
          </cell>
        </row>
        <row r="5569">
          <cell r="B5569" t="str">
            <v>Кречин А.С.</v>
          </cell>
        </row>
        <row r="5570">
          <cell r="B5570" t="str">
            <v>Кречин В.С.</v>
          </cell>
        </row>
        <row r="5571">
          <cell r="B5571" t="str">
            <v>Кривенцов Р.А.</v>
          </cell>
        </row>
        <row r="5572">
          <cell r="B5572" t="str">
            <v>Кривинченко А.Ф.</v>
          </cell>
        </row>
        <row r="5573">
          <cell r="B5573" t="str">
            <v>Кривобокова Н.И.</v>
          </cell>
        </row>
        <row r="5574">
          <cell r="B5574" t="str">
            <v>Кривов А.С.</v>
          </cell>
        </row>
        <row r="5575">
          <cell r="B5575" t="str">
            <v>Кривов О.Ю.</v>
          </cell>
        </row>
        <row r="5576">
          <cell r="B5576" t="str">
            <v>Кривова Т.П.</v>
          </cell>
        </row>
        <row r="5577">
          <cell r="B5577" t="str">
            <v>Криволапова Г.В.</v>
          </cell>
        </row>
        <row r="5578">
          <cell r="B5578" t="str">
            <v>Криволапова Г.В.</v>
          </cell>
        </row>
        <row r="5579">
          <cell r="B5579" t="str">
            <v>Кривошеев А.В.</v>
          </cell>
        </row>
        <row r="5580">
          <cell r="B5580" t="str">
            <v>Кривошеев С.А.</v>
          </cell>
        </row>
        <row r="5581">
          <cell r="B5581" t="str">
            <v>Кривошеев С.Н.</v>
          </cell>
        </row>
        <row r="5582">
          <cell r="B5582" t="str">
            <v>Кривошеева С.Е.</v>
          </cell>
        </row>
        <row r="5583">
          <cell r="B5583" t="str">
            <v>Кривощапов И.В.</v>
          </cell>
        </row>
        <row r="5584">
          <cell r="B5584" t="str">
            <v>Кривченкова Р.А.</v>
          </cell>
        </row>
        <row r="5585">
          <cell r="B5585" t="str">
            <v>Кригер В.Ф.</v>
          </cell>
        </row>
        <row r="5586">
          <cell r="B5586" t="str">
            <v>Криксин В.Ю.</v>
          </cell>
        </row>
        <row r="5587">
          <cell r="B5587" t="str">
            <v>Криксин В.Ю.</v>
          </cell>
        </row>
        <row r="5588">
          <cell r="B5588" t="str">
            <v>Крикун О.А.</v>
          </cell>
        </row>
        <row r="5589">
          <cell r="B5589" t="str">
            <v>Крикун С.П.</v>
          </cell>
        </row>
        <row r="5590">
          <cell r="B5590" t="str">
            <v>Кримчеева А.А.</v>
          </cell>
        </row>
        <row r="5591">
          <cell r="B5591" t="str">
            <v>Критенко Е.В.</v>
          </cell>
        </row>
        <row r="5592">
          <cell r="B5592" t="str">
            <v>Кричевский Б.С.</v>
          </cell>
        </row>
        <row r="5593">
          <cell r="B5593" t="str">
            <v>Кричков А.Г.</v>
          </cell>
        </row>
        <row r="5594">
          <cell r="B5594" t="str">
            <v>Кришталь О.П.</v>
          </cell>
        </row>
        <row r="5595">
          <cell r="B5595" t="str">
            <v>Кротов Л.А.</v>
          </cell>
        </row>
        <row r="5596">
          <cell r="B5596" t="str">
            <v>Кротова Р.С.</v>
          </cell>
        </row>
        <row r="5597">
          <cell r="B5597" t="str">
            <v>Крохин А.В.</v>
          </cell>
        </row>
        <row r="5598">
          <cell r="B5598" t="str">
            <v>Крошкин О.Д.</v>
          </cell>
        </row>
        <row r="5599">
          <cell r="B5599" t="str">
            <v>Круглов Д.А.</v>
          </cell>
        </row>
        <row r="5600">
          <cell r="B5600" t="str">
            <v>Круглова Е.В.</v>
          </cell>
        </row>
        <row r="5601">
          <cell r="B5601" t="str">
            <v>Круглова Л.А.</v>
          </cell>
        </row>
        <row r="5602">
          <cell r="B5602" t="str">
            <v>Кружилина В.Н.</v>
          </cell>
        </row>
        <row r="5603">
          <cell r="B5603" t="str">
            <v>Кружкова Е.Н.</v>
          </cell>
        </row>
        <row r="5604">
          <cell r="B5604" t="str">
            <v>Круковская Т.И.</v>
          </cell>
        </row>
        <row r="5605">
          <cell r="B5605" t="str">
            <v>Крулев С.М.</v>
          </cell>
        </row>
        <row r="5606">
          <cell r="B5606" t="str">
            <v>Крупчицкий В.П.</v>
          </cell>
        </row>
        <row r="5607">
          <cell r="B5607" t="str">
            <v>Крутенко М.П.</v>
          </cell>
        </row>
        <row r="5608">
          <cell r="B5608" t="str">
            <v>Крутиков И.В.</v>
          </cell>
        </row>
        <row r="5609">
          <cell r="B5609" t="str">
            <v>Крутилин А.А.</v>
          </cell>
        </row>
        <row r="5610">
          <cell r="B5610" t="str">
            <v>Крутов А.М.</v>
          </cell>
        </row>
        <row r="5611">
          <cell r="B5611" t="str">
            <v>Крутов В.П.</v>
          </cell>
        </row>
        <row r="5612">
          <cell r="B5612" t="str">
            <v>Крутов В.Ф.</v>
          </cell>
        </row>
        <row r="5613">
          <cell r="B5613" t="str">
            <v>Крутов М.В.</v>
          </cell>
        </row>
        <row r="5614">
          <cell r="B5614" t="str">
            <v>Кручинина В.Е.</v>
          </cell>
        </row>
        <row r="5615">
          <cell r="B5615" t="str">
            <v>Крушевский А.В.</v>
          </cell>
        </row>
        <row r="5616">
          <cell r="B5616" t="str">
            <v>Крыженков Д.П.</v>
          </cell>
        </row>
        <row r="5617">
          <cell r="B5617" t="str">
            <v>Крылов А.В.</v>
          </cell>
        </row>
        <row r="5618">
          <cell r="B5618" t="str">
            <v>Крылов А.Ю.</v>
          </cell>
        </row>
        <row r="5619">
          <cell r="B5619" t="str">
            <v>Крылов В.С.</v>
          </cell>
        </row>
        <row r="5620">
          <cell r="B5620" t="str">
            <v>Крылова В.В.</v>
          </cell>
        </row>
        <row r="5621">
          <cell r="B5621" t="str">
            <v>Крылова В.М.</v>
          </cell>
        </row>
        <row r="5622">
          <cell r="B5622" t="str">
            <v>Крылова Е.В.</v>
          </cell>
        </row>
        <row r="5623">
          <cell r="B5623" t="str">
            <v>Крылова М.Г.</v>
          </cell>
        </row>
        <row r="5624">
          <cell r="B5624" t="str">
            <v>Крымова</v>
          </cell>
        </row>
        <row r="5625">
          <cell r="B5625" t="str">
            <v>Крымова Е.В.</v>
          </cell>
        </row>
        <row r="5626">
          <cell r="B5626" t="str">
            <v>Крымова Н.А.</v>
          </cell>
        </row>
        <row r="5627">
          <cell r="B5627" t="str">
            <v>Крынина Ю.Е.</v>
          </cell>
        </row>
        <row r="5628">
          <cell r="B5628" t="str">
            <v>Крысин А.П.</v>
          </cell>
        </row>
        <row r="5629">
          <cell r="B5629" t="str">
            <v>Крюков Д.И.</v>
          </cell>
        </row>
        <row r="5630">
          <cell r="B5630" t="str">
            <v>Крюков М.А.</v>
          </cell>
        </row>
        <row r="5631">
          <cell r="B5631" t="str">
            <v>Крюкова Г.А.</v>
          </cell>
        </row>
        <row r="5632">
          <cell r="B5632" t="str">
            <v>Крюкова О.Д.</v>
          </cell>
        </row>
        <row r="5633">
          <cell r="B5633" t="str">
            <v>Крютченко Г.Н.</v>
          </cell>
        </row>
        <row r="5634">
          <cell r="B5634" t="str">
            <v>Крючихина В.Б.</v>
          </cell>
        </row>
        <row r="5635">
          <cell r="B5635" t="str">
            <v>Крючкина В.Е.</v>
          </cell>
        </row>
        <row r="5636">
          <cell r="B5636" t="str">
            <v>Крючков Г.А.</v>
          </cell>
        </row>
        <row r="5637">
          <cell r="B5637" t="str">
            <v>Крючков Д.В.</v>
          </cell>
        </row>
        <row r="5638">
          <cell r="B5638" t="str">
            <v>Крючкова Г.П.</v>
          </cell>
        </row>
        <row r="5639">
          <cell r="B5639" t="str">
            <v>Крючкова Н.Н.</v>
          </cell>
        </row>
        <row r="5640">
          <cell r="B5640" t="str">
            <v>Ксенофонтов А.А.</v>
          </cell>
        </row>
        <row r="5641">
          <cell r="B5641" t="str">
            <v>Ксенофонтов А.В.</v>
          </cell>
        </row>
        <row r="5642">
          <cell r="B5642" t="str">
            <v>Ктиторов В.Н.</v>
          </cell>
        </row>
        <row r="5643">
          <cell r="B5643" t="str">
            <v>Кубанов А.А.</v>
          </cell>
        </row>
        <row r="5644">
          <cell r="B5644" t="str">
            <v>Кубанцев Н.В.</v>
          </cell>
        </row>
        <row r="5645">
          <cell r="B5645" t="str">
            <v>Кубатов А.Г.</v>
          </cell>
        </row>
        <row r="5646">
          <cell r="B5646" t="str">
            <v>Кубатов А.Г.</v>
          </cell>
        </row>
        <row r="5647">
          <cell r="B5647" t="str">
            <v>Кубатова О.А.</v>
          </cell>
        </row>
        <row r="5648">
          <cell r="B5648" t="str">
            <v>Кубинцева Ю.Б.</v>
          </cell>
        </row>
        <row r="5649">
          <cell r="B5649" t="str">
            <v>Кувшинов Д.Е.</v>
          </cell>
        </row>
        <row r="5650">
          <cell r="B5650" t="str">
            <v>Кувшинов С.В.</v>
          </cell>
        </row>
        <row r="5651">
          <cell r="B5651" t="str">
            <v>Куганов М.Т.</v>
          </cell>
        </row>
        <row r="5652">
          <cell r="B5652" t="str">
            <v>Куганов Х.Б.</v>
          </cell>
        </row>
        <row r="5653">
          <cell r="B5653" t="str">
            <v>Кудайбердиева Д.К.</v>
          </cell>
        </row>
        <row r="5654">
          <cell r="B5654" t="str">
            <v>Кудаков Александр Петрович ..</v>
          </cell>
        </row>
        <row r="5655">
          <cell r="B5655" t="str">
            <v>Кудаков В.И.</v>
          </cell>
        </row>
        <row r="5656">
          <cell r="B5656" t="str">
            <v>Кудбидинов Ш.И.</v>
          </cell>
        </row>
        <row r="5657">
          <cell r="B5657" t="str">
            <v>Кудбудинов А.А.</v>
          </cell>
        </row>
        <row r="5658">
          <cell r="B5658" t="str">
            <v>Кудбудинов А.А.</v>
          </cell>
        </row>
        <row r="5659">
          <cell r="B5659" t="str">
            <v>Кудбудинов Ф.А.</v>
          </cell>
        </row>
        <row r="5660">
          <cell r="B5660" t="str">
            <v>Куделин Н.В.</v>
          </cell>
        </row>
        <row r="5661">
          <cell r="B5661" t="str">
            <v>Куделя Л.В.</v>
          </cell>
        </row>
        <row r="5662">
          <cell r="B5662" t="str">
            <v>Кудий Т.П.</v>
          </cell>
        </row>
        <row r="5663">
          <cell r="B5663" t="str">
            <v>Кудина Е.К.</v>
          </cell>
        </row>
        <row r="5664">
          <cell r="B5664" t="str">
            <v>Кудинов И.М.</v>
          </cell>
        </row>
        <row r="5665">
          <cell r="B5665" t="str">
            <v>Кудинов О.В.</v>
          </cell>
        </row>
        <row r="5666">
          <cell r="B5666" t="str">
            <v>Кудинова Т.Д.</v>
          </cell>
        </row>
        <row r="5667">
          <cell r="B5667" t="str">
            <v>Кудрина О.А.</v>
          </cell>
        </row>
        <row r="5668">
          <cell r="B5668" t="str">
            <v>Кудрявцев А.В.</v>
          </cell>
        </row>
        <row r="5669">
          <cell r="B5669" t="str">
            <v>Кудрявцев В.А.</v>
          </cell>
        </row>
        <row r="5670">
          <cell r="B5670" t="str">
            <v>Кудрявцева И.Е.</v>
          </cell>
        </row>
        <row r="5671">
          <cell r="B5671" t="str">
            <v>Кудрявцева О.И.</v>
          </cell>
        </row>
        <row r="5672">
          <cell r="B5672" t="str">
            <v>Кудрявцева Т.А.</v>
          </cell>
        </row>
        <row r="5673">
          <cell r="B5673" t="str">
            <v>Кудряков И.Л.</v>
          </cell>
        </row>
        <row r="5674">
          <cell r="B5674" t="str">
            <v>Кудряшов В.К.</v>
          </cell>
        </row>
        <row r="5675">
          <cell r="B5675" t="str">
            <v>Кудряшов В.С.</v>
          </cell>
        </row>
        <row r="5676">
          <cell r="B5676" t="str">
            <v>Кудряшов Д.А.</v>
          </cell>
        </row>
        <row r="5677">
          <cell r="B5677" t="str">
            <v>Кудряшов М.Н.</v>
          </cell>
        </row>
        <row r="5678">
          <cell r="B5678" t="str">
            <v>Кудряшова Е.А.</v>
          </cell>
        </row>
        <row r="5679">
          <cell r="B5679" t="str">
            <v>Кудряшова З.А.</v>
          </cell>
        </row>
        <row r="5680">
          <cell r="B5680" t="str">
            <v>Кудряшова О.В.</v>
          </cell>
        </row>
        <row r="5681">
          <cell r="B5681" t="str">
            <v>Кудухов Т.Х.</v>
          </cell>
        </row>
        <row r="5682">
          <cell r="B5682" t="str">
            <v>Кузбассэнерго Холдинг ао</v>
          </cell>
        </row>
        <row r="5683">
          <cell r="B5683" t="str">
            <v>Кузенко В.И.</v>
          </cell>
        </row>
        <row r="5684">
          <cell r="B5684" t="str">
            <v>Кузенко Н.Ф.</v>
          </cell>
        </row>
        <row r="5685">
          <cell r="B5685" t="str">
            <v>Кузенко Я.В.</v>
          </cell>
        </row>
        <row r="5686">
          <cell r="B5686" t="str">
            <v>Кузенкова Л.В.</v>
          </cell>
        </row>
        <row r="5687">
          <cell r="B5687" t="str">
            <v>Кузин С.В.</v>
          </cell>
        </row>
        <row r="5688">
          <cell r="B5688" t="str">
            <v>Кузин С.Л.</v>
          </cell>
        </row>
        <row r="5689">
          <cell r="B5689" t="str">
            <v>Кузина Т.Ю.</v>
          </cell>
        </row>
        <row r="5690">
          <cell r="B5690" t="str">
            <v>Кузнецов А.А.</v>
          </cell>
        </row>
        <row r="5691">
          <cell r="B5691" t="str">
            <v>Кузнецов А.А.</v>
          </cell>
        </row>
        <row r="5692">
          <cell r="B5692" t="str">
            <v>Кузнецов А.Г.</v>
          </cell>
        </row>
        <row r="5693">
          <cell r="B5693" t="str">
            <v>Кузнецов А.Г.</v>
          </cell>
        </row>
        <row r="5694">
          <cell r="B5694" t="str">
            <v>Кузнецов А.Л.</v>
          </cell>
        </row>
        <row r="5695">
          <cell r="B5695" t="str">
            <v>Кузнецов А.С.</v>
          </cell>
        </row>
        <row r="5696">
          <cell r="B5696" t="str">
            <v>Кузнецов В.А.</v>
          </cell>
        </row>
        <row r="5697">
          <cell r="B5697" t="str">
            <v>Кузнецов В.Е.</v>
          </cell>
        </row>
        <row r="5698">
          <cell r="B5698" t="str">
            <v>Кузнецов В.И.</v>
          </cell>
        </row>
        <row r="5699">
          <cell r="B5699" t="str">
            <v>Кузнецов В.Р.</v>
          </cell>
        </row>
        <row r="5700">
          <cell r="B5700" t="str">
            <v>Кузнецов В.Ю.</v>
          </cell>
        </row>
        <row r="5701">
          <cell r="B5701" t="str">
            <v>Кузнецов В.Ю.</v>
          </cell>
        </row>
        <row r="5702">
          <cell r="B5702" t="str">
            <v>Кузнецов Д.А.</v>
          </cell>
        </row>
        <row r="5703">
          <cell r="B5703" t="str">
            <v>Кузнецов Д.В.</v>
          </cell>
        </row>
        <row r="5704">
          <cell r="B5704" t="str">
            <v>Кузнецов Д.Н.</v>
          </cell>
        </row>
        <row r="5705">
          <cell r="B5705" t="str">
            <v>Кузнецов Е.В.</v>
          </cell>
        </row>
        <row r="5706">
          <cell r="B5706" t="str">
            <v>Кузнецов М.А.</v>
          </cell>
        </row>
        <row r="5707">
          <cell r="B5707" t="str">
            <v>Кузнецов М.М.</v>
          </cell>
        </row>
        <row r="5708">
          <cell r="B5708" t="str">
            <v>Кузнецов М.Ф.</v>
          </cell>
        </row>
        <row r="5709">
          <cell r="B5709" t="str">
            <v>Кузнецов Н.П.</v>
          </cell>
        </row>
        <row r="5710">
          <cell r="B5710" t="str">
            <v>Кузнецов О.В.</v>
          </cell>
        </row>
        <row r="5711">
          <cell r="B5711" t="str">
            <v>Кузнецов П.В.</v>
          </cell>
        </row>
        <row r="5712">
          <cell r="B5712" t="str">
            <v>Кузнецов П.Е.</v>
          </cell>
        </row>
        <row r="5713">
          <cell r="B5713" t="str">
            <v>Кузнецов Р.В.</v>
          </cell>
        </row>
        <row r="5714">
          <cell r="B5714" t="str">
            <v>Кузнецов С.Б.</v>
          </cell>
        </row>
        <row r="5715">
          <cell r="B5715" t="str">
            <v>Кузнецов С.В.</v>
          </cell>
        </row>
        <row r="5716">
          <cell r="B5716" t="str">
            <v>Кузнецов С.Н.</v>
          </cell>
        </row>
        <row r="5717">
          <cell r="B5717" t="str">
            <v>Кузнецов С.О.</v>
          </cell>
        </row>
        <row r="5718">
          <cell r="B5718" t="str">
            <v>Кузнецова А.Г.</v>
          </cell>
        </row>
        <row r="5719">
          <cell r="B5719" t="str">
            <v>Кузнецова А.С.</v>
          </cell>
        </row>
        <row r="5720">
          <cell r="B5720" t="str">
            <v>Кузнецова В.Е.</v>
          </cell>
        </row>
        <row r="5721">
          <cell r="B5721" t="str">
            <v>Кузнецова Е.В.</v>
          </cell>
        </row>
        <row r="5722">
          <cell r="B5722" t="str">
            <v>Кузнецова Е.В.</v>
          </cell>
        </row>
        <row r="5723">
          <cell r="B5723" t="str">
            <v>Кузнецова Е.М.</v>
          </cell>
        </row>
        <row r="5724">
          <cell r="B5724" t="str">
            <v>Кузнецова И.В.</v>
          </cell>
        </row>
        <row r="5725">
          <cell r="B5725" t="str">
            <v>Кузнецова К.М.</v>
          </cell>
        </row>
        <row r="5726">
          <cell r="B5726" t="str">
            <v>Кузнецова Л.А.</v>
          </cell>
        </row>
        <row r="5727">
          <cell r="B5727" t="str">
            <v>Кузнецова Л.А.</v>
          </cell>
        </row>
        <row r="5728">
          <cell r="B5728" t="str">
            <v>Кузнецова Н.В.</v>
          </cell>
        </row>
        <row r="5729">
          <cell r="B5729" t="str">
            <v>Кузнецова Н.И.</v>
          </cell>
        </row>
        <row r="5730">
          <cell r="B5730" t="str">
            <v>Кузнецова О.В.</v>
          </cell>
        </row>
        <row r="5731">
          <cell r="B5731" t="str">
            <v>Кузнецова О.В.</v>
          </cell>
        </row>
        <row r="5732">
          <cell r="B5732" t="str">
            <v>Кузнецова Т.А.</v>
          </cell>
        </row>
        <row r="5733">
          <cell r="B5733" t="str">
            <v>Кузнецова Т.В.</v>
          </cell>
        </row>
        <row r="5734">
          <cell r="B5734" t="str">
            <v>Кузнеченков И.А.</v>
          </cell>
        </row>
        <row r="5735">
          <cell r="B5735" t="str">
            <v>Кузнюк Д.Н.</v>
          </cell>
        </row>
        <row r="5736">
          <cell r="B5736" t="str">
            <v>Кузовлев В.И.</v>
          </cell>
        </row>
        <row r="5737">
          <cell r="B5737" t="str">
            <v>Кузовлев В.П.</v>
          </cell>
        </row>
        <row r="5738">
          <cell r="B5738" t="str">
            <v>Кузьмин А.А.</v>
          </cell>
        </row>
        <row r="5739">
          <cell r="B5739" t="str">
            <v>Кузьмин А.В.</v>
          </cell>
        </row>
        <row r="5740">
          <cell r="B5740" t="str">
            <v>Кузьмин А.В.</v>
          </cell>
        </row>
        <row r="5741">
          <cell r="B5741" t="str">
            <v>Кузьмин А.Н.</v>
          </cell>
        </row>
        <row r="5742">
          <cell r="B5742" t="str">
            <v>Кузьмин В.Г.</v>
          </cell>
        </row>
        <row r="5743">
          <cell r="B5743" t="str">
            <v>Кузьмин М.Е.</v>
          </cell>
        </row>
        <row r="5744">
          <cell r="B5744" t="str">
            <v>Кузьмин М.С.</v>
          </cell>
        </row>
        <row r="5745">
          <cell r="B5745" t="str">
            <v>Кузьмин С.А.</v>
          </cell>
        </row>
        <row r="5746">
          <cell r="B5746" t="str">
            <v>Кузьмин С.В.</v>
          </cell>
        </row>
        <row r="5747">
          <cell r="B5747" t="str">
            <v>Кузьмин С.В.</v>
          </cell>
        </row>
        <row r="5748">
          <cell r="B5748" t="str">
            <v>Кузьмина З.В.</v>
          </cell>
        </row>
        <row r="5749">
          <cell r="B5749" t="str">
            <v>Кузьмина З.И.</v>
          </cell>
        </row>
        <row r="5750">
          <cell r="B5750" t="str">
            <v>Кузьмина Л.И.</v>
          </cell>
        </row>
        <row r="5751">
          <cell r="B5751" t="str">
            <v>Кузьмина Т.В.</v>
          </cell>
        </row>
        <row r="5752">
          <cell r="B5752" t="str">
            <v>Кузьминов Ю.А.</v>
          </cell>
        </row>
        <row r="5753">
          <cell r="B5753" t="str">
            <v>Кузякина Н.Н.</v>
          </cell>
        </row>
        <row r="5754">
          <cell r="B5754" t="str">
            <v>Куйлаков В.В.</v>
          </cell>
        </row>
        <row r="5755">
          <cell r="B5755" t="str">
            <v>Куканов Т.А.</v>
          </cell>
        </row>
        <row r="5756">
          <cell r="B5756" t="str">
            <v>Куканова О.Н.</v>
          </cell>
        </row>
        <row r="5757">
          <cell r="B5757" t="str">
            <v>Кукиев К.У.</v>
          </cell>
        </row>
        <row r="5758">
          <cell r="B5758" t="str">
            <v>Куклин А.С.</v>
          </cell>
        </row>
        <row r="5759">
          <cell r="B5759" t="str">
            <v>Кукличева А.Л.</v>
          </cell>
        </row>
        <row r="5760">
          <cell r="B5760" t="str">
            <v>Куколев М.Н.</v>
          </cell>
        </row>
        <row r="5761">
          <cell r="B5761" t="str">
            <v>Кукушкин А.А.</v>
          </cell>
        </row>
        <row r="5762">
          <cell r="B5762" t="str">
            <v>Кукушкин С.И.</v>
          </cell>
        </row>
        <row r="5763">
          <cell r="B5763" t="str">
            <v>Кукушкина И.М.</v>
          </cell>
        </row>
        <row r="5764">
          <cell r="B5764" t="str">
            <v>Кукушкина Н.Н.</v>
          </cell>
        </row>
        <row r="5765">
          <cell r="B5765" t="str">
            <v>Кулагин В.В.</v>
          </cell>
        </row>
        <row r="5766">
          <cell r="B5766" t="str">
            <v>Кулагин И.В.</v>
          </cell>
        </row>
        <row r="5767">
          <cell r="B5767" t="str">
            <v>Кулагина Л.С.</v>
          </cell>
        </row>
        <row r="5768">
          <cell r="B5768" t="str">
            <v>Кулагина Л.Ш.</v>
          </cell>
        </row>
        <row r="5769">
          <cell r="B5769" t="str">
            <v>Кулагина М.В.</v>
          </cell>
        </row>
        <row r="5770">
          <cell r="B5770" t="str">
            <v>Кулагина С.А.</v>
          </cell>
        </row>
        <row r="5771">
          <cell r="B5771" t="str">
            <v>Кулаков А.Г.</v>
          </cell>
        </row>
        <row r="5772">
          <cell r="B5772" t="str">
            <v>Кулаков В.С.</v>
          </cell>
        </row>
        <row r="5773">
          <cell r="B5773" t="str">
            <v>Кулаков С.А.</v>
          </cell>
        </row>
        <row r="5774">
          <cell r="B5774" t="str">
            <v>Кулакова Л.А.</v>
          </cell>
        </row>
        <row r="5775">
          <cell r="B5775" t="str">
            <v>Кулакова М.Ю.</v>
          </cell>
        </row>
        <row r="5776">
          <cell r="B5776" t="str">
            <v>Кулакова М.Ю.</v>
          </cell>
        </row>
        <row r="5777">
          <cell r="B5777" t="str">
            <v>Кулакова С.В.</v>
          </cell>
        </row>
        <row r="5778">
          <cell r="B5778" t="str">
            <v>Кулалаева А.В.</v>
          </cell>
        </row>
        <row r="5779">
          <cell r="B5779" t="str">
            <v>Кулдашев А.Ш.</v>
          </cell>
        </row>
        <row r="5780">
          <cell r="B5780" t="str">
            <v>Кулебакина М.Н.</v>
          </cell>
        </row>
        <row r="5781">
          <cell r="B5781" t="str">
            <v>Кулев М.Н.</v>
          </cell>
        </row>
        <row r="5782">
          <cell r="B5782" t="str">
            <v>Кулемина Е.А.</v>
          </cell>
        </row>
        <row r="5783">
          <cell r="B5783" t="str">
            <v>Куленкова В.М.</v>
          </cell>
        </row>
        <row r="5784">
          <cell r="B5784" t="str">
            <v>Кулеш В.Ф.</v>
          </cell>
        </row>
        <row r="5785">
          <cell r="B5785" t="str">
            <v>Кулешов А.В.</v>
          </cell>
        </row>
        <row r="5786">
          <cell r="B5786" t="str">
            <v>Кулешов Г.Г.</v>
          </cell>
        </row>
        <row r="5787">
          <cell r="B5787" t="str">
            <v>Кулешов Д.Н.</v>
          </cell>
        </row>
        <row r="5788">
          <cell r="B5788" t="str">
            <v>Кулешова В.В.</v>
          </cell>
        </row>
        <row r="5789">
          <cell r="B5789" t="str">
            <v>Кулешова Г.А.</v>
          </cell>
        </row>
        <row r="5790">
          <cell r="B5790" t="str">
            <v>Кулешова М.Х.</v>
          </cell>
        </row>
        <row r="5791">
          <cell r="B5791" t="str">
            <v>Кулиев К.А.</v>
          </cell>
        </row>
        <row r="5792">
          <cell r="B5792" t="str">
            <v>Кулиев Р.С.</v>
          </cell>
        </row>
        <row r="5793">
          <cell r="B5793" t="str">
            <v>Кулиев Х.М.</v>
          </cell>
        </row>
        <row r="5794">
          <cell r="B5794" t="str">
            <v>Кулиева Ш.Н.</v>
          </cell>
        </row>
        <row r="5795">
          <cell r="B5795" t="str">
            <v>Кулик А.А.</v>
          </cell>
        </row>
        <row r="5796">
          <cell r="B5796" t="str">
            <v>Кулик А.С.</v>
          </cell>
        </row>
        <row r="5797">
          <cell r="B5797" t="str">
            <v>Куликов А.А.</v>
          </cell>
        </row>
        <row r="5798">
          <cell r="B5798" t="str">
            <v>Куликов А.А.</v>
          </cell>
        </row>
        <row r="5799">
          <cell r="B5799" t="str">
            <v>Куликов А.И.</v>
          </cell>
        </row>
        <row r="5800">
          <cell r="B5800" t="str">
            <v>Куликов Г.С.</v>
          </cell>
        </row>
        <row r="5801">
          <cell r="B5801" t="str">
            <v>Куликов Е.А.</v>
          </cell>
        </row>
        <row r="5802">
          <cell r="B5802" t="str">
            <v>Куликов М.Ю.</v>
          </cell>
        </row>
        <row r="5803">
          <cell r="B5803" t="str">
            <v>Куликов С.А.</v>
          </cell>
        </row>
        <row r="5804">
          <cell r="B5804" t="str">
            <v>Куликов Э.И.</v>
          </cell>
        </row>
        <row r="5805">
          <cell r="B5805" t="str">
            <v>Куликов Ю.В.</v>
          </cell>
        </row>
        <row r="5806">
          <cell r="B5806" t="str">
            <v>Куликова А.Г.</v>
          </cell>
        </row>
        <row r="5807">
          <cell r="B5807" t="str">
            <v>Куликова А.И.</v>
          </cell>
        </row>
        <row r="5808">
          <cell r="B5808" t="str">
            <v>Куликова И.В.</v>
          </cell>
        </row>
        <row r="5809">
          <cell r="B5809" t="str">
            <v>Куликова И.С.</v>
          </cell>
        </row>
        <row r="5810">
          <cell r="B5810" t="str">
            <v>Куликова М.В.</v>
          </cell>
        </row>
        <row r="5811">
          <cell r="B5811" t="str">
            <v>Куликова Т.Г.</v>
          </cell>
        </row>
        <row r="5812">
          <cell r="B5812" t="str">
            <v>Кулиничева И.О.</v>
          </cell>
        </row>
        <row r="5813">
          <cell r="B5813" t="str">
            <v>Куличенко И.Б.</v>
          </cell>
        </row>
        <row r="5814">
          <cell r="B5814" t="str">
            <v>Кулишин В.И.</v>
          </cell>
        </row>
        <row r="5815">
          <cell r="B5815" t="str">
            <v>Кулначев А.М.</v>
          </cell>
        </row>
        <row r="5816">
          <cell r="B5816" t="str">
            <v>Культяпов А.А.</v>
          </cell>
        </row>
        <row r="5817">
          <cell r="B5817" t="str">
            <v>Кулюкин В.Г.</v>
          </cell>
        </row>
        <row r="5818">
          <cell r="B5818" t="str">
            <v>Кулямин Е.Н.</v>
          </cell>
        </row>
        <row r="5819">
          <cell r="B5819" t="str">
            <v>Куманцов Н.А.</v>
          </cell>
        </row>
        <row r="5820">
          <cell r="B5820" t="str">
            <v>Кумар А..</v>
          </cell>
        </row>
        <row r="5821">
          <cell r="B5821" t="str">
            <v>Кумар Р..</v>
          </cell>
        </row>
        <row r="5822">
          <cell r="B5822" t="str">
            <v>Кумар С..</v>
          </cell>
        </row>
        <row r="5823">
          <cell r="B5823" t="str">
            <v>Кунецкая Е.Н.</v>
          </cell>
        </row>
        <row r="5824">
          <cell r="B5824" t="str">
            <v>Кунжуев С.Г.</v>
          </cell>
        </row>
        <row r="5825">
          <cell r="B5825" t="str">
            <v>Кунина А.С.</v>
          </cell>
        </row>
        <row r="5826">
          <cell r="B5826" t="str">
            <v>Кунов Ю.И.</v>
          </cell>
        </row>
        <row r="5827">
          <cell r="B5827" t="str">
            <v>Кунцевич В.И.</v>
          </cell>
        </row>
        <row r="5828">
          <cell r="B5828" t="str">
            <v>Куняшев Э.Р.</v>
          </cell>
        </row>
        <row r="5829">
          <cell r="B5829" t="str">
            <v>Куперасов А.А.</v>
          </cell>
        </row>
        <row r="5830">
          <cell r="B5830" t="str">
            <v>Купреенко О.И.</v>
          </cell>
        </row>
        <row r="5831">
          <cell r="B5831" t="str">
            <v>Куприненко В.А.</v>
          </cell>
        </row>
        <row r="5832">
          <cell r="B5832" t="str">
            <v>Куприянов</v>
          </cell>
        </row>
        <row r="5833">
          <cell r="B5833" t="str">
            <v>Куприянов А.С.</v>
          </cell>
        </row>
        <row r="5834">
          <cell r="B5834" t="str">
            <v>Куприянов Д.В.</v>
          </cell>
        </row>
        <row r="5835">
          <cell r="B5835" t="str">
            <v>Куприянов Д.Е.</v>
          </cell>
        </row>
        <row r="5836">
          <cell r="B5836" t="str">
            <v>Куприянов М.В.</v>
          </cell>
        </row>
        <row r="5837">
          <cell r="B5837" t="str">
            <v>Купряшин В.В.</v>
          </cell>
        </row>
        <row r="5838">
          <cell r="B5838" t="str">
            <v>Купцов Д.В.</v>
          </cell>
        </row>
        <row r="5839">
          <cell r="B5839" t="str">
            <v>Купцов П.С.</v>
          </cell>
        </row>
        <row r="5840">
          <cell r="B5840" t="str">
            <v>Купцов С.П.</v>
          </cell>
        </row>
        <row r="5841">
          <cell r="B5841" t="str">
            <v>Купцова К.К.</v>
          </cell>
        </row>
        <row r="5842">
          <cell r="B5842" t="str">
            <v>Купцова Т.В.</v>
          </cell>
        </row>
        <row r="5843">
          <cell r="B5843" t="str">
            <v>Купчинский В.А.</v>
          </cell>
        </row>
        <row r="5844">
          <cell r="B5844" t="str">
            <v>Кураев О.И.</v>
          </cell>
        </row>
        <row r="5845">
          <cell r="B5845" t="str">
            <v>Кураева А.О.</v>
          </cell>
        </row>
        <row r="5846">
          <cell r="B5846" t="str">
            <v>Кураева И.П.</v>
          </cell>
        </row>
        <row r="5847">
          <cell r="B5847" t="str">
            <v>Куракин В.И.</v>
          </cell>
        </row>
        <row r="5848">
          <cell r="B5848" t="str">
            <v>Куракина О.А.</v>
          </cell>
        </row>
        <row r="5849">
          <cell r="B5849" t="str">
            <v>Куракова Х.С.</v>
          </cell>
        </row>
        <row r="5850">
          <cell r="B5850" t="str">
            <v>Кураксин И.С.</v>
          </cell>
        </row>
        <row r="5851">
          <cell r="B5851" t="str">
            <v>Куранов М.П.</v>
          </cell>
        </row>
        <row r="5852">
          <cell r="B5852" t="str">
            <v>Курашова М.А.</v>
          </cell>
        </row>
        <row r="5853">
          <cell r="B5853" t="str">
            <v>Курбанов Г.С.</v>
          </cell>
        </row>
        <row r="5854">
          <cell r="B5854" t="str">
            <v>Курбанов К.О.</v>
          </cell>
        </row>
        <row r="5855">
          <cell r="B5855" t="str">
            <v>Курбанов М.Х.</v>
          </cell>
        </row>
        <row r="5856">
          <cell r="B5856" t="str">
            <v>Курбатов А.Н.</v>
          </cell>
        </row>
        <row r="5857">
          <cell r="B5857" t="str">
            <v>Курбатов П.В.</v>
          </cell>
        </row>
        <row r="5858">
          <cell r="B5858" t="str">
            <v>Курбнов Н.А.</v>
          </cell>
        </row>
        <row r="5859">
          <cell r="B5859" t="str">
            <v>Курбонов Д.М.</v>
          </cell>
        </row>
        <row r="5860">
          <cell r="B5860" t="str">
            <v>Курбонов З.Х.</v>
          </cell>
        </row>
        <row r="5861">
          <cell r="B5861" t="str">
            <v>Курбонов М.Д.</v>
          </cell>
        </row>
        <row r="5862">
          <cell r="B5862" t="str">
            <v>Курбонов С.Р.</v>
          </cell>
        </row>
        <row r="5863">
          <cell r="B5863" t="str">
            <v>Курган О.В.</v>
          </cell>
        </row>
        <row r="5864">
          <cell r="B5864" t="str">
            <v>Курганова Г.Н.</v>
          </cell>
        </row>
        <row r="5865">
          <cell r="B5865" t="str">
            <v>Курганская А.И.</v>
          </cell>
        </row>
        <row r="5866">
          <cell r="B5866" t="str">
            <v>Кургузкин С.В.</v>
          </cell>
        </row>
        <row r="5867">
          <cell r="B5867" t="str">
            <v>Курдюбов И.В.</v>
          </cell>
        </row>
        <row r="5868">
          <cell r="B5868" t="str">
            <v>Куренков А.В.</v>
          </cell>
        </row>
        <row r="5869">
          <cell r="B5869" t="str">
            <v>Курзин В.А.</v>
          </cell>
        </row>
        <row r="5870">
          <cell r="B5870" t="str">
            <v>Курилкина В.В.</v>
          </cell>
        </row>
        <row r="5871">
          <cell r="B5871" t="str">
            <v>Курицын Ю.Э.</v>
          </cell>
        </row>
        <row r="5872">
          <cell r="B5872" t="str">
            <v>Куркин А.В.</v>
          </cell>
        </row>
        <row r="5873">
          <cell r="B5873" t="str">
            <v>Курнаева Е.Ю.</v>
          </cell>
        </row>
        <row r="5874">
          <cell r="B5874" t="str">
            <v>Курносова М.Ю.</v>
          </cell>
        </row>
        <row r="5875">
          <cell r="B5875" t="str">
            <v>Курносова С.А.</v>
          </cell>
        </row>
        <row r="5876">
          <cell r="B5876" t="str">
            <v>Курочкин А.Н.</v>
          </cell>
        </row>
        <row r="5877">
          <cell r="B5877" t="str">
            <v>Курочкин В.А.</v>
          </cell>
        </row>
        <row r="5878">
          <cell r="B5878" t="str">
            <v>Курочкина М.В.</v>
          </cell>
        </row>
        <row r="5879">
          <cell r="B5879" t="str">
            <v>Курсалова М.В.</v>
          </cell>
        </row>
        <row r="5880">
          <cell r="B5880" t="str">
            <v>Курскова Н.Е.</v>
          </cell>
        </row>
        <row r="5881">
          <cell r="B5881" t="str">
            <v>Куртенкова И.Г.</v>
          </cell>
        </row>
        <row r="5882">
          <cell r="B5882" t="str">
            <v>Куртенкова И.Г.</v>
          </cell>
        </row>
        <row r="5883">
          <cell r="B5883" t="str">
            <v>Курушина С.В.</v>
          </cell>
        </row>
        <row r="5884">
          <cell r="B5884" t="str">
            <v>Курч В.А.</v>
          </cell>
        </row>
        <row r="5885">
          <cell r="B5885" t="str">
            <v>Курчикова И.Н.</v>
          </cell>
        </row>
        <row r="5886">
          <cell r="B5886" t="str">
            <v>Куршева С.В.</v>
          </cell>
        </row>
        <row r="5887">
          <cell r="B5887" t="str">
            <v>Кусенко О.В.</v>
          </cell>
        </row>
        <row r="5888">
          <cell r="B5888" t="str">
            <v>Кустов А.А.</v>
          </cell>
        </row>
        <row r="5889">
          <cell r="B5889" t="str">
            <v>Кустова Е.Н.</v>
          </cell>
        </row>
        <row r="5890">
          <cell r="B5890" t="str">
            <v>Куталев А.Ю.</v>
          </cell>
        </row>
        <row r="5891">
          <cell r="B5891" t="str">
            <v>Кутасевич В.П.</v>
          </cell>
        </row>
        <row r="5892">
          <cell r="B5892" t="str">
            <v>Кутасевич М.А.</v>
          </cell>
        </row>
        <row r="5893">
          <cell r="B5893" t="str">
            <v>Кутасевич П.А.</v>
          </cell>
        </row>
        <row r="5894">
          <cell r="B5894" t="str">
            <v>Кутбидинов Н.Ф.</v>
          </cell>
        </row>
        <row r="5895">
          <cell r="B5895" t="str">
            <v>Кутбудинов Ф.Д.</v>
          </cell>
        </row>
        <row r="5896">
          <cell r="B5896" t="str">
            <v>Кутдюсов Р.Н.</v>
          </cell>
        </row>
        <row r="5897">
          <cell r="B5897" t="str">
            <v>Кутепов В.В.</v>
          </cell>
        </row>
        <row r="5898">
          <cell r="B5898" t="str">
            <v>Кутепова С.С.</v>
          </cell>
        </row>
        <row r="5899">
          <cell r="B5899" t="str">
            <v>Кутиев Х.Т.</v>
          </cell>
        </row>
        <row r="5900">
          <cell r="B5900" t="str">
            <v>Кутиков А.Г.</v>
          </cell>
        </row>
        <row r="5901">
          <cell r="B5901" t="str">
            <v>Кутилин В.В.</v>
          </cell>
        </row>
        <row r="5902">
          <cell r="B5902" t="str">
            <v>Кутина И.В.</v>
          </cell>
        </row>
        <row r="5903">
          <cell r="B5903" t="str">
            <v>Кутинова Л.Г.</v>
          </cell>
        </row>
        <row r="5904">
          <cell r="B5904" t="str">
            <v>Кутищев А.В.</v>
          </cell>
        </row>
        <row r="5905">
          <cell r="B5905" t="str">
            <v>Кутлимуратов У.К.</v>
          </cell>
        </row>
        <row r="5906">
          <cell r="B5906" t="str">
            <v>Кутлумуратов Д.Б.</v>
          </cell>
        </row>
        <row r="5907">
          <cell r="B5907" t="str">
            <v>Кутузова Н.Н.</v>
          </cell>
        </row>
        <row r="5908">
          <cell r="B5908" t="str">
            <v>Кутумова Л.В.</v>
          </cell>
        </row>
        <row r="5909">
          <cell r="B5909" t="str">
            <v>Кутушев А.Ф.</v>
          </cell>
        </row>
        <row r="5910">
          <cell r="B5910" t="str">
            <v>Кутьин А.В.</v>
          </cell>
        </row>
        <row r="5911">
          <cell r="B5911" t="str">
            <v>Кутяев М.А.</v>
          </cell>
        </row>
        <row r="5912">
          <cell r="B5912" t="str">
            <v>Кухар В.И.</v>
          </cell>
        </row>
        <row r="5913">
          <cell r="B5913" t="str">
            <v>Кухаренко С.Г.</v>
          </cell>
        </row>
        <row r="5914">
          <cell r="B5914" t="str">
            <v>Кучеревский А.П.</v>
          </cell>
        </row>
        <row r="5915">
          <cell r="B5915" t="str">
            <v>Кучеренко И.В.</v>
          </cell>
        </row>
        <row r="5916">
          <cell r="B5916" t="str">
            <v>Кучерова К.Ю.</v>
          </cell>
        </row>
        <row r="5917">
          <cell r="B5917" t="str">
            <v>Кучерова Р.С.</v>
          </cell>
        </row>
        <row r="5918">
          <cell r="B5918" t="str">
            <v>Кучерук Н.В.</v>
          </cell>
        </row>
        <row r="5919">
          <cell r="B5919" t="str">
            <v>Кучина Н.С.</v>
          </cell>
        </row>
        <row r="5920">
          <cell r="B5920" t="str">
            <v>Кучма А.Г.</v>
          </cell>
        </row>
        <row r="5921">
          <cell r="B5921" t="str">
            <v>Кушнарев В.В.</v>
          </cell>
        </row>
        <row r="5922">
          <cell r="B5922" t="str">
            <v>Куянов С.В.</v>
          </cell>
        </row>
        <row r="5923">
          <cell r="B5923" t="str">
            <v>Кыков К.А.</v>
          </cell>
        </row>
        <row r="5924">
          <cell r="B5924" t="str">
            <v>Кэрицэ А..</v>
          </cell>
        </row>
        <row r="5925">
          <cell r="B5925" t="str">
            <v>ЛИКВИДАТОР КБ "ВОЕННЫЙ БАНК" ОАО</v>
          </cell>
        </row>
        <row r="5926">
          <cell r="B5926" t="str">
            <v>Лаар А.Б.</v>
          </cell>
        </row>
        <row r="5927">
          <cell r="B5927" t="str">
            <v>Лаба Н.М.</v>
          </cell>
        </row>
        <row r="5928">
          <cell r="B5928" t="str">
            <v>Лабунский С.В.</v>
          </cell>
        </row>
        <row r="5929">
          <cell r="B5929" t="str">
            <v>Лавин Р.В.</v>
          </cell>
        </row>
        <row r="5930">
          <cell r="B5930" t="str">
            <v>Лавренов А.А.</v>
          </cell>
        </row>
        <row r="5931">
          <cell r="B5931" t="str">
            <v>Лавренова Л.М.</v>
          </cell>
        </row>
        <row r="5932">
          <cell r="B5932" t="str">
            <v>Лаврентьев</v>
          </cell>
        </row>
        <row r="5933">
          <cell r="B5933" t="str">
            <v>Лаврентьев В.В.</v>
          </cell>
        </row>
        <row r="5934">
          <cell r="B5934" t="str">
            <v>Лаврентьев В.С.</v>
          </cell>
        </row>
        <row r="5935">
          <cell r="B5935" t="str">
            <v>Лаврентьев Д.А.</v>
          </cell>
        </row>
        <row r="5936">
          <cell r="B5936" t="str">
            <v>Лаврентьев С.А.</v>
          </cell>
        </row>
        <row r="5937">
          <cell r="B5937" t="str">
            <v>Лаврентьев Ю.С.</v>
          </cell>
        </row>
        <row r="5938">
          <cell r="B5938" t="str">
            <v>Лаврентьева Е.Г.</v>
          </cell>
        </row>
        <row r="5939">
          <cell r="B5939" t="str">
            <v>Лавриков Н.Т.</v>
          </cell>
        </row>
        <row r="5940">
          <cell r="B5940" t="str">
            <v>Лавринова С.С.</v>
          </cell>
        </row>
        <row r="5941">
          <cell r="B5941" t="str">
            <v>Лавров А.А.</v>
          </cell>
        </row>
        <row r="5942">
          <cell r="B5942" t="str">
            <v>Лаврова Е.Г.</v>
          </cell>
        </row>
        <row r="5943">
          <cell r="B5943" t="str">
            <v>Лаврова Н.В.</v>
          </cell>
        </row>
        <row r="5944">
          <cell r="B5944" t="str">
            <v>Лагуткина Л.П.</v>
          </cell>
        </row>
        <row r="5945">
          <cell r="B5945" t="str">
            <v>Ладиев Д.А.</v>
          </cell>
        </row>
        <row r="5946">
          <cell r="B5946" t="str">
            <v>Лазарев А.А.</v>
          </cell>
        </row>
        <row r="5947">
          <cell r="B5947" t="str">
            <v>Лазарев А.В.</v>
          </cell>
        </row>
        <row r="5948">
          <cell r="B5948" t="str">
            <v>Лазарев В..</v>
          </cell>
        </row>
        <row r="5949">
          <cell r="B5949" t="str">
            <v>Лазарев В.В.</v>
          </cell>
        </row>
        <row r="5950">
          <cell r="B5950" t="str">
            <v>Лазарев В.П.</v>
          </cell>
        </row>
        <row r="5951">
          <cell r="B5951" t="str">
            <v>Лазарев С.В.</v>
          </cell>
        </row>
        <row r="5952">
          <cell r="B5952" t="str">
            <v>Лазарев Э.А.</v>
          </cell>
        </row>
        <row r="5953">
          <cell r="B5953" t="str">
            <v>Лазарева Т.А.</v>
          </cell>
        </row>
        <row r="5954">
          <cell r="B5954" t="str">
            <v>Лазаренкова В.В.</v>
          </cell>
        </row>
        <row r="5955">
          <cell r="B5955" t="str">
            <v>Лазебник Р.Н.</v>
          </cell>
        </row>
        <row r="5956">
          <cell r="B5956" t="str">
            <v>Лазицкая Е.Г.</v>
          </cell>
        </row>
        <row r="5957">
          <cell r="B5957" t="str">
            <v>Лазовский</v>
          </cell>
        </row>
        <row r="5958">
          <cell r="B5958" t="str">
            <v>Лазовский А.М.</v>
          </cell>
        </row>
        <row r="5959">
          <cell r="B5959" t="str">
            <v>Лазуткин Д.Н.</v>
          </cell>
        </row>
        <row r="5960">
          <cell r="B5960" t="str">
            <v>Лазуткин И.А.</v>
          </cell>
        </row>
        <row r="5961">
          <cell r="B5961" t="str">
            <v>Лазуткина Г.В.</v>
          </cell>
        </row>
        <row r="5962">
          <cell r="B5962" t="str">
            <v>Лазуткина Л.В.</v>
          </cell>
        </row>
        <row r="5963">
          <cell r="B5963" t="str">
            <v>Лайков А.Ю.</v>
          </cell>
        </row>
        <row r="5964">
          <cell r="B5964" t="str">
            <v>Лакеев В.П.</v>
          </cell>
        </row>
        <row r="5965">
          <cell r="B5965" t="str">
            <v>Лактюшина Т.П.</v>
          </cell>
        </row>
        <row r="5966">
          <cell r="B5966" t="str">
            <v>Лакушина Т.И.</v>
          </cell>
        </row>
        <row r="5967">
          <cell r="B5967" t="str">
            <v>Лакшинский И.Г.</v>
          </cell>
        </row>
        <row r="5968">
          <cell r="B5968" t="str">
            <v>Лалаев С.И.</v>
          </cell>
        </row>
        <row r="5969">
          <cell r="B5969" t="str">
            <v>Лалаев С.И.</v>
          </cell>
        </row>
        <row r="5970">
          <cell r="B5970" t="str">
            <v>Лалаев Т.С.</v>
          </cell>
        </row>
        <row r="5971">
          <cell r="B5971" t="str">
            <v>Лалаев Т.С.</v>
          </cell>
        </row>
        <row r="5972">
          <cell r="B5972" t="str">
            <v>Лалаян Д.А.</v>
          </cell>
        </row>
        <row r="5973">
          <cell r="B5973" t="str">
            <v>Ламшина Н.В.</v>
          </cell>
        </row>
        <row r="5974">
          <cell r="B5974" t="str">
            <v>Ландышев Ю.Д.</v>
          </cell>
        </row>
        <row r="5975">
          <cell r="B5975" t="str">
            <v>Ланеев П.В.</v>
          </cell>
        </row>
        <row r="5976">
          <cell r="B5976" t="str">
            <v>Ланин Д.А.</v>
          </cell>
        </row>
        <row r="5977">
          <cell r="B5977" t="str">
            <v>Ланова Е.О.</v>
          </cell>
        </row>
        <row r="5978">
          <cell r="B5978" t="str">
            <v>Лановая Л.Т.</v>
          </cell>
        </row>
        <row r="5979">
          <cell r="B5979" t="str">
            <v>Ланцова Е.Ф.</v>
          </cell>
        </row>
        <row r="5980">
          <cell r="B5980" t="str">
            <v>Ланюгин А.Н.</v>
          </cell>
        </row>
        <row r="5981">
          <cell r="B5981" t="str">
            <v>Лапин А.Н.</v>
          </cell>
        </row>
        <row r="5982">
          <cell r="B5982" t="str">
            <v>Лапина Е.В.</v>
          </cell>
        </row>
        <row r="5983">
          <cell r="B5983" t="str">
            <v>Лапко В.С.</v>
          </cell>
        </row>
        <row r="5984">
          <cell r="B5984" t="str">
            <v>Лаптев А.А.</v>
          </cell>
        </row>
        <row r="5985">
          <cell r="B5985" t="str">
            <v>Лаптев А.О.</v>
          </cell>
        </row>
        <row r="5986">
          <cell r="B5986" t="str">
            <v>Лаптев А.С.</v>
          </cell>
        </row>
        <row r="5987">
          <cell r="B5987" t="str">
            <v>Лаптева А.П.</v>
          </cell>
        </row>
        <row r="5988">
          <cell r="B5988" t="str">
            <v>Лаптева Т.А.</v>
          </cell>
        </row>
        <row r="5989">
          <cell r="B5989" t="str">
            <v>Лапшин А.Г.</v>
          </cell>
        </row>
        <row r="5990">
          <cell r="B5990" t="str">
            <v>Лапшин Д.Б.</v>
          </cell>
        </row>
        <row r="5991">
          <cell r="B5991" t="str">
            <v>Лапшина И.А.</v>
          </cell>
        </row>
        <row r="5992">
          <cell r="B5992" t="str">
            <v>Лапшина Н.Ю.</v>
          </cell>
        </row>
        <row r="5993">
          <cell r="B5993" t="str">
            <v>Лапшина О.А.</v>
          </cell>
        </row>
        <row r="5994">
          <cell r="B5994" t="str">
            <v>Лапшина Т.В.</v>
          </cell>
        </row>
        <row r="5995">
          <cell r="B5995" t="str">
            <v>Ларин А.Д.</v>
          </cell>
        </row>
        <row r="5996">
          <cell r="B5996" t="str">
            <v>Ларин А.Н.</v>
          </cell>
        </row>
        <row r="5997">
          <cell r="B5997" t="str">
            <v>Ларин А.Ю.</v>
          </cell>
        </row>
        <row r="5998">
          <cell r="B5998" t="str">
            <v>Ларин Д.И.</v>
          </cell>
        </row>
        <row r="5999">
          <cell r="B5999" t="str">
            <v>Ларин И.Д.</v>
          </cell>
        </row>
        <row r="6000">
          <cell r="B6000" t="str">
            <v>Ларин К.Н.</v>
          </cell>
        </row>
        <row r="6001">
          <cell r="B6001" t="str">
            <v>Ларина Н.В.</v>
          </cell>
        </row>
        <row r="6002">
          <cell r="B6002" t="str">
            <v>Ларина О.В.</v>
          </cell>
        </row>
        <row r="6003">
          <cell r="B6003" t="str">
            <v>Ларина О.Н.</v>
          </cell>
        </row>
        <row r="6004">
          <cell r="B6004" t="str">
            <v>Ларионов В.А.</v>
          </cell>
        </row>
        <row r="6005">
          <cell r="B6005" t="str">
            <v>Ларионов В.П.</v>
          </cell>
        </row>
        <row r="6006">
          <cell r="B6006" t="str">
            <v>Ларионов С.А.</v>
          </cell>
        </row>
        <row r="6007">
          <cell r="B6007" t="str">
            <v>Ларичев Н.А.</v>
          </cell>
        </row>
        <row r="6008">
          <cell r="B6008" t="str">
            <v>Ларчуженков В.Н.</v>
          </cell>
        </row>
        <row r="6009">
          <cell r="B6009" t="str">
            <v>Ларькин С.А.</v>
          </cell>
        </row>
        <row r="6010">
          <cell r="B6010" t="str">
            <v>Ларькина А.В.</v>
          </cell>
        </row>
        <row r="6011">
          <cell r="B6011" t="str">
            <v>Ласенков Д.А.</v>
          </cell>
        </row>
        <row r="6012">
          <cell r="B6012" t="str">
            <v>Ласточкина Н.В.</v>
          </cell>
        </row>
        <row r="6013">
          <cell r="B6013" t="str">
            <v>Ласурова Р.Н.</v>
          </cell>
        </row>
        <row r="6014">
          <cell r="B6014" t="str">
            <v>Латипов А.Ф.</v>
          </cell>
        </row>
        <row r="6015">
          <cell r="B6015" t="str">
            <v>Латифов М.Ф.</v>
          </cell>
        </row>
        <row r="6016">
          <cell r="B6016" t="str">
            <v>Латфуллин Р.И.</v>
          </cell>
        </row>
        <row r="6017">
          <cell r="B6017" t="str">
            <v>Латфуллина А.А.</v>
          </cell>
        </row>
        <row r="6018">
          <cell r="B6018" t="str">
            <v>Лашков А.А.</v>
          </cell>
        </row>
        <row r="6019">
          <cell r="B6019" t="str">
            <v>Лашков А.И.</v>
          </cell>
        </row>
        <row r="6020">
          <cell r="B6020" t="str">
            <v>Лащенков А.П.</v>
          </cell>
        </row>
        <row r="6021">
          <cell r="B6021" t="str">
            <v>Лащинская М.Ю.</v>
          </cell>
        </row>
        <row r="6022">
          <cell r="B6022" t="str">
            <v>Лебедев А.Г.</v>
          </cell>
        </row>
        <row r="6023">
          <cell r="B6023" t="str">
            <v>Лебедев А.Н.</v>
          </cell>
        </row>
        <row r="6024">
          <cell r="B6024" t="str">
            <v>Лебедев В.Н.</v>
          </cell>
        </row>
        <row r="6025">
          <cell r="B6025" t="str">
            <v>Лебедев В.Ю.</v>
          </cell>
        </row>
        <row r="6026">
          <cell r="B6026" t="str">
            <v>Лебедев Г.В.</v>
          </cell>
        </row>
        <row r="6027">
          <cell r="B6027" t="str">
            <v>Лебедев И.М.</v>
          </cell>
        </row>
        <row r="6028">
          <cell r="B6028" t="str">
            <v>Лебедев Л.Г.</v>
          </cell>
        </row>
        <row r="6029">
          <cell r="B6029" t="str">
            <v>Лебедев М.М.</v>
          </cell>
        </row>
        <row r="6030">
          <cell r="B6030" t="str">
            <v>Лебедев Н.Г.</v>
          </cell>
        </row>
        <row r="6031">
          <cell r="B6031" t="str">
            <v>Лебедев С.Б.</v>
          </cell>
        </row>
        <row r="6032">
          <cell r="B6032" t="str">
            <v>Лебедев С.Г.</v>
          </cell>
        </row>
        <row r="6033">
          <cell r="B6033" t="str">
            <v>Лебедев Ю.А.</v>
          </cell>
        </row>
        <row r="6034">
          <cell r="B6034" t="str">
            <v>Лебедева А..</v>
          </cell>
        </row>
        <row r="6035">
          <cell r="B6035" t="str">
            <v>Лебедева А.Г.</v>
          </cell>
        </row>
        <row r="6036">
          <cell r="B6036" t="str">
            <v>Лебедева Г.Г.</v>
          </cell>
        </row>
        <row r="6037">
          <cell r="B6037" t="str">
            <v>Лебедева Е.Ю.</v>
          </cell>
        </row>
        <row r="6038">
          <cell r="B6038" t="str">
            <v>Лебедева И.Н.</v>
          </cell>
        </row>
        <row r="6039">
          <cell r="B6039" t="str">
            <v>Лебедева Л.А.</v>
          </cell>
        </row>
        <row r="6040">
          <cell r="B6040" t="str">
            <v>Лебедева М.Г.</v>
          </cell>
        </row>
        <row r="6041">
          <cell r="B6041" t="str">
            <v>Лебедева М.К.</v>
          </cell>
        </row>
        <row r="6042">
          <cell r="B6042" t="str">
            <v>Лебедева М.М.</v>
          </cell>
        </row>
        <row r="6043">
          <cell r="B6043" t="str">
            <v>Лебедева О.В.</v>
          </cell>
        </row>
        <row r="6044">
          <cell r="B6044" t="str">
            <v>Лебедева С.Р.</v>
          </cell>
        </row>
        <row r="6045">
          <cell r="B6045" t="str">
            <v>Лебедева С.Ю.</v>
          </cell>
        </row>
        <row r="6046">
          <cell r="B6046" t="str">
            <v>Лебедкин М.В.</v>
          </cell>
        </row>
        <row r="6047">
          <cell r="B6047" t="str">
            <v>Лебезов В.И.</v>
          </cell>
        </row>
        <row r="6048">
          <cell r="B6048" t="str">
            <v>Левакова С.Н.</v>
          </cell>
        </row>
        <row r="6049">
          <cell r="B6049" t="str">
            <v>Левашов В.А.</v>
          </cell>
        </row>
        <row r="6050">
          <cell r="B6050" t="str">
            <v>Левданский И.И.</v>
          </cell>
        </row>
        <row r="6051">
          <cell r="B6051" t="str">
            <v>Левин В.Н.</v>
          </cell>
        </row>
        <row r="6052">
          <cell r="B6052" t="str">
            <v>Левин В.Ю.</v>
          </cell>
        </row>
        <row r="6053">
          <cell r="B6053" t="str">
            <v>Левин Г.Е.</v>
          </cell>
        </row>
        <row r="6054">
          <cell r="B6054" t="str">
            <v>Левин М.Н.</v>
          </cell>
        </row>
        <row r="6055">
          <cell r="B6055" t="str">
            <v>Левин Р.А.</v>
          </cell>
        </row>
        <row r="6056">
          <cell r="B6056" t="str">
            <v>Левина А.А.</v>
          </cell>
        </row>
        <row r="6057">
          <cell r="B6057" t="str">
            <v>Левина Н.А.</v>
          </cell>
        </row>
        <row r="6058">
          <cell r="B6058" t="str">
            <v>Левина Н.А.</v>
          </cell>
        </row>
        <row r="6059">
          <cell r="B6059" t="str">
            <v>Левина С.Ю.</v>
          </cell>
        </row>
        <row r="6060">
          <cell r="B6060" t="str">
            <v>Левкина Н.П.</v>
          </cell>
        </row>
        <row r="6061">
          <cell r="B6061" t="str">
            <v>Левонян А.Л.</v>
          </cell>
        </row>
        <row r="6062">
          <cell r="B6062" t="str">
            <v>Левченко А.В.</v>
          </cell>
        </row>
        <row r="6063">
          <cell r="B6063" t="str">
            <v>Левченко А.Н.</v>
          </cell>
        </row>
        <row r="6064">
          <cell r="B6064" t="str">
            <v>Левченко А.О.</v>
          </cell>
        </row>
        <row r="6065">
          <cell r="B6065" t="str">
            <v>Левченко И.Н.</v>
          </cell>
        </row>
        <row r="6066">
          <cell r="B6066" t="str">
            <v>Левшина В.А.</v>
          </cell>
        </row>
        <row r="6067">
          <cell r="B6067" t="str">
            <v>Легошин Д.В.</v>
          </cell>
        </row>
        <row r="6068">
          <cell r="B6068" t="str">
            <v>Легчилин И.М.</v>
          </cell>
        </row>
        <row r="6069">
          <cell r="B6069" t="str">
            <v>Леденева Н.И.</v>
          </cell>
        </row>
        <row r="6070">
          <cell r="B6070" t="str">
            <v>Леденева Н.П.</v>
          </cell>
        </row>
        <row r="6071">
          <cell r="B6071" t="str">
            <v>Леденева Ю.П.</v>
          </cell>
        </row>
        <row r="6072">
          <cell r="B6072" t="str">
            <v>Ледовских Н.А.</v>
          </cell>
        </row>
        <row r="6073">
          <cell r="B6073" t="str">
            <v>Лежава Л.М.</v>
          </cell>
        </row>
        <row r="6074">
          <cell r="B6074" t="str">
            <v>Лейзерман М.Я.</v>
          </cell>
        </row>
        <row r="6075">
          <cell r="B6075" t="str">
            <v>Лейстнер С..</v>
          </cell>
        </row>
        <row r="6076">
          <cell r="B6076" t="str">
            <v>Лекарева Е.Л.</v>
          </cell>
        </row>
        <row r="6077">
          <cell r="B6077" t="str">
            <v>Лелеков Е.Н.</v>
          </cell>
        </row>
        <row r="6078">
          <cell r="B6078" t="str">
            <v>Леликов В.С.</v>
          </cell>
        </row>
        <row r="6079">
          <cell r="B6079" t="str">
            <v>Лелюх А.Г.</v>
          </cell>
        </row>
        <row r="6080">
          <cell r="B6080" t="str">
            <v>Лемешев А.Е.</v>
          </cell>
        </row>
        <row r="6081">
          <cell r="B6081" t="str">
            <v>Лемешев В.А.</v>
          </cell>
        </row>
        <row r="6082">
          <cell r="B6082" t="str">
            <v>Лемешкин А.И.</v>
          </cell>
        </row>
        <row r="6083">
          <cell r="B6083" t="str">
            <v>Лемешкин Т.А.</v>
          </cell>
        </row>
        <row r="6084">
          <cell r="B6084" t="str">
            <v>Лемешков В.А.</v>
          </cell>
        </row>
        <row r="6085">
          <cell r="B6085" t="str">
            <v>Лемнару Л.Д.</v>
          </cell>
        </row>
        <row r="6086">
          <cell r="B6086" t="str">
            <v>Лен А.В.</v>
          </cell>
        </row>
        <row r="6087">
          <cell r="B6087" t="str">
            <v>Ленева Г.М.</v>
          </cell>
        </row>
        <row r="6088">
          <cell r="B6088" t="str">
            <v>Ленская Е.В.</v>
          </cell>
        </row>
        <row r="6089">
          <cell r="B6089" t="str">
            <v>Ленточников А.В.</v>
          </cell>
        </row>
        <row r="6090">
          <cell r="B6090" t="str">
            <v>Леонардова И.И.</v>
          </cell>
        </row>
        <row r="6091">
          <cell r="B6091" t="str">
            <v>Леонидова Н.А.</v>
          </cell>
        </row>
        <row r="6092">
          <cell r="B6092" t="str">
            <v>Леонов А.Н.</v>
          </cell>
        </row>
        <row r="6093">
          <cell r="B6093" t="str">
            <v>Леонов В.В.</v>
          </cell>
        </row>
        <row r="6094">
          <cell r="B6094" t="str">
            <v>Леонов И.В.</v>
          </cell>
        </row>
        <row r="6095">
          <cell r="B6095" t="str">
            <v>Леонов И.В.</v>
          </cell>
        </row>
        <row r="6096">
          <cell r="B6096" t="str">
            <v>Леонов С.А.</v>
          </cell>
        </row>
        <row r="6097">
          <cell r="B6097" t="str">
            <v>Леонов С.П.</v>
          </cell>
        </row>
        <row r="6098">
          <cell r="B6098" t="str">
            <v>Леонова Ж.Ю.</v>
          </cell>
        </row>
        <row r="6099">
          <cell r="B6099" t="str">
            <v>Леонова Н.В.</v>
          </cell>
        </row>
        <row r="6100">
          <cell r="B6100" t="str">
            <v>Леонова Т.А.</v>
          </cell>
        </row>
        <row r="6101">
          <cell r="B6101" t="str">
            <v>Леонова Т.Р.</v>
          </cell>
        </row>
        <row r="6102">
          <cell r="B6102" t="str">
            <v>Леонович И.Ф.</v>
          </cell>
        </row>
        <row r="6103">
          <cell r="B6103" t="str">
            <v>Леонтович А.П.</v>
          </cell>
        </row>
        <row r="6104">
          <cell r="B6104" t="str">
            <v>Леонтьев С.Г.</v>
          </cell>
        </row>
        <row r="6105">
          <cell r="B6105" t="str">
            <v>Леонтьева В.Р.</v>
          </cell>
        </row>
        <row r="6106">
          <cell r="B6106" t="str">
            <v>Леонтьева И.Н.</v>
          </cell>
        </row>
        <row r="6107">
          <cell r="B6107" t="str">
            <v>Леонтьева Л.А.</v>
          </cell>
        </row>
        <row r="6108">
          <cell r="B6108" t="str">
            <v>Лепендина А.С.</v>
          </cell>
        </row>
        <row r="6109">
          <cell r="B6109" t="str">
            <v>Лепешкин И.В.</v>
          </cell>
        </row>
        <row r="6110">
          <cell r="B6110" t="str">
            <v>Лепченко А.С.</v>
          </cell>
        </row>
        <row r="6111">
          <cell r="B6111" t="str">
            <v>Лернер Н.Н.</v>
          </cell>
        </row>
        <row r="6112">
          <cell r="B6112" t="str">
            <v>Лескин А.А.</v>
          </cell>
        </row>
        <row r="6113">
          <cell r="B6113" t="str">
            <v>Лесков С.Е.</v>
          </cell>
        </row>
        <row r="6114">
          <cell r="B6114" t="str">
            <v>Лесникова Т.Ю.</v>
          </cell>
        </row>
        <row r="6115">
          <cell r="B6115" t="str">
            <v>Лесовой Г.В.</v>
          </cell>
        </row>
        <row r="6116">
          <cell r="B6116" t="str">
            <v>Летина Н.В.</v>
          </cell>
        </row>
        <row r="6117">
          <cell r="B6117" t="str">
            <v>Летунова Е.Е.</v>
          </cell>
        </row>
        <row r="6118">
          <cell r="B6118" t="str">
            <v>Летуновский М.В.</v>
          </cell>
        </row>
        <row r="6119">
          <cell r="B6119" t="str">
            <v>Летута Т.А.</v>
          </cell>
        </row>
        <row r="6120">
          <cell r="B6120" t="str">
            <v>Леуськов И.М.</v>
          </cell>
        </row>
        <row r="6121">
          <cell r="B6121" t="str">
            <v>Лефтерева Е.А.</v>
          </cell>
        </row>
        <row r="6122">
          <cell r="B6122" t="str">
            <v>Лехов А.А.</v>
          </cell>
        </row>
        <row r="6123">
          <cell r="B6123" t="str">
            <v>Лешану А.И.</v>
          </cell>
        </row>
        <row r="6124">
          <cell r="B6124" t="str">
            <v>Лещенко С.В.</v>
          </cell>
        </row>
        <row r="6125">
          <cell r="B6125" t="str">
            <v>Ли В..</v>
          </cell>
        </row>
        <row r="6126">
          <cell r="B6126" t="str">
            <v>Ли Л..</v>
          </cell>
        </row>
        <row r="6127">
          <cell r="B6127" t="str">
            <v>Ли Ч..</v>
          </cell>
        </row>
        <row r="6128">
          <cell r="B6128" t="str">
            <v>Ливанов Е.Г.</v>
          </cell>
        </row>
        <row r="6129">
          <cell r="B6129" t="str">
            <v>Ливиев В.М.</v>
          </cell>
        </row>
        <row r="6130">
          <cell r="B6130" t="str">
            <v>Ливинцова Н.Н.</v>
          </cell>
        </row>
        <row r="6131">
          <cell r="B6131" t="str">
            <v>Лигай М.В.</v>
          </cell>
        </row>
        <row r="6132">
          <cell r="B6132" t="str">
            <v>Лигай С.И.</v>
          </cell>
        </row>
        <row r="6133">
          <cell r="B6133" t="str">
            <v>Лидовская Р.А.</v>
          </cell>
        </row>
        <row r="6134">
          <cell r="B6134" t="str">
            <v>Лизуро А.В.</v>
          </cell>
        </row>
        <row r="6135">
          <cell r="B6135" t="str">
            <v>Ликутов К.Г.</v>
          </cell>
        </row>
        <row r="6136">
          <cell r="B6136" t="str">
            <v>Лильен В.Г.</v>
          </cell>
        </row>
        <row r="6137">
          <cell r="B6137" t="str">
            <v>Лиманец В.В.</v>
          </cell>
        </row>
        <row r="6138">
          <cell r="B6138" t="str">
            <v>Лиманская В.А.</v>
          </cell>
        </row>
        <row r="6139">
          <cell r="B6139" t="str">
            <v>Лимарева М.А.</v>
          </cell>
        </row>
        <row r="6140">
          <cell r="B6140" t="str">
            <v>Линев В.А.</v>
          </cell>
        </row>
        <row r="6141">
          <cell r="B6141" t="str">
            <v>Линник В.Н.</v>
          </cell>
        </row>
        <row r="6142">
          <cell r="B6142" t="str">
            <v>Линников С.А.</v>
          </cell>
        </row>
        <row r="6143">
          <cell r="B6143" t="str">
            <v>Линь Г.Л.</v>
          </cell>
        </row>
        <row r="6144">
          <cell r="B6144" t="str">
            <v>Линьков О.Б.</v>
          </cell>
        </row>
        <row r="6145">
          <cell r="B6145" t="str">
            <v>Липатов В.К.</v>
          </cell>
        </row>
        <row r="6146">
          <cell r="B6146" t="str">
            <v>Липатова Е.Е.</v>
          </cell>
        </row>
        <row r="6147">
          <cell r="B6147" t="str">
            <v>Липатова С.В.</v>
          </cell>
        </row>
        <row r="6148">
          <cell r="B6148" t="str">
            <v>Липинский М.О.</v>
          </cell>
        </row>
        <row r="6149">
          <cell r="B6149" t="str">
            <v>Липов П.В.</v>
          </cell>
        </row>
        <row r="6150">
          <cell r="B6150" t="str">
            <v>Липчанская Л.И.</v>
          </cell>
        </row>
        <row r="6151">
          <cell r="B6151" t="str">
            <v>Лисименко Л.П.</v>
          </cell>
        </row>
        <row r="6152">
          <cell r="B6152" t="str">
            <v>Лисин В.В.</v>
          </cell>
        </row>
        <row r="6153">
          <cell r="B6153" t="str">
            <v>Лисица А.Р.</v>
          </cell>
        </row>
        <row r="6154">
          <cell r="B6154" t="str">
            <v>Лисица О.В.</v>
          </cell>
        </row>
        <row r="6155">
          <cell r="B6155" t="str">
            <v>Лисовенко И.А.</v>
          </cell>
        </row>
        <row r="6156">
          <cell r="B6156" t="str">
            <v>Лисовиченко Г.А.</v>
          </cell>
        </row>
        <row r="6157">
          <cell r="B6157" t="str">
            <v>Лисовская Н.К.</v>
          </cell>
        </row>
        <row r="6158">
          <cell r="B6158" t="str">
            <v>Лисовский А.В.</v>
          </cell>
        </row>
        <row r="6159">
          <cell r="B6159" t="str">
            <v>Лисовский М.В.</v>
          </cell>
        </row>
        <row r="6160">
          <cell r="B6160" t="str">
            <v>Лисовский С.Ф.</v>
          </cell>
        </row>
        <row r="6161">
          <cell r="B6161" t="str">
            <v>Листов Л.В.</v>
          </cell>
        </row>
        <row r="6162">
          <cell r="B6162" t="str">
            <v>Лисюк Р.Э.</v>
          </cell>
        </row>
        <row r="6163">
          <cell r="B6163" t="str">
            <v>Лисянский Ю.Н.</v>
          </cell>
        </row>
        <row r="6164">
          <cell r="B6164" t="str">
            <v>Литвин Ю.А.</v>
          </cell>
        </row>
        <row r="6165">
          <cell r="B6165" t="str">
            <v>Литвиненко В.Г.</v>
          </cell>
        </row>
        <row r="6166">
          <cell r="B6166" t="str">
            <v>Литвинов В.В.</v>
          </cell>
        </row>
        <row r="6167">
          <cell r="B6167" t="str">
            <v>Литвинов Д.С.</v>
          </cell>
        </row>
        <row r="6168">
          <cell r="B6168" t="str">
            <v>Литвинов П.Г.</v>
          </cell>
        </row>
        <row r="6169">
          <cell r="B6169" t="str">
            <v>Литвинов П.Г.</v>
          </cell>
        </row>
        <row r="6170">
          <cell r="B6170" t="str">
            <v>Литвинова Н.В.</v>
          </cell>
        </row>
        <row r="6171">
          <cell r="B6171" t="str">
            <v>Литвинова Н.Е.</v>
          </cell>
        </row>
        <row r="6172">
          <cell r="B6172" t="str">
            <v>Литвинская А.К.</v>
          </cell>
        </row>
        <row r="6173">
          <cell r="B6173" t="str">
            <v>Литвинцев А.В.</v>
          </cell>
        </row>
        <row r="6174">
          <cell r="B6174" t="str">
            <v>Литинская М.С.</v>
          </cell>
        </row>
        <row r="6175">
          <cell r="B6175" t="str">
            <v>Литкевич Г.В.</v>
          </cell>
        </row>
        <row r="6176">
          <cell r="B6176" t="str">
            <v>Лифанов О.И.</v>
          </cell>
        </row>
        <row r="6177">
          <cell r="B6177" t="str">
            <v>Лифаренко Е.В.</v>
          </cell>
        </row>
        <row r="6178">
          <cell r="B6178" t="str">
            <v>Лихачев С.Н.</v>
          </cell>
        </row>
        <row r="6179">
          <cell r="B6179" t="str">
            <v>Лихов О.В.</v>
          </cell>
        </row>
        <row r="6180">
          <cell r="B6180" t="str">
            <v>Лиховой В.В.</v>
          </cell>
        </row>
        <row r="6181">
          <cell r="B6181" t="str">
            <v>Лиходед Е.С.</v>
          </cell>
        </row>
        <row r="6182">
          <cell r="B6182" t="str">
            <v>Лихолет В.В.</v>
          </cell>
        </row>
        <row r="6183">
          <cell r="B6183" t="str">
            <v>Лихтерман В.Я.</v>
          </cell>
        </row>
        <row r="6184">
          <cell r="B6184" t="str">
            <v>Лихтерова О.Д.</v>
          </cell>
        </row>
        <row r="6185">
          <cell r="B6185" t="str">
            <v>Личидова И.Н.</v>
          </cell>
        </row>
        <row r="6186">
          <cell r="B6186" t="str">
            <v>Лишник А..</v>
          </cell>
        </row>
        <row r="6187">
          <cell r="B6187" t="str">
            <v>Лобан А.А.</v>
          </cell>
        </row>
        <row r="6188">
          <cell r="B6188" t="str">
            <v>Лобан А.Е.</v>
          </cell>
        </row>
        <row r="6189">
          <cell r="B6189" t="str">
            <v>Лобан С.Я.</v>
          </cell>
        </row>
        <row r="6190">
          <cell r="B6190" t="str">
            <v>Лобанов А.А.</v>
          </cell>
        </row>
        <row r="6191">
          <cell r="B6191" t="str">
            <v>Лобанов А.А.</v>
          </cell>
        </row>
        <row r="6192">
          <cell r="B6192" t="str">
            <v>Лобанов В.В.</v>
          </cell>
        </row>
        <row r="6193">
          <cell r="B6193" t="str">
            <v>Лобанов К.А.</v>
          </cell>
        </row>
        <row r="6194">
          <cell r="B6194" t="str">
            <v>Лобанов М.Н.</v>
          </cell>
        </row>
        <row r="6195">
          <cell r="B6195" t="str">
            <v>Лобанова Ж.Г.</v>
          </cell>
        </row>
        <row r="6196">
          <cell r="B6196" t="str">
            <v>Лобанова Н.М.</v>
          </cell>
        </row>
        <row r="6197">
          <cell r="B6197" t="str">
            <v>Лобачев А.М.</v>
          </cell>
        </row>
        <row r="6198">
          <cell r="B6198" t="str">
            <v>Лобачев Д.С.</v>
          </cell>
        </row>
        <row r="6199">
          <cell r="B6199" t="str">
            <v>Лобачева Л.Н.</v>
          </cell>
        </row>
        <row r="6200">
          <cell r="B6200" t="str">
            <v>Лобиков С.А.</v>
          </cell>
        </row>
        <row r="6201">
          <cell r="B6201" t="str">
            <v>Лобов Р.В.</v>
          </cell>
        </row>
        <row r="6202">
          <cell r="B6202" t="str">
            <v>Лобов С.Е.</v>
          </cell>
        </row>
        <row r="6203">
          <cell r="B6203" t="str">
            <v>Лобова Г.С.</v>
          </cell>
        </row>
        <row r="6204">
          <cell r="B6204" t="str">
            <v>Лобунец А.Б.</v>
          </cell>
        </row>
        <row r="6205">
          <cell r="B6205" t="str">
            <v>Ловчев И.Н.</v>
          </cell>
        </row>
        <row r="6206">
          <cell r="B6206" t="str">
            <v>Логачев А.С.</v>
          </cell>
        </row>
        <row r="6207">
          <cell r="B6207" t="str">
            <v>Логачев Н.И.</v>
          </cell>
        </row>
        <row r="6208">
          <cell r="B6208" t="str">
            <v>Логвинов А.В.</v>
          </cell>
        </row>
        <row r="6209">
          <cell r="B6209" t="str">
            <v>Логинов А.Л.</v>
          </cell>
        </row>
        <row r="6210">
          <cell r="B6210" t="str">
            <v>Логинов А.П.</v>
          </cell>
        </row>
        <row r="6211">
          <cell r="B6211" t="str">
            <v>Логинов М.А.</v>
          </cell>
        </row>
        <row r="6212">
          <cell r="B6212" t="str">
            <v>Лозбичев В.В.</v>
          </cell>
        </row>
        <row r="6213">
          <cell r="B6213" t="str">
            <v>Лозовский О.И.</v>
          </cell>
        </row>
        <row r="6214">
          <cell r="B6214" t="str">
            <v>Лой А.А.</v>
          </cell>
        </row>
        <row r="6215">
          <cell r="B6215" t="str">
            <v>Локаев А.Б.</v>
          </cell>
        </row>
        <row r="6216">
          <cell r="B6216" t="str">
            <v>Локов А.М.</v>
          </cell>
        </row>
        <row r="6217">
          <cell r="B6217" t="str">
            <v>Локоткова Д.М.</v>
          </cell>
        </row>
        <row r="6218">
          <cell r="B6218" t="str">
            <v>Локтев С.А.</v>
          </cell>
        </row>
        <row r="6219">
          <cell r="B6219" t="str">
            <v>Лола А.В.</v>
          </cell>
        </row>
        <row r="6220">
          <cell r="B6220" t="str">
            <v>Ломагина М.В.</v>
          </cell>
        </row>
        <row r="6221">
          <cell r="B6221" t="str">
            <v>Ломакин А.А.</v>
          </cell>
        </row>
        <row r="6222">
          <cell r="B6222" t="str">
            <v>Ломова Т.П.</v>
          </cell>
        </row>
        <row r="6223">
          <cell r="B6223" t="str">
            <v>Ломовцева Н.А.</v>
          </cell>
        </row>
        <row r="6224">
          <cell r="B6224" t="str">
            <v>Ломсадзе Г.Д.</v>
          </cell>
        </row>
        <row r="6225">
          <cell r="B6225" t="str">
            <v>Лопатина Н.Э.</v>
          </cell>
        </row>
        <row r="6226">
          <cell r="B6226" t="str">
            <v>Лопаткина В.В.</v>
          </cell>
        </row>
        <row r="6227">
          <cell r="B6227" t="str">
            <v>Лопухов А.И.</v>
          </cell>
        </row>
        <row r="6228">
          <cell r="B6228" t="str">
            <v>Лопухов Б.И.</v>
          </cell>
        </row>
        <row r="6229">
          <cell r="B6229" t="str">
            <v>Лопухова М.А.</v>
          </cell>
        </row>
        <row r="6230">
          <cell r="B6230" t="str">
            <v>Лосева В.П.</v>
          </cell>
        </row>
        <row r="6231">
          <cell r="B6231" t="str">
            <v>Лосева Т.В.</v>
          </cell>
        </row>
        <row r="6232">
          <cell r="B6232" t="str">
            <v>Лосик В.И.</v>
          </cell>
        </row>
        <row r="6233">
          <cell r="B6233" t="str">
            <v>Лосик И.В.</v>
          </cell>
        </row>
        <row r="6234">
          <cell r="B6234" t="str">
            <v>Лоскутов И.А.</v>
          </cell>
        </row>
        <row r="6235">
          <cell r="B6235" t="str">
            <v>Лотарева И.Д.</v>
          </cell>
        </row>
        <row r="6236">
          <cell r="B6236" t="str">
            <v>Лотков Е.В.</v>
          </cell>
        </row>
        <row r="6237">
          <cell r="B6237" t="str">
            <v>Лоу С..</v>
          </cell>
        </row>
        <row r="6238">
          <cell r="B6238" t="str">
            <v>Лохова Е.А.</v>
          </cell>
        </row>
        <row r="6239">
          <cell r="B6239" t="str">
            <v>Лошаков П.Л.</v>
          </cell>
        </row>
        <row r="6240">
          <cell r="B6240" t="str">
            <v>Лубенская Л.А.</v>
          </cell>
        </row>
        <row r="6241">
          <cell r="B6241" t="str">
            <v>Лужкова Е.В.</v>
          </cell>
        </row>
        <row r="6242">
          <cell r="B6242" t="str">
            <v>Лужкова Т.М.</v>
          </cell>
        </row>
        <row r="6243">
          <cell r="B6243" t="str">
            <v>Лужнев В.И.</v>
          </cell>
        </row>
        <row r="6244">
          <cell r="B6244" t="str">
            <v>Лужнева Л.Л.</v>
          </cell>
        </row>
        <row r="6245">
          <cell r="B6245" t="str">
            <v>Луканин В.Л.</v>
          </cell>
        </row>
        <row r="6246">
          <cell r="B6246" t="str">
            <v>Лукашев А.В.</v>
          </cell>
        </row>
        <row r="6247">
          <cell r="B6247" t="str">
            <v>Лукашева В.И.</v>
          </cell>
        </row>
        <row r="6248">
          <cell r="B6248" t="str">
            <v>Лукашева О.В.</v>
          </cell>
        </row>
        <row r="6249">
          <cell r="B6249" t="str">
            <v>Лукашов В.Е.</v>
          </cell>
        </row>
        <row r="6250">
          <cell r="B6250" t="str">
            <v>Лукашова В.А.</v>
          </cell>
        </row>
        <row r="6251">
          <cell r="B6251" t="str">
            <v>Лукашук Н.В.</v>
          </cell>
        </row>
        <row r="6252">
          <cell r="B6252" t="str">
            <v>Лукин В.В.</v>
          </cell>
        </row>
        <row r="6253">
          <cell r="B6253" t="str">
            <v>Лукин С.А.</v>
          </cell>
        </row>
        <row r="6254">
          <cell r="B6254" t="str">
            <v>Лукичев А.В.</v>
          </cell>
        </row>
        <row r="6255">
          <cell r="B6255" t="str">
            <v>Луковская Е.М.</v>
          </cell>
        </row>
        <row r="6256">
          <cell r="B6256" t="str">
            <v>Луконин А.В.</v>
          </cell>
        </row>
        <row r="6257">
          <cell r="B6257" t="str">
            <v>Лукьяненко А.Г.</v>
          </cell>
        </row>
        <row r="6258">
          <cell r="B6258" t="str">
            <v>Лукьяненко Г.В.</v>
          </cell>
        </row>
        <row r="6259">
          <cell r="B6259" t="str">
            <v>Лукьяненко И.А.</v>
          </cell>
        </row>
        <row r="6260">
          <cell r="B6260" t="str">
            <v>Лукьяненко М.В.</v>
          </cell>
        </row>
        <row r="6261">
          <cell r="B6261" t="str">
            <v>Лукьяненко О.И.</v>
          </cell>
        </row>
        <row r="6262">
          <cell r="B6262" t="str">
            <v>Лукьянов А.А.</v>
          </cell>
        </row>
        <row r="6263">
          <cell r="B6263" t="str">
            <v>Лукьянов А.В.</v>
          </cell>
        </row>
        <row r="6264">
          <cell r="B6264" t="str">
            <v>Лукьянов Е.И.</v>
          </cell>
        </row>
        <row r="6265">
          <cell r="B6265" t="str">
            <v>Лукьянов С.Г.</v>
          </cell>
        </row>
        <row r="6266">
          <cell r="B6266" t="str">
            <v>Лукьянова М.Н.</v>
          </cell>
        </row>
        <row r="6267">
          <cell r="B6267" t="str">
            <v>Лукьянова О.М.</v>
          </cell>
        </row>
        <row r="6268">
          <cell r="B6268" t="str">
            <v>Лукьянова О.С.</v>
          </cell>
        </row>
        <row r="6269">
          <cell r="B6269" t="str">
            <v>Лукьянченко А.В.</v>
          </cell>
        </row>
        <row r="6270">
          <cell r="B6270" t="str">
            <v>Лунина В.Ф.</v>
          </cell>
        </row>
        <row r="6271">
          <cell r="B6271" t="str">
            <v>Лункин К.А.</v>
          </cell>
        </row>
        <row r="6272">
          <cell r="B6272" t="str">
            <v>Лупанов Д.В.</v>
          </cell>
        </row>
        <row r="6273">
          <cell r="B6273" t="str">
            <v>Лупанов Е.А.</v>
          </cell>
        </row>
        <row r="6274">
          <cell r="B6274" t="str">
            <v>Лупекин А.И.</v>
          </cell>
        </row>
        <row r="6275">
          <cell r="B6275" t="str">
            <v>Лурье Е.С.</v>
          </cell>
        </row>
        <row r="6276">
          <cell r="B6276" t="str">
            <v>Лутошкина А.И.</v>
          </cell>
        </row>
        <row r="6277">
          <cell r="B6277" t="str">
            <v>Лухвич Ю.А.</v>
          </cell>
        </row>
        <row r="6278">
          <cell r="B6278" t="str">
            <v>Луцевич Л.Ф.</v>
          </cell>
        </row>
        <row r="6279">
          <cell r="B6279" t="str">
            <v>Луценко М.М.</v>
          </cell>
        </row>
        <row r="6280">
          <cell r="B6280" t="str">
            <v>Луцко В.П.</v>
          </cell>
        </row>
        <row r="6281">
          <cell r="B6281" t="str">
            <v>Луцков И.И.</v>
          </cell>
        </row>
        <row r="6282">
          <cell r="B6282" t="str">
            <v>Лучникова Е.В.</v>
          </cell>
        </row>
        <row r="6283">
          <cell r="B6283" t="str">
            <v>Лучникова Е.В.</v>
          </cell>
        </row>
        <row r="6284">
          <cell r="B6284" t="str">
            <v>Лушников В.В.</v>
          </cell>
        </row>
        <row r="6285">
          <cell r="B6285" t="str">
            <v>Лыгина М.Н.</v>
          </cell>
        </row>
        <row r="6286">
          <cell r="B6286" t="str">
            <v>Лыжко Е.Г.</v>
          </cell>
        </row>
        <row r="6287">
          <cell r="B6287" t="str">
            <v>Лыкова Е.А.</v>
          </cell>
        </row>
        <row r="6288">
          <cell r="B6288" t="str">
            <v>Лылов А.В.</v>
          </cell>
        </row>
        <row r="6289">
          <cell r="B6289" t="str">
            <v>Лымарев В.В.</v>
          </cell>
        </row>
        <row r="6290">
          <cell r="B6290" t="str">
            <v>Лысенко А.Н.</v>
          </cell>
        </row>
        <row r="6291">
          <cell r="B6291" t="str">
            <v>Лысенко И.Е.</v>
          </cell>
        </row>
        <row r="6292">
          <cell r="B6292" t="str">
            <v>Лысенко И.Н.</v>
          </cell>
        </row>
        <row r="6293">
          <cell r="B6293" t="str">
            <v>Лысиков К.С.</v>
          </cell>
        </row>
        <row r="6294">
          <cell r="B6294" t="str">
            <v>Лыскова Л.А.</v>
          </cell>
        </row>
        <row r="6295">
          <cell r="B6295" t="str">
            <v>Лысяк Т.Б.</v>
          </cell>
        </row>
        <row r="6296">
          <cell r="B6296" t="str">
            <v>Лытнев А.Г.</v>
          </cell>
        </row>
        <row r="6297">
          <cell r="B6297" t="str">
            <v>Лытнева Р.А.</v>
          </cell>
        </row>
        <row r="6298">
          <cell r="B6298" t="str">
            <v>Львов Е.Л.</v>
          </cell>
        </row>
        <row r="6299">
          <cell r="B6299" t="str">
            <v>Львова Т.В.</v>
          </cell>
        </row>
        <row r="6300">
          <cell r="B6300" t="str">
            <v>Львова Ю.А.</v>
          </cell>
        </row>
        <row r="6301">
          <cell r="B6301" t="str">
            <v>Любашевская А.А.</v>
          </cell>
        </row>
        <row r="6302">
          <cell r="B6302" t="str">
            <v>Любимов А.В.</v>
          </cell>
        </row>
        <row r="6303">
          <cell r="B6303" t="str">
            <v>Любимов А.В.</v>
          </cell>
        </row>
        <row r="6304">
          <cell r="B6304" t="str">
            <v>Любимова Л.В.</v>
          </cell>
        </row>
        <row r="6305">
          <cell r="B6305" t="str">
            <v>Любимова Ю.В.</v>
          </cell>
        </row>
        <row r="6306">
          <cell r="B6306" t="str">
            <v>Любомиров М.А.</v>
          </cell>
        </row>
        <row r="6307">
          <cell r="B6307" t="str">
            <v>Любомиров С.А.</v>
          </cell>
        </row>
        <row r="6308">
          <cell r="B6308" t="str">
            <v>Люлькевич Т.В.</v>
          </cell>
        </row>
        <row r="6309">
          <cell r="B6309" t="str">
            <v>Люльченко В.А.</v>
          </cell>
        </row>
        <row r="6310">
          <cell r="B6310" t="str">
            <v>Люляков В.М.</v>
          </cell>
        </row>
        <row r="6311">
          <cell r="B6311" t="str">
            <v>Лютенко А.А.</v>
          </cell>
        </row>
        <row r="6312">
          <cell r="B6312" t="str">
            <v>Лютиков Г.В.</v>
          </cell>
        </row>
        <row r="6313">
          <cell r="B6313" t="str">
            <v>Лютин А.А.</v>
          </cell>
        </row>
        <row r="6314">
          <cell r="B6314" t="str">
            <v>Лютый А.В.</v>
          </cell>
        </row>
        <row r="6315">
          <cell r="B6315" t="str">
            <v>Лялек Е.А.</v>
          </cell>
        </row>
        <row r="6316">
          <cell r="B6316" t="str">
            <v>Лялин А.В.</v>
          </cell>
        </row>
        <row r="6317">
          <cell r="B6317" t="str">
            <v>Лямина З.В.</v>
          </cell>
        </row>
        <row r="6318">
          <cell r="B6318" t="str">
            <v>Лямина И.В.</v>
          </cell>
        </row>
        <row r="6319">
          <cell r="B6319" t="str">
            <v>Лямина Ю.Н.</v>
          </cell>
        </row>
        <row r="6320">
          <cell r="B6320" t="str">
            <v>Лян В.В.</v>
          </cell>
        </row>
        <row r="6321">
          <cell r="B6321" t="str">
            <v>Ляпин М.А.</v>
          </cell>
        </row>
        <row r="6322">
          <cell r="B6322" t="str">
            <v>Ляпин Р.Х.</v>
          </cell>
        </row>
        <row r="6323">
          <cell r="B6323" t="str">
            <v>Ляпин С.В.</v>
          </cell>
        </row>
        <row r="6324">
          <cell r="B6324" t="str">
            <v>Ляпина Н.А.</v>
          </cell>
        </row>
        <row r="6325">
          <cell r="B6325" t="str">
            <v>Ляпина О.А.</v>
          </cell>
        </row>
        <row r="6326">
          <cell r="B6326" t="str">
            <v>Ляпунова И.Н.</v>
          </cell>
        </row>
        <row r="6327">
          <cell r="B6327" t="str">
            <v>Лях М.С.</v>
          </cell>
        </row>
        <row r="6328">
          <cell r="B6328" t="str">
            <v>Ляхов А.Е.</v>
          </cell>
        </row>
        <row r="6329">
          <cell r="B6329" t="str">
            <v>Ляхов Я.А.</v>
          </cell>
        </row>
        <row r="6330">
          <cell r="B6330" t="str">
            <v>Ляхова Е.А.</v>
          </cell>
        </row>
        <row r="6331">
          <cell r="B6331" t="str">
            <v>Ляшко Г.Н.</v>
          </cell>
        </row>
        <row r="6332">
          <cell r="B6332" t="str">
            <v>МАБЭС "САХАЛИН-ВЕСТ" ОАО</v>
          </cell>
        </row>
        <row r="6333">
          <cell r="B6333" t="str">
            <v>МАКБ "ПРЕМЬЕР" ЗАО</v>
          </cell>
        </row>
        <row r="6334">
          <cell r="B6334" t="str">
            <v>МВО-СТОЛИЦА ООО</v>
          </cell>
        </row>
        <row r="6335">
          <cell r="B6335" t="str">
            <v>МГУП Промотходы ДОНСКОЕ ОСБ 7813 Г МОСКВА</v>
          </cell>
        </row>
        <row r="6336">
          <cell r="B6336" t="str">
            <v>МЕЖБИЗНЕСБАНК (ООО)</v>
          </cell>
        </row>
        <row r="6337">
          <cell r="B6337" t="str">
            <v>МЕЖГОСУДАРСТВЕННЫЙ БАНК</v>
          </cell>
        </row>
        <row r="6338">
          <cell r="B6338" t="str">
            <v>МИНИСТЕРСТВО ФИНАНСОВ РФ</v>
          </cell>
        </row>
        <row r="6339">
          <cell r="B6339" t="str">
            <v>МКБ "ЕВРАЗИЯ-ЦЕНТР" (ЗАО)</v>
          </cell>
        </row>
        <row r="6340">
          <cell r="B6340" t="str">
            <v>ММВА Стромынское ОСБ 5281</v>
          </cell>
        </row>
        <row r="6341">
          <cell r="B6341" t="str">
            <v>МНА  "ДЕЛО"</v>
          </cell>
        </row>
        <row r="6342">
          <cell r="B6342" t="str">
            <v>МОБИАСБАНКА</v>
          </cell>
        </row>
        <row r="6343">
          <cell r="B6343" t="str">
            <v>МОО ИН.ВОВ</v>
          </cell>
        </row>
        <row r="6344">
          <cell r="B6344" t="str">
            <v>МОРСКОЙ БАНК (ОАО)</v>
          </cell>
        </row>
        <row r="6345">
          <cell r="B6345" t="str">
            <v>МОСКОВСКАЯ МЕЖБАНКОВСКАЯ ВАЛЮТНАЯ БИРЖА 3АО</v>
          </cell>
        </row>
        <row r="6346">
          <cell r="B6346" t="str">
            <v>МОСКОВСКАЯ МЕЖБАНКОВСКАЯ ВАЛЮТНАЯ БИРЖА 3АО_</v>
          </cell>
        </row>
        <row r="6347">
          <cell r="B6347" t="str">
            <v>МОСКОВСКИЙ ФИЛИАЛ АКБ "КРЫЛОВСКИЙ" (ОАО)</v>
          </cell>
        </row>
        <row r="6348">
          <cell r="B6348" t="str">
            <v>МОСКОВСКИЙ ФИЛИАЛ ОАО "МБСП"</v>
          </cell>
        </row>
        <row r="6349">
          <cell r="B6349" t="str">
            <v>МОСКОВСКИЙ ФИЛИАЛ ОАО "МЕЖДУНАРОДНЫЙ БАНК САНКТ-ПЕТЕРБУРГА"</v>
          </cell>
        </row>
        <row r="6350">
          <cell r="B6350" t="str">
            <v>МОСКОВСКИЙ ФИЛИАЛ ОАО "МЕТКОМБАНК"</v>
          </cell>
        </row>
        <row r="6351">
          <cell r="B6351" t="str">
            <v>МОСКОВСКИЙ ФИЛИАЛ ОАО "СКА-БАНК"</v>
          </cell>
        </row>
        <row r="6352">
          <cell r="B6352" t="str">
            <v>МОСКОВСКИЙ ФИЛИАЛ ОАО АКБ "УРАЛ ФД"</v>
          </cell>
        </row>
        <row r="6353">
          <cell r="B6353" t="str">
            <v>МОСКОВСКИЙ ФИЛИАЛ ОАО КБ "ПЕТРО-АЭРО-БАНК"</v>
          </cell>
        </row>
        <row r="6354">
          <cell r="B6354" t="str">
            <v>МОСКОВСКИЙ ФИЛИАЛ ОАО КБ "СИБКОНТАКТ"</v>
          </cell>
        </row>
        <row r="6355">
          <cell r="B6355" t="str">
            <v>МОСКОВСКОЕ ПРЕДСТАВИТЕЛЬСТВО ООО "СТОУН КОННЕКШН ЧЕК"</v>
          </cell>
        </row>
        <row r="6356">
          <cell r="B6356" t="str">
            <v>МОСКОВСКОЕ ПРЕДСТАВИТЕЛЬСТВО ФИРМЫ "ХЕНКОС КОСМЕТИК ГМБХ"</v>
          </cell>
        </row>
        <row r="6357">
          <cell r="B6357" t="str">
            <v>МОФ ПОДДЕРЖКИ ВЕТЕРАНОВ ОРГАНОВ НАЛОГОВОЙ ПОЛИЦИИ</v>
          </cell>
        </row>
        <row r="6358">
          <cell r="B6358" t="str">
            <v>МФАО ОА "ШАХТА "ЗАПАДНАЯ"</v>
          </cell>
        </row>
        <row r="6359">
          <cell r="B6359" t="str">
            <v>Мавлоназаров С.К.</v>
          </cell>
        </row>
        <row r="6360">
          <cell r="B6360" t="str">
            <v>Мавлютова В.В.</v>
          </cell>
        </row>
        <row r="6361">
          <cell r="B6361" t="str">
            <v>Магамедов А.М.</v>
          </cell>
        </row>
        <row r="6362">
          <cell r="B6362" t="str">
            <v>Магдаласов Р.Г.</v>
          </cell>
        </row>
        <row r="6363">
          <cell r="B6363" t="str">
            <v>Магеррамов Т.М.</v>
          </cell>
        </row>
        <row r="6364">
          <cell r="B6364" t="str">
            <v>Магеррамов Э.Ш.</v>
          </cell>
        </row>
        <row r="6365">
          <cell r="B6365" t="str">
            <v>Маглатов Н.С.</v>
          </cell>
        </row>
        <row r="6366">
          <cell r="B6366" t="str">
            <v>Магомедов М.К.</v>
          </cell>
        </row>
        <row r="6367">
          <cell r="B6367" t="str">
            <v>Магомедов Х.Х.</v>
          </cell>
        </row>
        <row r="6368">
          <cell r="B6368" t="str">
            <v>Магомедрасулов С.А.</v>
          </cell>
        </row>
        <row r="6369">
          <cell r="B6369" t="str">
            <v>Мадатова Н.Ф.</v>
          </cell>
        </row>
        <row r="6370">
          <cell r="B6370" t="str">
            <v>Маджидов Д.К.</v>
          </cell>
        </row>
        <row r="6371">
          <cell r="B6371" t="str">
            <v>Маджитов Б.Э.</v>
          </cell>
        </row>
        <row r="6372">
          <cell r="B6372" t="str">
            <v>Маджитов Р.С.</v>
          </cell>
        </row>
        <row r="6373">
          <cell r="B6373" t="str">
            <v>Мадимарова Б.О.</v>
          </cell>
        </row>
        <row r="6374">
          <cell r="B6374" t="str">
            <v>Мадимарова Н..</v>
          </cell>
        </row>
        <row r="6375">
          <cell r="B6375" t="str">
            <v>Мазаев В.А.</v>
          </cell>
        </row>
        <row r="6376">
          <cell r="B6376" t="str">
            <v>Мазаев В.П.</v>
          </cell>
        </row>
        <row r="6377">
          <cell r="B6377" t="str">
            <v>Мазанкина Е.В.</v>
          </cell>
        </row>
        <row r="6378">
          <cell r="B6378" t="str">
            <v>Маздрина Т.Е.</v>
          </cell>
        </row>
        <row r="6379">
          <cell r="B6379" t="str">
            <v>Мазепова Е.Е.</v>
          </cell>
        </row>
        <row r="6380">
          <cell r="B6380" t="str">
            <v>Мазина Л.Б.</v>
          </cell>
        </row>
        <row r="6381">
          <cell r="B6381" t="str">
            <v>Мазов Н.С.</v>
          </cell>
        </row>
        <row r="6382">
          <cell r="B6382" t="str">
            <v>Мазунов А.В.</v>
          </cell>
        </row>
        <row r="6383">
          <cell r="B6383" t="str">
            <v>Мазур И.В.</v>
          </cell>
        </row>
        <row r="6384">
          <cell r="B6384" t="str">
            <v>Мазуркевич А.В.</v>
          </cell>
        </row>
        <row r="6385">
          <cell r="B6385" t="str">
            <v>Мазуров Д.П.</v>
          </cell>
        </row>
        <row r="6386">
          <cell r="B6386" t="str">
            <v>Мазуров Н.Н.</v>
          </cell>
        </row>
        <row r="6387">
          <cell r="B6387" t="str">
            <v>Мазуров П.А.</v>
          </cell>
        </row>
        <row r="6388">
          <cell r="B6388" t="str">
            <v>Мазурова В.В.</v>
          </cell>
        </row>
        <row r="6389">
          <cell r="B6389" t="str">
            <v>Мазурова О.Б.</v>
          </cell>
        </row>
        <row r="6390">
          <cell r="B6390" t="str">
            <v>Мазюк С.В.</v>
          </cell>
        </row>
        <row r="6391">
          <cell r="B6391" t="str">
            <v>Майдан А.В.</v>
          </cell>
        </row>
        <row r="6392">
          <cell r="B6392" t="str">
            <v>Майданникова В.В.</v>
          </cell>
        </row>
        <row r="6393">
          <cell r="B6393" t="str">
            <v>Майданюк П.Р.</v>
          </cell>
        </row>
        <row r="6394">
          <cell r="B6394" t="str">
            <v>Майдаченко С.А.</v>
          </cell>
        </row>
        <row r="6395">
          <cell r="B6395" t="str">
            <v>Майер Е.А.</v>
          </cell>
        </row>
        <row r="6396">
          <cell r="B6396" t="str">
            <v>Майкова О.В.</v>
          </cell>
        </row>
        <row r="6397">
          <cell r="B6397" t="str">
            <v>Маймескул С.А.</v>
          </cell>
        </row>
        <row r="6398">
          <cell r="B6398" t="str">
            <v>Майоров А.А.</v>
          </cell>
        </row>
        <row r="6399">
          <cell r="B6399" t="str">
            <v>Майоров А.В.</v>
          </cell>
        </row>
        <row r="6400">
          <cell r="B6400" t="str">
            <v>Майоров А.В.</v>
          </cell>
        </row>
        <row r="6401">
          <cell r="B6401" t="str">
            <v>Майоров А.П.</v>
          </cell>
        </row>
        <row r="6402">
          <cell r="B6402" t="str">
            <v>Майоров Д.И.</v>
          </cell>
        </row>
        <row r="6403">
          <cell r="B6403" t="str">
            <v>Майоров Д.Ю.</v>
          </cell>
        </row>
        <row r="6404">
          <cell r="B6404" t="str">
            <v>Майорова М.С.</v>
          </cell>
        </row>
        <row r="6405">
          <cell r="B6405" t="str">
            <v>Майорова С.В.</v>
          </cell>
        </row>
        <row r="6406">
          <cell r="B6406" t="str">
            <v>Майорова Т.Н.</v>
          </cell>
        </row>
        <row r="6407">
          <cell r="B6407" t="str">
            <v>Майстренко В.А.</v>
          </cell>
        </row>
        <row r="6408">
          <cell r="B6408" t="str">
            <v>Майхов С.Ю.</v>
          </cell>
        </row>
        <row r="6409">
          <cell r="B6409" t="str">
            <v>Макагонова А.С.</v>
          </cell>
        </row>
        <row r="6410">
          <cell r="B6410" t="str">
            <v>Макамбаева С.Г.</v>
          </cell>
        </row>
        <row r="6411">
          <cell r="B6411" t="str">
            <v>Макараджы М.И.</v>
          </cell>
        </row>
        <row r="6412">
          <cell r="B6412" t="str">
            <v>Макаревич М.В.</v>
          </cell>
        </row>
        <row r="6413">
          <cell r="B6413" t="str">
            <v>Макаренко А.В.</v>
          </cell>
        </row>
        <row r="6414">
          <cell r="B6414" t="str">
            <v>Макаренко Е.П.</v>
          </cell>
        </row>
        <row r="6415">
          <cell r="B6415" t="str">
            <v>Макаренко Л.В.</v>
          </cell>
        </row>
        <row r="6416">
          <cell r="B6416" t="str">
            <v>Макаренков В.И.</v>
          </cell>
        </row>
        <row r="6417">
          <cell r="B6417" t="str">
            <v>Макаренков В.И.</v>
          </cell>
        </row>
        <row r="6418">
          <cell r="B6418" t="str">
            <v>Макаркина И.Н.</v>
          </cell>
        </row>
        <row r="6419">
          <cell r="B6419" t="str">
            <v>Макарков А.И.</v>
          </cell>
        </row>
        <row r="6420">
          <cell r="B6420" t="str">
            <v>Макаров А.Н.</v>
          </cell>
        </row>
        <row r="6421">
          <cell r="B6421" t="str">
            <v>Макаров А.С.</v>
          </cell>
        </row>
        <row r="6422">
          <cell r="B6422" t="str">
            <v>Макаров А.Ю.</v>
          </cell>
        </row>
        <row r="6423">
          <cell r="B6423" t="str">
            <v>Макаров В.А.</v>
          </cell>
        </row>
        <row r="6424">
          <cell r="B6424" t="str">
            <v>Макаров В.В.</v>
          </cell>
        </row>
        <row r="6425">
          <cell r="B6425" t="str">
            <v>Макаров В.С.</v>
          </cell>
        </row>
        <row r="6426">
          <cell r="B6426" t="str">
            <v>Макаров Г.И.</v>
          </cell>
        </row>
        <row r="6427">
          <cell r="B6427" t="str">
            <v>Макаров Д.А.</v>
          </cell>
        </row>
        <row r="6428">
          <cell r="B6428" t="str">
            <v>Макаров Д.А.</v>
          </cell>
        </row>
        <row r="6429">
          <cell r="B6429" t="str">
            <v>Макаров Д.В.</v>
          </cell>
        </row>
        <row r="6430">
          <cell r="B6430" t="str">
            <v>Макаров Д.Д.</v>
          </cell>
        </row>
        <row r="6431">
          <cell r="B6431" t="str">
            <v>Макаров И.Н.</v>
          </cell>
        </row>
        <row r="6432">
          <cell r="B6432" t="str">
            <v>Макаров М.И.</v>
          </cell>
        </row>
        <row r="6433">
          <cell r="B6433" t="str">
            <v>Макарова Д.Ф.</v>
          </cell>
        </row>
        <row r="6434">
          <cell r="B6434" t="str">
            <v>Макарова Л.И.</v>
          </cell>
        </row>
        <row r="6435">
          <cell r="B6435" t="str">
            <v>Макарова О.Н.</v>
          </cell>
        </row>
        <row r="6436">
          <cell r="B6436" t="str">
            <v>Макарова Ю.Е.</v>
          </cell>
        </row>
        <row r="6437">
          <cell r="B6437" t="str">
            <v>Макаровский М.Б.</v>
          </cell>
        </row>
        <row r="6438">
          <cell r="B6438" t="str">
            <v>Макатровский А.С.</v>
          </cell>
        </row>
        <row r="6439">
          <cell r="B6439" t="str">
            <v>Макеев А.В.</v>
          </cell>
        </row>
        <row r="6440">
          <cell r="B6440" t="str">
            <v>Макеев О.А.</v>
          </cell>
        </row>
        <row r="6441">
          <cell r="B6441" t="str">
            <v>Макеев Р.В.</v>
          </cell>
        </row>
        <row r="6442">
          <cell r="B6442" t="str">
            <v>Макиенко Г.Г.</v>
          </cell>
        </row>
        <row r="6443">
          <cell r="B6443" t="str">
            <v>Макий Д.Н.</v>
          </cell>
        </row>
        <row r="6444">
          <cell r="B6444" t="str">
            <v>Маковеева М.Н.</v>
          </cell>
        </row>
        <row r="6445">
          <cell r="B6445" t="str">
            <v>Маковей А.И.</v>
          </cell>
        </row>
        <row r="6446">
          <cell r="B6446" t="str">
            <v>Маковский А.В.</v>
          </cell>
        </row>
        <row r="6447">
          <cell r="B6447" t="str">
            <v>Маковский Р.А.</v>
          </cell>
        </row>
        <row r="6448">
          <cell r="B6448" t="str">
            <v>Маконовецкий М.Е.</v>
          </cell>
        </row>
        <row r="6449">
          <cell r="B6449" t="str">
            <v>Максакова О.А.</v>
          </cell>
        </row>
        <row r="6450">
          <cell r="B6450" t="str">
            <v>Максименко А.Б.</v>
          </cell>
        </row>
        <row r="6451">
          <cell r="B6451" t="str">
            <v>Максимов А.К.</v>
          </cell>
        </row>
        <row r="6452">
          <cell r="B6452" t="str">
            <v>Максимов А.Н.</v>
          </cell>
        </row>
        <row r="6453">
          <cell r="B6453" t="str">
            <v>Максимов А.П.</v>
          </cell>
        </row>
        <row r="6454">
          <cell r="B6454" t="str">
            <v>Максимов А.С.</v>
          </cell>
        </row>
        <row r="6455">
          <cell r="B6455" t="str">
            <v>Максимов И.А.</v>
          </cell>
        </row>
        <row r="6456">
          <cell r="B6456" t="str">
            <v>Максимов П.В.</v>
          </cell>
        </row>
        <row r="6457">
          <cell r="B6457" t="str">
            <v>Максимова И.И.</v>
          </cell>
        </row>
        <row r="6458">
          <cell r="B6458" t="str">
            <v>Максимова О.Н.</v>
          </cell>
        </row>
        <row r="6459">
          <cell r="B6459" t="str">
            <v>Максимова Т.А.</v>
          </cell>
        </row>
        <row r="6460">
          <cell r="B6460" t="str">
            <v>Максимович С.Ю.</v>
          </cell>
        </row>
        <row r="6461">
          <cell r="B6461" t="str">
            <v>Максудов Д.М.</v>
          </cell>
        </row>
        <row r="6462">
          <cell r="B6462" t="str">
            <v>Максюта А.Б.</v>
          </cell>
        </row>
        <row r="6463">
          <cell r="B6463" t="str">
            <v>Максюта Н.Б.</v>
          </cell>
        </row>
        <row r="6464">
          <cell r="B6464" t="str">
            <v>Маланьин А.А.</v>
          </cell>
        </row>
        <row r="6465">
          <cell r="B6465" t="str">
            <v>Малафеев С.А.</v>
          </cell>
        </row>
        <row r="6466">
          <cell r="B6466" t="str">
            <v>Малахов А.В.</v>
          </cell>
        </row>
        <row r="6467">
          <cell r="B6467" t="str">
            <v>Малахов В.В.</v>
          </cell>
        </row>
        <row r="6468">
          <cell r="B6468" t="str">
            <v>Малахова И.В.</v>
          </cell>
        </row>
        <row r="6469">
          <cell r="B6469" t="str">
            <v>Малахова И.С.</v>
          </cell>
        </row>
        <row r="6470">
          <cell r="B6470" t="str">
            <v>Малахова Т.Ю.</v>
          </cell>
        </row>
        <row r="6471">
          <cell r="B6471" t="str">
            <v>Малаховская С.С.</v>
          </cell>
        </row>
        <row r="6472">
          <cell r="B6472" t="str">
            <v>Малачевский А.М.</v>
          </cell>
        </row>
        <row r="6473">
          <cell r="B6473" t="str">
            <v>Малащенко Е.И.</v>
          </cell>
        </row>
        <row r="6474">
          <cell r="B6474" t="str">
            <v>Малеев А.М.</v>
          </cell>
        </row>
        <row r="6475">
          <cell r="B6475" t="str">
            <v>Малей В.В.</v>
          </cell>
        </row>
        <row r="6476">
          <cell r="B6476" t="str">
            <v>Маликова Г.А.</v>
          </cell>
        </row>
        <row r="6477">
          <cell r="B6477" t="str">
            <v>Малиниченко В.Н.</v>
          </cell>
        </row>
        <row r="6478">
          <cell r="B6478" t="str">
            <v>Малиновская А.Д.</v>
          </cell>
        </row>
        <row r="6479">
          <cell r="B6479" t="str">
            <v>Малкин С.А.</v>
          </cell>
        </row>
        <row r="6480">
          <cell r="B6480" t="str">
            <v>Маллаев Б.Х.</v>
          </cell>
        </row>
        <row r="6481">
          <cell r="B6481" t="str">
            <v>Малов В.В.</v>
          </cell>
        </row>
        <row r="6482">
          <cell r="B6482" t="str">
            <v>Малов В.В.</v>
          </cell>
        </row>
        <row r="6483">
          <cell r="B6483" t="str">
            <v>Малокумова И.А.</v>
          </cell>
        </row>
        <row r="6484">
          <cell r="B6484" t="str">
            <v>Малороссиянцев А.А.</v>
          </cell>
        </row>
        <row r="6485">
          <cell r="B6485" t="str">
            <v>Малофеев Д.В.</v>
          </cell>
        </row>
        <row r="6486">
          <cell r="B6486" t="str">
            <v>Малофеев С.В.</v>
          </cell>
        </row>
        <row r="6487">
          <cell r="B6487" t="str">
            <v>Малыгин А.А.</v>
          </cell>
        </row>
        <row r="6488">
          <cell r="B6488" t="str">
            <v>Малыгин А.С.</v>
          </cell>
        </row>
        <row r="6489">
          <cell r="B6489" t="str">
            <v>Малыгин Ю.Е.</v>
          </cell>
        </row>
        <row r="6490">
          <cell r="B6490" t="str">
            <v>Малышев А.Г.</v>
          </cell>
        </row>
        <row r="6491">
          <cell r="B6491" t="str">
            <v>Малышев А.Н.</v>
          </cell>
        </row>
        <row r="6492">
          <cell r="B6492" t="str">
            <v>Малышев В.Г.</v>
          </cell>
        </row>
        <row r="6493">
          <cell r="B6493" t="str">
            <v>Малышев И.В.</v>
          </cell>
        </row>
        <row r="6494">
          <cell r="B6494" t="str">
            <v>Малышев М.Е.</v>
          </cell>
        </row>
        <row r="6495">
          <cell r="B6495" t="str">
            <v>Малышев М.И.</v>
          </cell>
        </row>
        <row r="6496">
          <cell r="B6496" t="str">
            <v>Малышев П.В.</v>
          </cell>
        </row>
        <row r="6497">
          <cell r="B6497" t="str">
            <v>Малышев С.Н.</v>
          </cell>
        </row>
        <row r="6498">
          <cell r="B6498" t="str">
            <v>Малышева В.А.</v>
          </cell>
        </row>
        <row r="6499">
          <cell r="B6499" t="str">
            <v>Малышева Л.М.</v>
          </cell>
        </row>
        <row r="6500">
          <cell r="B6500" t="str">
            <v>Малышева О.В.</v>
          </cell>
        </row>
        <row r="6501">
          <cell r="B6501" t="str">
            <v>Малышева Т.В.</v>
          </cell>
        </row>
        <row r="6502">
          <cell r="B6502" t="str">
            <v>Малышева Т.Г.</v>
          </cell>
        </row>
        <row r="6503">
          <cell r="B6503" t="str">
            <v>Малышева Т.Д.</v>
          </cell>
        </row>
        <row r="6504">
          <cell r="B6504" t="str">
            <v>Малько В.Г.</v>
          </cell>
        </row>
        <row r="6505">
          <cell r="B6505" t="str">
            <v>Мальцев В.К.</v>
          </cell>
        </row>
        <row r="6506">
          <cell r="B6506" t="str">
            <v>Мальцев С.В.</v>
          </cell>
        </row>
        <row r="6507">
          <cell r="B6507" t="str">
            <v>Мальцева А.В.</v>
          </cell>
        </row>
        <row r="6508">
          <cell r="B6508" t="str">
            <v>Мальцева В.О.</v>
          </cell>
        </row>
        <row r="6509">
          <cell r="B6509" t="str">
            <v>Мальчикова И.М.</v>
          </cell>
        </row>
        <row r="6510">
          <cell r="B6510" t="str">
            <v>Мальшина М.А.</v>
          </cell>
        </row>
        <row r="6511">
          <cell r="B6511" t="str">
            <v>Малютина М.В.</v>
          </cell>
        </row>
        <row r="6512">
          <cell r="B6512" t="str">
            <v>Малютина Т.С.</v>
          </cell>
        </row>
        <row r="6513">
          <cell r="B6513" t="str">
            <v>Малютина Т.С.</v>
          </cell>
        </row>
        <row r="6514">
          <cell r="B6514" t="str">
            <v>Малявкина Е.И.</v>
          </cell>
        </row>
        <row r="6515">
          <cell r="B6515" t="str">
            <v>Маляровская Н.Э.</v>
          </cell>
        </row>
        <row r="6516">
          <cell r="B6516" t="str">
            <v>Мамадаезов Х.Н.</v>
          </cell>
        </row>
        <row r="6517">
          <cell r="B6517" t="str">
            <v>Мамадамонов А.А.</v>
          </cell>
        </row>
        <row r="6518">
          <cell r="B6518" t="str">
            <v>Мамадамонов О.О.</v>
          </cell>
        </row>
        <row r="6519">
          <cell r="B6519" t="str">
            <v>Мамаев В.В.</v>
          </cell>
        </row>
        <row r="6520">
          <cell r="B6520" t="str">
            <v>Мамаева А.Е.</v>
          </cell>
        </row>
        <row r="6521">
          <cell r="B6521" t="str">
            <v>Мамаева Ж.Э.</v>
          </cell>
        </row>
        <row r="6522">
          <cell r="B6522" t="str">
            <v>Мамаладзе А.А.</v>
          </cell>
        </row>
        <row r="6523">
          <cell r="B6523" t="str">
            <v>Мамасыдыкова М.А.</v>
          </cell>
        </row>
        <row r="6524">
          <cell r="B6524" t="str">
            <v>Мамасыдыкова Ш...</v>
          </cell>
        </row>
        <row r="6525">
          <cell r="B6525" t="str">
            <v>Маматалиев Г..</v>
          </cell>
        </row>
        <row r="6526">
          <cell r="B6526" t="str">
            <v>Маматалиев Д.П.</v>
          </cell>
        </row>
        <row r="6527">
          <cell r="B6527" t="str">
            <v>Маматалиева Б..</v>
          </cell>
        </row>
        <row r="6528">
          <cell r="B6528" t="str">
            <v>Маматказина Д.Ф.</v>
          </cell>
        </row>
        <row r="6529">
          <cell r="B6529" t="str">
            <v>Мамашова Э.Т.</v>
          </cell>
        </row>
        <row r="6530">
          <cell r="B6530" t="str">
            <v>Мамедли Ш.Г.</v>
          </cell>
        </row>
        <row r="6531">
          <cell r="B6531" t="str">
            <v>Мамедов А.Э.</v>
          </cell>
        </row>
        <row r="6532">
          <cell r="B6532" t="str">
            <v>Мамедов В.Г.</v>
          </cell>
        </row>
        <row r="6533">
          <cell r="B6533" t="str">
            <v>Мамедов Г.Г.</v>
          </cell>
        </row>
        <row r="6534">
          <cell r="B6534" t="str">
            <v>Мамедов З.Д.</v>
          </cell>
        </row>
        <row r="6535">
          <cell r="B6535" t="str">
            <v>Мамедов М.Я.</v>
          </cell>
        </row>
        <row r="6536">
          <cell r="B6536" t="str">
            <v>Мамедов Н.Ю.</v>
          </cell>
        </row>
        <row r="6537">
          <cell r="B6537" t="str">
            <v>Мамедов Р.М.</v>
          </cell>
        </row>
        <row r="6538">
          <cell r="B6538" t="str">
            <v>Мамедов С.З.</v>
          </cell>
        </row>
        <row r="6539">
          <cell r="B6539" t="str">
            <v>Мамедов Э.Т.</v>
          </cell>
        </row>
        <row r="6540">
          <cell r="B6540" t="str">
            <v>Мамедова Н.А.</v>
          </cell>
        </row>
        <row r="6541">
          <cell r="B6541" t="str">
            <v>Мамедова Х.М.</v>
          </cell>
        </row>
        <row r="6542">
          <cell r="B6542" t="str">
            <v>Маметов Г.А.</v>
          </cell>
        </row>
        <row r="6543">
          <cell r="B6543" t="str">
            <v>Маметов Г.Ж.</v>
          </cell>
        </row>
        <row r="6544">
          <cell r="B6544" t="str">
            <v>Мамиконян А.Р.</v>
          </cell>
        </row>
        <row r="6545">
          <cell r="B6545" t="str">
            <v>Мамина Е.Р.</v>
          </cell>
        </row>
        <row r="6546">
          <cell r="B6546" t="str">
            <v>Мамонова И.В.</v>
          </cell>
        </row>
        <row r="6547">
          <cell r="B6547" t="str">
            <v>Мамытова Ж...</v>
          </cell>
        </row>
        <row r="6548">
          <cell r="B6548" t="str">
            <v>Манаев А.И.</v>
          </cell>
        </row>
        <row r="6549">
          <cell r="B6549" t="str">
            <v>Манаева Е.И.</v>
          </cell>
        </row>
        <row r="6550">
          <cell r="B6550" t="str">
            <v>Манакина М.И.</v>
          </cell>
        </row>
        <row r="6551">
          <cell r="B6551" t="str">
            <v>Манахимов А.А.</v>
          </cell>
        </row>
        <row r="6552">
          <cell r="B6552" t="str">
            <v>Манахимов Т.Ш.</v>
          </cell>
        </row>
        <row r="6553">
          <cell r="B6553" t="str">
            <v>Манахимова Б.Ш.</v>
          </cell>
        </row>
        <row r="6554">
          <cell r="B6554" t="str">
            <v>Манаширов А.Г.</v>
          </cell>
        </row>
        <row r="6555">
          <cell r="B6555" t="str">
            <v>Манаширов А.Г.</v>
          </cell>
        </row>
        <row r="6556">
          <cell r="B6556" t="str">
            <v>Манаширов А.Н.</v>
          </cell>
        </row>
        <row r="6557">
          <cell r="B6557" t="str">
            <v>Манаширов И.Р.</v>
          </cell>
        </row>
        <row r="6558">
          <cell r="B6558" t="str">
            <v>Мандрик А.В.</v>
          </cell>
        </row>
        <row r="6559">
          <cell r="B6559" t="str">
            <v>Мандрина И.Н.</v>
          </cell>
        </row>
        <row r="6560">
          <cell r="B6560" t="str">
            <v>Мандыч В.И.</v>
          </cell>
        </row>
        <row r="6561">
          <cell r="B6561" t="str">
            <v>Манеров О.М.</v>
          </cell>
        </row>
        <row r="6562">
          <cell r="B6562" t="str">
            <v>Манжос П.М.</v>
          </cell>
        </row>
        <row r="6563">
          <cell r="B6563" t="str">
            <v>Манилова Д.М.</v>
          </cell>
        </row>
        <row r="6564">
          <cell r="B6564" t="str">
            <v>Маннанов Ф.К.</v>
          </cell>
        </row>
        <row r="6565">
          <cell r="B6565" t="str">
            <v>Маннапов С.С.</v>
          </cell>
        </row>
        <row r="6566">
          <cell r="B6566" t="str">
            <v>Манов-ювенский В.И.</v>
          </cell>
        </row>
        <row r="6567">
          <cell r="B6567" t="str">
            <v>Манохина В.И.</v>
          </cell>
        </row>
        <row r="6568">
          <cell r="B6568" t="str">
            <v>Маношкина Г.В.</v>
          </cell>
        </row>
        <row r="6569">
          <cell r="B6569" t="str">
            <v>Мансуров А.Х.</v>
          </cell>
        </row>
        <row r="6570">
          <cell r="B6570" t="str">
            <v>Мансуров Д.Р.</v>
          </cell>
        </row>
        <row r="6571">
          <cell r="B6571" t="str">
            <v>Мануйлова Н.И.</v>
          </cell>
        </row>
        <row r="6572">
          <cell r="B6572" t="str">
            <v>Манучарян М.А.</v>
          </cell>
        </row>
        <row r="6573">
          <cell r="B6573" t="str">
            <v>Манушкин С.В.</v>
          </cell>
        </row>
        <row r="6574">
          <cell r="B6574" t="str">
            <v>Маншилин Д.О.</v>
          </cell>
        </row>
        <row r="6575">
          <cell r="B6575" t="str">
            <v>Манько А.Н.</v>
          </cell>
        </row>
        <row r="6576">
          <cell r="B6576" t="str">
            <v>Манякин А.М.</v>
          </cell>
        </row>
        <row r="6577">
          <cell r="B6577" t="str">
            <v>Маняков М.Я.</v>
          </cell>
        </row>
        <row r="6578">
          <cell r="B6578" t="str">
            <v>Марадудин А.М.</v>
          </cell>
        </row>
        <row r="6579">
          <cell r="B6579" t="str">
            <v>Маракова М.И.</v>
          </cell>
        </row>
        <row r="6580">
          <cell r="B6580" t="str">
            <v>Марандин Д.А.</v>
          </cell>
        </row>
        <row r="6581">
          <cell r="B6581" t="str">
            <v>Маргулис П.Е.</v>
          </cell>
        </row>
        <row r="6582">
          <cell r="B6582" t="str">
            <v>Мардахаев А.Х.</v>
          </cell>
        </row>
        <row r="6583">
          <cell r="B6583" t="str">
            <v>Мардахаев А.Х.</v>
          </cell>
        </row>
        <row r="6584">
          <cell r="B6584" t="str">
            <v>Мардахаев З.Ш.</v>
          </cell>
        </row>
        <row r="6585">
          <cell r="B6585" t="str">
            <v>Мардахаев Р.Ш.</v>
          </cell>
        </row>
        <row r="6586">
          <cell r="B6586" t="str">
            <v>Мардахаев С.Р.</v>
          </cell>
        </row>
        <row r="6587">
          <cell r="B6587" t="str">
            <v>Мардахаев Э.Р.</v>
          </cell>
        </row>
        <row r="6588">
          <cell r="B6588" t="str">
            <v>Мардахаев Э.Х.</v>
          </cell>
        </row>
        <row r="6589">
          <cell r="B6589" t="str">
            <v>Мардахаева Л.Г.</v>
          </cell>
        </row>
        <row r="6590">
          <cell r="B6590" t="str">
            <v>Мардаханов Э.Г.</v>
          </cell>
        </row>
        <row r="6591">
          <cell r="B6591" t="str">
            <v>Мардис В.Л.</v>
          </cell>
        </row>
        <row r="6592">
          <cell r="B6592" t="str">
            <v>Мареев С.В.</v>
          </cell>
        </row>
        <row r="6593">
          <cell r="B6593" t="str">
            <v>Марек В..</v>
          </cell>
        </row>
        <row r="6594">
          <cell r="B6594" t="str">
            <v>Марелло Д.П.</v>
          </cell>
        </row>
        <row r="6595">
          <cell r="B6595" t="str">
            <v>Марещук А.В.</v>
          </cell>
        </row>
        <row r="6596">
          <cell r="B6596" t="str">
            <v>Маркелов В.Б.</v>
          </cell>
        </row>
        <row r="6597">
          <cell r="B6597" t="str">
            <v>Маркелов И.А.</v>
          </cell>
        </row>
        <row r="6598">
          <cell r="B6598" t="str">
            <v>Маркидонов В.Н.</v>
          </cell>
        </row>
        <row r="6599">
          <cell r="B6599" t="str">
            <v>Маркина И.В.</v>
          </cell>
        </row>
        <row r="6600">
          <cell r="B6600" t="str">
            <v>Маркина Н.В.</v>
          </cell>
        </row>
        <row r="6601">
          <cell r="B6601" t="str">
            <v>Маркина О.И.</v>
          </cell>
        </row>
        <row r="6602">
          <cell r="B6602" t="str">
            <v>Маркина Т.Е.</v>
          </cell>
        </row>
        <row r="6603">
          <cell r="B6603" t="str">
            <v>Маркина Э.Э.</v>
          </cell>
        </row>
        <row r="6604">
          <cell r="B6604" t="str">
            <v>Марков А.В.</v>
          </cell>
        </row>
        <row r="6605">
          <cell r="B6605" t="str">
            <v>Марков А.В.</v>
          </cell>
        </row>
        <row r="6606">
          <cell r="B6606" t="str">
            <v>Марков Е.А.</v>
          </cell>
        </row>
        <row r="6607">
          <cell r="B6607" t="str">
            <v>Марков М.С.</v>
          </cell>
        </row>
        <row r="6608">
          <cell r="B6608" t="str">
            <v>Маркова А.О.</v>
          </cell>
        </row>
        <row r="6609">
          <cell r="B6609" t="str">
            <v>Маркова Е.А.</v>
          </cell>
        </row>
        <row r="6610">
          <cell r="B6610" t="str">
            <v>Маркова И.М.</v>
          </cell>
        </row>
        <row r="6611">
          <cell r="B6611" t="str">
            <v>Маркова Л.А.</v>
          </cell>
        </row>
        <row r="6612">
          <cell r="B6612" t="str">
            <v>Маркова М.В.</v>
          </cell>
        </row>
        <row r="6613">
          <cell r="B6613" t="str">
            <v>Маркова Т.М.</v>
          </cell>
        </row>
        <row r="6614">
          <cell r="B6614" t="str">
            <v>Марковский В.В.</v>
          </cell>
        </row>
        <row r="6615">
          <cell r="B6615" t="str">
            <v>Мармылев М.Н.</v>
          </cell>
        </row>
        <row r="6616">
          <cell r="B6616" t="str">
            <v>Маросейкин В.С.</v>
          </cell>
        </row>
        <row r="6617">
          <cell r="B6617" t="str">
            <v>Марочкин И.В.</v>
          </cell>
        </row>
        <row r="6618">
          <cell r="B6618" t="str">
            <v>Мартинкус П.П.</v>
          </cell>
        </row>
        <row r="6619">
          <cell r="B6619" t="str">
            <v>Мартынникова Т.П.</v>
          </cell>
        </row>
        <row r="6620">
          <cell r="B6620" t="str">
            <v>Мартынов А.А.</v>
          </cell>
        </row>
        <row r="6621">
          <cell r="B6621" t="str">
            <v>Мартынов Е.А.</v>
          </cell>
        </row>
        <row r="6622">
          <cell r="B6622" t="str">
            <v>Мартынов М.С.</v>
          </cell>
        </row>
        <row r="6623">
          <cell r="B6623" t="str">
            <v>Мартынов Н.А.</v>
          </cell>
        </row>
        <row r="6624">
          <cell r="B6624" t="str">
            <v>Мартынов Н.С.</v>
          </cell>
        </row>
        <row r="6625">
          <cell r="B6625" t="str">
            <v>Мартынов Р.В.</v>
          </cell>
        </row>
        <row r="6626">
          <cell r="B6626" t="str">
            <v>Мартынова Е.А.</v>
          </cell>
        </row>
        <row r="6627">
          <cell r="B6627" t="str">
            <v>Мартынова Е.Н.</v>
          </cell>
        </row>
        <row r="6628">
          <cell r="B6628" t="str">
            <v>Мартынова Е.П.</v>
          </cell>
        </row>
        <row r="6629">
          <cell r="B6629" t="str">
            <v>Мартынова И.В.</v>
          </cell>
        </row>
        <row r="6630">
          <cell r="B6630" t="str">
            <v>Мартынова М.Р.</v>
          </cell>
        </row>
        <row r="6631">
          <cell r="B6631" t="str">
            <v>Мартынова Н.В.</v>
          </cell>
        </row>
        <row r="6632">
          <cell r="B6632" t="str">
            <v>Мартынова Н.Е.</v>
          </cell>
        </row>
        <row r="6633">
          <cell r="B6633" t="str">
            <v>Мартынова Т.Н.</v>
          </cell>
        </row>
        <row r="6634">
          <cell r="B6634" t="str">
            <v>Мартынюк А.А.</v>
          </cell>
        </row>
        <row r="6635">
          <cell r="B6635" t="str">
            <v>Мартысь Е.С.</v>
          </cell>
        </row>
        <row r="6636">
          <cell r="B6636" t="str">
            <v>Мартыш Е.В.</v>
          </cell>
        </row>
        <row r="6637">
          <cell r="B6637" t="str">
            <v>Мартьянова Е.В.</v>
          </cell>
        </row>
        <row r="6638">
          <cell r="B6638" t="str">
            <v>Маругова Л.И.</v>
          </cell>
        </row>
        <row r="6639">
          <cell r="B6639" t="str">
            <v>Марухина Е.В.</v>
          </cell>
        </row>
        <row r="6640">
          <cell r="B6640" t="str">
            <v>Марценюк С.А.</v>
          </cell>
        </row>
        <row r="6641">
          <cell r="B6641" t="str">
            <v>Марченко А.В.</v>
          </cell>
        </row>
        <row r="6642">
          <cell r="B6642" t="str">
            <v>Марченко А.В.</v>
          </cell>
        </row>
        <row r="6643">
          <cell r="B6643" t="str">
            <v>Марченко Г.И.</v>
          </cell>
        </row>
        <row r="6644">
          <cell r="B6644" t="str">
            <v>Марченко Е.Г.</v>
          </cell>
        </row>
        <row r="6645">
          <cell r="B6645" t="str">
            <v>Марченко И.А.</v>
          </cell>
        </row>
        <row r="6646">
          <cell r="B6646" t="str">
            <v>Марченко К.Л.</v>
          </cell>
        </row>
        <row r="6647">
          <cell r="B6647" t="str">
            <v>Марченко Л.Г.</v>
          </cell>
        </row>
        <row r="6648">
          <cell r="B6648" t="str">
            <v>Марченко О.Н.</v>
          </cell>
        </row>
        <row r="6649">
          <cell r="B6649" t="str">
            <v>Марченко Т.В.</v>
          </cell>
        </row>
        <row r="6650">
          <cell r="B6650" t="str">
            <v>Марченко Т.В.</v>
          </cell>
        </row>
        <row r="6651">
          <cell r="B6651" t="str">
            <v>Марчук В.Н.</v>
          </cell>
        </row>
        <row r="6652">
          <cell r="B6652" t="str">
            <v>Марчук С.Г.</v>
          </cell>
        </row>
        <row r="6653">
          <cell r="B6653" t="str">
            <v>Маршал Ю.В.</v>
          </cell>
        </row>
        <row r="6654">
          <cell r="B6654" t="str">
            <v>Маршин Владимир Валерьевич ..</v>
          </cell>
        </row>
        <row r="6655">
          <cell r="B6655" t="str">
            <v>Маршинов Л.В.</v>
          </cell>
        </row>
        <row r="6656">
          <cell r="B6656" t="str">
            <v>Марьев Е.Н.</v>
          </cell>
        </row>
        <row r="6657">
          <cell r="B6657" t="str">
            <v>Маскаев А.В.</v>
          </cell>
        </row>
        <row r="6658">
          <cell r="B6658" t="str">
            <v>Маскин А.Г.</v>
          </cell>
        </row>
        <row r="6659">
          <cell r="B6659" t="str">
            <v>Маслакович Т.Л.</v>
          </cell>
        </row>
        <row r="6660">
          <cell r="B6660" t="str">
            <v>Масленников В.В.</v>
          </cell>
        </row>
        <row r="6661">
          <cell r="B6661" t="str">
            <v>Масленников В.Я.</v>
          </cell>
        </row>
        <row r="6662">
          <cell r="B6662" t="str">
            <v>Масленников Д.И.</v>
          </cell>
        </row>
        <row r="6663">
          <cell r="B6663" t="str">
            <v>Масленникова О.В.</v>
          </cell>
        </row>
        <row r="6664">
          <cell r="B6664" t="str">
            <v>Маслов А.А.</v>
          </cell>
        </row>
        <row r="6665">
          <cell r="B6665" t="str">
            <v>Маслов А.Н.</v>
          </cell>
        </row>
        <row r="6666">
          <cell r="B6666" t="str">
            <v>Маслов А.П.</v>
          </cell>
        </row>
        <row r="6667">
          <cell r="B6667" t="str">
            <v>Маслов П.Ю.</v>
          </cell>
        </row>
        <row r="6668">
          <cell r="B6668" t="str">
            <v>Маслов Ю.Е.</v>
          </cell>
        </row>
        <row r="6669">
          <cell r="B6669" t="str">
            <v>Маслова А.В.</v>
          </cell>
        </row>
        <row r="6670">
          <cell r="B6670" t="str">
            <v>Маслова Е.И.</v>
          </cell>
        </row>
        <row r="6671">
          <cell r="B6671" t="str">
            <v>Маслова Л.Б.</v>
          </cell>
        </row>
        <row r="6672">
          <cell r="B6672" t="str">
            <v>Маслова Н.С.</v>
          </cell>
        </row>
        <row r="6673">
          <cell r="B6673" t="str">
            <v>Маслова О.В.</v>
          </cell>
        </row>
        <row r="6674">
          <cell r="B6674" t="str">
            <v>Маслова О.В.</v>
          </cell>
        </row>
        <row r="6675">
          <cell r="B6675" t="str">
            <v>Маслова О.Н.</v>
          </cell>
        </row>
        <row r="6676">
          <cell r="B6676" t="str">
            <v>Масловская И.В.</v>
          </cell>
        </row>
        <row r="6677">
          <cell r="B6677" t="str">
            <v>Масловский Е.И.</v>
          </cell>
        </row>
        <row r="6678">
          <cell r="B6678" t="str">
            <v>Мастинский Я.М.</v>
          </cell>
        </row>
        <row r="6679">
          <cell r="B6679" t="str">
            <v>Масякин В.И.</v>
          </cell>
        </row>
        <row r="6680">
          <cell r="B6680" t="str">
            <v>Матвеев А.В.</v>
          </cell>
        </row>
        <row r="6681">
          <cell r="B6681" t="str">
            <v>Матвеев А.М.</v>
          </cell>
        </row>
        <row r="6682">
          <cell r="B6682" t="str">
            <v>Матвеев В.Н.</v>
          </cell>
        </row>
        <row r="6683">
          <cell r="B6683" t="str">
            <v>Матвеев Г.М.</v>
          </cell>
        </row>
        <row r="6684">
          <cell r="B6684" t="str">
            <v>Матвеев М.В.</v>
          </cell>
        </row>
        <row r="6685">
          <cell r="B6685" t="str">
            <v>Матвеев Н.К.</v>
          </cell>
        </row>
        <row r="6686">
          <cell r="B6686" t="str">
            <v>Матвеев П.И.</v>
          </cell>
        </row>
        <row r="6687">
          <cell r="B6687" t="str">
            <v>Матвеева А.А.</v>
          </cell>
        </row>
        <row r="6688">
          <cell r="B6688" t="str">
            <v>Матвеева Н.Н.</v>
          </cell>
        </row>
        <row r="6689">
          <cell r="B6689" t="str">
            <v>Матвеева С.Г.</v>
          </cell>
        </row>
        <row r="6690">
          <cell r="B6690" t="str">
            <v>Матвеева Т.И.</v>
          </cell>
        </row>
        <row r="6691">
          <cell r="B6691" t="str">
            <v>Матиев А.З.</v>
          </cell>
        </row>
        <row r="6692">
          <cell r="B6692" t="str">
            <v>Матиев Р.М.</v>
          </cell>
        </row>
        <row r="6693">
          <cell r="B6693" t="str">
            <v>Маткаримов С.Ш.</v>
          </cell>
        </row>
        <row r="6694">
          <cell r="B6694" t="str">
            <v>Маткова Н.А.</v>
          </cell>
        </row>
        <row r="6695">
          <cell r="B6695" t="str">
            <v>Матошин А.А.</v>
          </cell>
        </row>
        <row r="6696">
          <cell r="B6696" t="str">
            <v>Матусевич С.В.</v>
          </cell>
        </row>
        <row r="6697">
          <cell r="B6697" t="str">
            <v>Матушкин А.А.</v>
          </cell>
        </row>
        <row r="6698">
          <cell r="B6698" t="str">
            <v>Матюхин П.В.</v>
          </cell>
        </row>
        <row r="6699">
          <cell r="B6699" t="str">
            <v>Матюшевский В.Н.</v>
          </cell>
        </row>
        <row r="6700">
          <cell r="B6700" t="str">
            <v>Матюшенко С.В.</v>
          </cell>
        </row>
        <row r="6701">
          <cell r="B6701" t="str">
            <v>Матякубов М.А.</v>
          </cell>
        </row>
        <row r="6702">
          <cell r="B6702" t="str">
            <v>Матякубов С.Б.</v>
          </cell>
        </row>
        <row r="6703">
          <cell r="B6703" t="str">
            <v>Мауричев В.Н.</v>
          </cell>
        </row>
        <row r="6704">
          <cell r="B6704" t="str">
            <v>Махаева Р.П.</v>
          </cell>
        </row>
        <row r="6705">
          <cell r="B6705" t="str">
            <v>Махамедов Д.М.</v>
          </cell>
        </row>
        <row r="6706">
          <cell r="B6706" t="str">
            <v>Маханьков Л.И.</v>
          </cell>
        </row>
        <row r="6707">
          <cell r="B6707" t="str">
            <v>Махмадиева М.А.</v>
          </cell>
        </row>
        <row r="6708">
          <cell r="B6708" t="str">
            <v>Махмадов Х.Р.</v>
          </cell>
        </row>
        <row r="6709">
          <cell r="B6709" t="str">
            <v>Махметова Н.И.</v>
          </cell>
        </row>
        <row r="6710">
          <cell r="B6710" t="str">
            <v>Махмудов Д.О.</v>
          </cell>
        </row>
        <row r="6711">
          <cell r="B6711" t="str">
            <v>Махмутова Е.А.</v>
          </cell>
        </row>
        <row r="6712">
          <cell r="B6712" t="str">
            <v>Махнев Василий Васильевич ..</v>
          </cell>
        </row>
        <row r="6713">
          <cell r="B6713" t="str">
            <v>Махнушкина Ю.В.</v>
          </cell>
        </row>
        <row r="6714">
          <cell r="B6714" t="str">
            <v>Махов А.В.</v>
          </cell>
        </row>
        <row r="6715">
          <cell r="B6715" t="str">
            <v>Махович А.К.</v>
          </cell>
        </row>
        <row r="6716">
          <cell r="B6716" t="str">
            <v>Махровский М.В.</v>
          </cell>
        </row>
        <row r="6717">
          <cell r="B6717" t="str">
            <v>Махсудов А.С.</v>
          </cell>
        </row>
        <row r="6718">
          <cell r="B6718" t="str">
            <v>Мацерушка В.В.</v>
          </cell>
        </row>
        <row r="6719">
          <cell r="B6719" t="str">
            <v>Маций З.Л.</v>
          </cell>
        </row>
        <row r="6720">
          <cell r="B6720" t="str">
            <v>Мацнев А.А.</v>
          </cell>
        </row>
        <row r="6721">
          <cell r="B6721" t="str">
            <v>Мацнева Г.В.</v>
          </cell>
        </row>
        <row r="6722">
          <cell r="B6722" t="str">
            <v>Мацнева Н.А.</v>
          </cell>
        </row>
        <row r="6723">
          <cell r="B6723" t="str">
            <v>Мацнева Н.А.</v>
          </cell>
        </row>
        <row r="6724">
          <cell r="B6724" t="str">
            <v>Мачалкин Ю.Н.</v>
          </cell>
        </row>
        <row r="6725">
          <cell r="B6725" t="str">
            <v>Мачульский Ю.В.</v>
          </cell>
        </row>
        <row r="6726">
          <cell r="B6726" t="str">
            <v>Мачульский Ю.В.</v>
          </cell>
        </row>
        <row r="6727">
          <cell r="B6727" t="str">
            <v>Машаров Д.П.</v>
          </cell>
        </row>
        <row r="6728">
          <cell r="B6728" t="str">
            <v>Машаров М.Ю.</v>
          </cell>
        </row>
        <row r="6729">
          <cell r="B6729" t="str">
            <v>Машияков Я.Я.</v>
          </cell>
        </row>
        <row r="6730">
          <cell r="B6730" t="str">
            <v>Машияков Я.Я.</v>
          </cell>
        </row>
        <row r="6731">
          <cell r="B6731" t="str">
            <v>Машков В.В.</v>
          </cell>
        </row>
        <row r="6732">
          <cell r="B6732" t="str">
            <v>Машкова Л.Н.</v>
          </cell>
        </row>
        <row r="6733">
          <cell r="B6733" t="str">
            <v>Машкова Л.П.</v>
          </cell>
        </row>
        <row r="6734">
          <cell r="B6734" t="str">
            <v>Машкова О.А.</v>
          </cell>
        </row>
        <row r="6735">
          <cell r="B6735" t="str">
            <v>Машковский С.Н.</v>
          </cell>
        </row>
        <row r="6736">
          <cell r="B6736" t="str">
            <v>Машнина О.В.</v>
          </cell>
        </row>
        <row r="6737">
          <cell r="B6737" t="str">
            <v>Медведев А.А.</v>
          </cell>
        </row>
        <row r="6738">
          <cell r="B6738" t="str">
            <v>Медведев А.А.</v>
          </cell>
        </row>
        <row r="6739">
          <cell r="B6739" t="str">
            <v>Медведев А.А.</v>
          </cell>
        </row>
        <row r="6740">
          <cell r="B6740" t="str">
            <v>Медведев В.Н.</v>
          </cell>
        </row>
        <row r="6741">
          <cell r="B6741" t="str">
            <v>Медведев В.С.</v>
          </cell>
        </row>
        <row r="6742">
          <cell r="B6742" t="str">
            <v>Медведев Д.В.</v>
          </cell>
        </row>
        <row r="6743">
          <cell r="B6743" t="str">
            <v>Медведев И.А.</v>
          </cell>
        </row>
        <row r="6744">
          <cell r="B6744" t="str">
            <v>Медведев К.В.</v>
          </cell>
        </row>
        <row r="6745">
          <cell r="B6745" t="str">
            <v>Медведев К.В.</v>
          </cell>
        </row>
        <row r="6746">
          <cell r="B6746" t="str">
            <v>Медведев Л.Н.</v>
          </cell>
        </row>
        <row r="6747">
          <cell r="B6747" t="str">
            <v>Медведева А.В.</v>
          </cell>
        </row>
        <row r="6748">
          <cell r="B6748" t="str">
            <v>Медведева В.В.</v>
          </cell>
        </row>
        <row r="6749">
          <cell r="B6749" t="str">
            <v>Медведева В.Л.</v>
          </cell>
        </row>
        <row r="6750">
          <cell r="B6750" t="str">
            <v>Медведева Д.О.</v>
          </cell>
        </row>
        <row r="6751">
          <cell r="B6751" t="str">
            <v>Медведева Е.В.</v>
          </cell>
        </row>
        <row r="6752">
          <cell r="B6752" t="str">
            <v>Медведева И.А.</v>
          </cell>
        </row>
        <row r="6753">
          <cell r="B6753" t="str">
            <v>Медведева Л.А.</v>
          </cell>
        </row>
        <row r="6754">
          <cell r="B6754" t="str">
            <v>Медведева Н.А.</v>
          </cell>
        </row>
        <row r="6755">
          <cell r="B6755" t="str">
            <v>Медведева Н.В.</v>
          </cell>
        </row>
        <row r="6756">
          <cell r="B6756" t="str">
            <v>Медведева О.А.</v>
          </cell>
        </row>
        <row r="6757">
          <cell r="B6757" t="str">
            <v>Медведева Т.А.</v>
          </cell>
        </row>
        <row r="6758">
          <cell r="B6758" t="str">
            <v>Медведь В.Б.</v>
          </cell>
        </row>
        <row r="6759">
          <cell r="B6759" t="str">
            <v>Медведь И.В.</v>
          </cell>
        </row>
        <row r="6760">
          <cell r="B6760" t="str">
            <v>Медвецкий В.А.</v>
          </cell>
        </row>
        <row r="6761">
          <cell r="B6761" t="str">
            <v>Медвинская Н.П.</v>
          </cell>
        </row>
        <row r="6762">
          <cell r="B6762" t="str">
            <v>Меджидов Р.С.</v>
          </cell>
        </row>
        <row r="6763">
          <cell r="B6763" t="str">
            <v>Медник Е.И.</v>
          </cell>
        </row>
        <row r="6764">
          <cell r="B6764" t="str">
            <v>Меднова М.А.</v>
          </cell>
        </row>
        <row r="6765">
          <cell r="B6765" t="str">
            <v>Медынский А.А.</v>
          </cell>
        </row>
        <row r="6766">
          <cell r="B6766" t="str">
            <v>Международный Инвестиционный Банк</v>
          </cell>
        </row>
        <row r="6767">
          <cell r="B6767" t="str">
            <v>Межов А.И.</v>
          </cell>
        </row>
        <row r="6768">
          <cell r="B6768" t="str">
            <v>Межуев В.А.</v>
          </cell>
        </row>
        <row r="6769">
          <cell r="B6769" t="str">
            <v>Мезенцев В.А.</v>
          </cell>
        </row>
        <row r="6770">
          <cell r="B6770" t="str">
            <v>Мелека В.А.</v>
          </cell>
        </row>
        <row r="6771">
          <cell r="B6771" t="str">
            <v>Мелехин О.В.</v>
          </cell>
        </row>
        <row r="6772">
          <cell r="B6772" t="str">
            <v>Мелешко А.В.</v>
          </cell>
        </row>
        <row r="6773">
          <cell r="B6773" t="str">
            <v>Меликова Е.В.</v>
          </cell>
        </row>
        <row r="6774">
          <cell r="B6774" t="str">
            <v>Меликян А.А.</v>
          </cell>
        </row>
        <row r="6775">
          <cell r="B6775" t="str">
            <v>Мелина В.Ю.</v>
          </cell>
        </row>
        <row r="6776">
          <cell r="B6776" t="str">
            <v>Мелихов А.Б.</v>
          </cell>
        </row>
        <row r="6777">
          <cell r="B6777" t="str">
            <v>Мелихова И.И.</v>
          </cell>
        </row>
        <row r="6778">
          <cell r="B6778" t="str">
            <v>Мелихова Н.Ю.</v>
          </cell>
        </row>
        <row r="6779">
          <cell r="B6779" t="str">
            <v>Мелихова Н.Ю.</v>
          </cell>
        </row>
        <row r="6780">
          <cell r="B6780" t="str">
            <v>Мелконян К.Г.</v>
          </cell>
        </row>
        <row r="6781">
          <cell r="B6781" t="str">
            <v>Мелокумов Е.В.</v>
          </cell>
        </row>
        <row r="6782">
          <cell r="B6782" t="str">
            <v>Мельник В.Д.</v>
          </cell>
        </row>
        <row r="6783">
          <cell r="B6783" t="str">
            <v>Мельников А.А.</v>
          </cell>
        </row>
        <row r="6784">
          <cell r="B6784" t="str">
            <v>Мельников В.А.</v>
          </cell>
        </row>
        <row r="6785">
          <cell r="B6785" t="str">
            <v>Мельников Д.А.</v>
          </cell>
        </row>
        <row r="6786">
          <cell r="B6786" t="str">
            <v>Мельников С.Г.</v>
          </cell>
        </row>
        <row r="6787">
          <cell r="B6787" t="str">
            <v>Мельникова В.Е.</v>
          </cell>
        </row>
        <row r="6788">
          <cell r="B6788" t="str">
            <v>Мельникова Г.Н.</v>
          </cell>
        </row>
        <row r="6789">
          <cell r="B6789" t="str">
            <v>Мельникова Л.А.</v>
          </cell>
        </row>
        <row r="6790">
          <cell r="B6790" t="str">
            <v>Мельникова Л.С.</v>
          </cell>
        </row>
        <row r="6791">
          <cell r="B6791" t="str">
            <v>Мельникова Н.Г.</v>
          </cell>
        </row>
        <row r="6792">
          <cell r="B6792" t="str">
            <v>Мельникова Т.И.</v>
          </cell>
        </row>
        <row r="6793">
          <cell r="B6793" t="str">
            <v>Мельникова Т.С.</v>
          </cell>
        </row>
        <row r="6794">
          <cell r="B6794" t="str">
            <v>Мельниченко В.З.</v>
          </cell>
        </row>
        <row r="6795">
          <cell r="B6795" t="str">
            <v>Мельничук О.Н.</v>
          </cell>
        </row>
        <row r="6796">
          <cell r="B6796" t="str">
            <v>Мельянцева О.Г.</v>
          </cell>
        </row>
        <row r="6797">
          <cell r="B6797" t="str">
            <v>Меньшиков А.Г.</v>
          </cell>
        </row>
        <row r="6798">
          <cell r="B6798" t="str">
            <v>Меньшиков И.Г.</v>
          </cell>
        </row>
        <row r="6799">
          <cell r="B6799" t="str">
            <v>Меньшиков И.С.</v>
          </cell>
        </row>
        <row r="6800">
          <cell r="B6800" t="str">
            <v>Меньщиков А.В.</v>
          </cell>
        </row>
        <row r="6801">
          <cell r="B6801" t="str">
            <v>Менялова М.В.</v>
          </cell>
        </row>
        <row r="6802">
          <cell r="B6802" t="str">
            <v>Мередкулов И.Ш.</v>
          </cell>
        </row>
        <row r="6803">
          <cell r="B6803" t="str">
            <v>Мересин В.Н.</v>
          </cell>
        </row>
        <row r="6804">
          <cell r="B6804" t="str">
            <v>Мерецкая И.В.</v>
          </cell>
        </row>
        <row r="6805">
          <cell r="B6805" t="str">
            <v>Мерзликина Ю.А.</v>
          </cell>
        </row>
        <row r="6806">
          <cell r="B6806" t="str">
            <v>Мерзляков С.А.</v>
          </cell>
        </row>
        <row r="6807">
          <cell r="B6807" t="str">
            <v>Мерзлякова Л.Р.</v>
          </cell>
        </row>
        <row r="6808">
          <cell r="B6808" t="str">
            <v>Мерзлякова О.П.</v>
          </cell>
        </row>
        <row r="6809">
          <cell r="B6809" t="str">
            <v>Меркелене Е.В.</v>
          </cell>
        </row>
        <row r="6810">
          <cell r="B6810" t="str">
            <v>Меркулов Л.А.</v>
          </cell>
        </row>
        <row r="6811">
          <cell r="B6811" t="str">
            <v>Меркулов Л.В.</v>
          </cell>
        </row>
        <row r="6812">
          <cell r="B6812" t="str">
            <v>Меркулов С.И.</v>
          </cell>
        </row>
        <row r="6813">
          <cell r="B6813" t="str">
            <v>Меркулов Ф.Г.</v>
          </cell>
        </row>
        <row r="6814">
          <cell r="B6814" t="str">
            <v>Меркулова В.В.</v>
          </cell>
        </row>
        <row r="6815">
          <cell r="B6815" t="str">
            <v>Меркулова З.И.</v>
          </cell>
        </row>
        <row r="6816">
          <cell r="B6816" t="str">
            <v>Меркулова М.А.</v>
          </cell>
        </row>
        <row r="6817">
          <cell r="B6817" t="str">
            <v>Меркулова Ю.Д.</v>
          </cell>
        </row>
        <row r="6818">
          <cell r="B6818" t="str">
            <v>Месиков А.А.</v>
          </cell>
        </row>
        <row r="6819">
          <cell r="B6819" t="str">
            <v>Месилов А.И.</v>
          </cell>
        </row>
        <row r="6820">
          <cell r="B6820" t="str">
            <v>Месилов С.А.</v>
          </cell>
        </row>
        <row r="6821">
          <cell r="B6821" t="str">
            <v>Месропян С.Г.</v>
          </cell>
        </row>
        <row r="6822">
          <cell r="B6822" t="str">
            <v>Метакса Е.Н.</v>
          </cell>
        </row>
        <row r="6823">
          <cell r="B6823" t="str">
            <v>Метальников С.Н.</v>
          </cell>
        </row>
        <row r="6824">
          <cell r="B6824" t="str">
            <v>Метальникова Н.С.</v>
          </cell>
        </row>
        <row r="6825">
          <cell r="B6825" t="str">
            <v>Метлош Г.С.</v>
          </cell>
        </row>
        <row r="6826">
          <cell r="B6826" t="str">
            <v>Метлош Т.К.</v>
          </cell>
        </row>
        <row r="6827">
          <cell r="B6827" t="str">
            <v>Механик Е.Б.</v>
          </cell>
        </row>
        <row r="6828">
          <cell r="B6828" t="str">
            <v>Мехдиев Д.Н.</v>
          </cell>
        </row>
        <row r="6829">
          <cell r="B6829" t="str">
            <v>Мешалкин В.В.</v>
          </cell>
        </row>
        <row r="6830">
          <cell r="B6830" t="str">
            <v>Мешкова С.И.</v>
          </cell>
        </row>
        <row r="6831">
          <cell r="B6831" t="str">
            <v>Мещеряков Н.В.</v>
          </cell>
        </row>
        <row r="6832">
          <cell r="B6832" t="str">
            <v>Мещеряков С.Ю.</v>
          </cell>
        </row>
        <row r="6833">
          <cell r="B6833" t="str">
            <v>Мещерякова Л.А.</v>
          </cell>
        </row>
        <row r="6834">
          <cell r="B6834" t="str">
            <v>Мигиров В.Л.</v>
          </cell>
        </row>
        <row r="6835">
          <cell r="B6835" t="str">
            <v>Мигиров В.Л.</v>
          </cell>
        </row>
        <row r="6836">
          <cell r="B6836" t="str">
            <v>Мигиров Е.Л.</v>
          </cell>
        </row>
        <row r="6837">
          <cell r="B6837" t="str">
            <v>Мигунова М.Б.</v>
          </cell>
        </row>
        <row r="6838">
          <cell r="B6838" t="str">
            <v>Мизюрина Т.С.</v>
          </cell>
        </row>
        <row r="6839">
          <cell r="B6839" t="str">
            <v>Мизяк В.П.</v>
          </cell>
        </row>
        <row r="6840">
          <cell r="B6840" t="str">
            <v>Мииров Д.Д.</v>
          </cell>
        </row>
        <row r="6841">
          <cell r="B6841" t="str">
            <v>Мииров Д.Д.</v>
          </cell>
        </row>
        <row r="6842">
          <cell r="B6842" t="str">
            <v>Мииров Д.З.</v>
          </cell>
        </row>
        <row r="6843">
          <cell r="B6843" t="str">
            <v>Мииров Д.З.</v>
          </cell>
        </row>
        <row r="6844">
          <cell r="B6844" t="str">
            <v>Мииров Д.З.</v>
          </cell>
        </row>
        <row r="6845">
          <cell r="B6845" t="str">
            <v>Микаелян А.С.</v>
          </cell>
        </row>
        <row r="6846">
          <cell r="B6846" t="str">
            <v>Микаелян М.А.</v>
          </cell>
        </row>
        <row r="6847">
          <cell r="B6847" t="str">
            <v>Микерин А.В.</v>
          </cell>
        </row>
        <row r="6848">
          <cell r="B6848" t="str">
            <v>Микеров В.А.</v>
          </cell>
        </row>
        <row r="6849">
          <cell r="B6849" t="str">
            <v>Микулин Е.П.</v>
          </cell>
        </row>
        <row r="6850">
          <cell r="B6850" t="str">
            <v>Микушева С.В.</v>
          </cell>
        </row>
        <row r="6851">
          <cell r="B6851" t="str">
            <v>Миленин А.В.</v>
          </cell>
        </row>
        <row r="6852">
          <cell r="B6852" t="str">
            <v>Милехин С.В.</v>
          </cell>
        </row>
        <row r="6853">
          <cell r="B6853" t="str">
            <v>Милешин А.А.</v>
          </cell>
        </row>
        <row r="6854">
          <cell r="B6854" t="str">
            <v>Милешкин В.В.</v>
          </cell>
        </row>
        <row r="6855">
          <cell r="B6855" t="str">
            <v>Миличникова Т.Н.</v>
          </cell>
        </row>
        <row r="6856">
          <cell r="B6856" t="str">
            <v>Миллер Л.Я.</v>
          </cell>
        </row>
        <row r="6857">
          <cell r="B6857" t="str">
            <v>Милов Н.И.</v>
          </cell>
        </row>
        <row r="6858">
          <cell r="B6858" t="str">
            <v>Милова Н.В.</v>
          </cell>
        </row>
        <row r="6859">
          <cell r="B6859" t="str">
            <v>Милованов И.А.</v>
          </cell>
        </row>
        <row r="6860">
          <cell r="B6860" t="str">
            <v>Милованов М.В.</v>
          </cell>
        </row>
        <row r="6861">
          <cell r="B6861" t="str">
            <v>Милованова С.В.</v>
          </cell>
        </row>
        <row r="6862">
          <cell r="B6862" t="str">
            <v>Милодьев В.Н.</v>
          </cell>
        </row>
        <row r="6863">
          <cell r="B6863" t="str">
            <v>Милосердов А.А.</v>
          </cell>
        </row>
        <row r="6864">
          <cell r="B6864" t="str">
            <v>Милькин А.А.</v>
          </cell>
        </row>
        <row r="6865">
          <cell r="B6865" t="str">
            <v>Мильто В.Д.</v>
          </cell>
        </row>
        <row r="6866">
          <cell r="B6866" t="str">
            <v>Мильто В.Д.</v>
          </cell>
        </row>
        <row r="6867">
          <cell r="B6867" t="str">
            <v>Милюков П.Б.</v>
          </cell>
        </row>
        <row r="6868">
          <cell r="B6868" t="str">
            <v>Милютин В.Е.</v>
          </cell>
        </row>
        <row r="6869">
          <cell r="B6869" t="str">
            <v>Минаев А.А.</v>
          </cell>
        </row>
        <row r="6870">
          <cell r="B6870" t="str">
            <v>Минаев Г.И.</v>
          </cell>
        </row>
        <row r="6871">
          <cell r="B6871" t="str">
            <v>Минаев О.В.</v>
          </cell>
        </row>
        <row r="6872">
          <cell r="B6872" t="str">
            <v>Минаева О.В.</v>
          </cell>
        </row>
        <row r="6873">
          <cell r="B6873" t="str">
            <v>Минаева О.И.</v>
          </cell>
        </row>
        <row r="6874">
          <cell r="B6874" t="str">
            <v>Миназетдинова Г.Г.</v>
          </cell>
        </row>
        <row r="6875">
          <cell r="B6875" t="str">
            <v>Минаков И.М.</v>
          </cell>
        </row>
        <row r="6876">
          <cell r="B6876" t="str">
            <v>Минакова Т.Ф.</v>
          </cell>
        </row>
        <row r="6877">
          <cell r="B6877" t="str">
            <v>Миначева Л.И.</v>
          </cell>
        </row>
        <row r="6878">
          <cell r="B6878" t="str">
            <v>Минашкин А.И.</v>
          </cell>
        </row>
        <row r="6879">
          <cell r="B6879" t="str">
            <v>Миндубаев В.Э.</v>
          </cell>
        </row>
        <row r="6880">
          <cell r="B6880" t="str">
            <v>Миневич А.Е.</v>
          </cell>
        </row>
        <row r="6881">
          <cell r="B6881" t="str">
            <v>Минеев А.Е.</v>
          </cell>
        </row>
        <row r="6882">
          <cell r="B6882" t="str">
            <v>Минеев В.Ю.</v>
          </cell>
        </row>
        <row r="6883">
          <cell r="B6883" t="str">
            <v>Минеева И.А.</v>
          </cell>
        </row>
        <row r="6884">
          <cell r="B6884" t="str">
            <v>Миненкова В.Д.</v>
          </cell>
        </row>
        <row r="6885">
          <cell r="B6885" t="str">
            <v>Минин С.С.</v>
          </cell>
        </row>
        <row r="6886">
          <cell r="B6886" t="str">
            <v>Минина Л.В.</v>
          </cell>
        </row>
        <row r="6887">
          <cell r="B6887" t="str">
            <v>Минина С.В.</v>
          </cell>
        </row>
        <row r="6888">
          <cell r="B6888" t="str">
            <v>Министерство ФИнансов Чувашской республики</v>
          </cell>
        </row>
        <row r="6889">
          <cell r="B6889" t="str">
            <v>Минкин В.В.</v>
          </cell>
        </row>
        <row r="6890">
          <cell r="B6890" t="str">
            <v>Минкин П.С.</v>
          </cell>
        </row>
        <row r="6891">
          <cell r="B6891" t="str">
            <v>Минфин Российской Федерации</v>
          </cell>
        </row>
        <row r="6892">
          <cell r="B6892" t="str">
            <v>Минченко Ю.Н.</v>
          </cell>
        </row>
        <row r="6893">
          <cell r="B6893" t="str">
            <v>Минченок И.М.</v>
          </cell>
        </row>
        <row r="6894">
          <cell r="B6894" t="str">
            <v>Минькова Н.Е.</v>
          </cell>
        </row>
        <row r="6895">
          <cell r="B6895" t="str">
            <v>Минюшин Н.П.</v>
          </cell>
        </row>
        <row r="6896">
          <cell r="B6896" t="str">
            <v>Миняева О.В.</v>
          </cell>
        </row>
        <row r="6897">
          <cell r="B6897" t="str">
            <v>Мир Абдулах М..</v>
          </cell>
        </row>
        <row r="6898">
          <cell r="B6898" t="str">
            <v>Мирвакосов А.М.</v>
          </cell>
        </row>
        <row r="6899">
          <cell r="B6899" t="str">
            <v>Мирза Л.М.</v>
          </cell>
        </row>
        <row r="6900">
          <cell r="B6900" t="str">
            <v>Мирзаева Г.Х.</v>
          </cell>
        </row>
        <row r="6901">
          <cell r="B6901" t="str">
            <v>Мирзаматова Р..</v>
          </cell>
        </row>
        <row r="6902">
          <cell r="B6902" t="str">
            <v>Мирзоалиев Р.Г.</v>
          </cell>
        </row>
        <row r="6903">
          <cell r="B6903" t="str">
            <v>Мирзоев Р.Ф.</v>
          </cell>
        </row>
        <row r="6904">
          <cell r="B6904" t="str">
            <v>Мирзоев Т.С.</v>
          </cell>
        </row>
        <row r="6905">
          <cell r="B6905" t="str">
            <v>Мирзоев Ш.А.</v>
          </cell>
        </row>
        <row r="6906">
          <cell r="B6906" t="str">
            <v>Миркаримов Р.Д.</v>
          </cell>
        </row>
        <row r="6907">
          <cell r="B6907" t="str">
            <v>Мирлеану В...</v>
          </cell>
        </row>
        <row r="6908">
          <cell r="B6908" t="str">
            <v>Мирмович В.И.</v>
          </cell>
        </row>
        <row r="6909">
          <cell r="B6909" t="str">
            <v>Мирный С.Н.</v>
          </cell>
        </row>
        <row r="6910">
          <cell r="B6910" t="str">
            <v>Мирных С.В.</v>
          </cell>
        </row>
        <row r="6911">
          <cell r="B6911" t="str">
            <v>Миров Д.З.</v>
          </cell>
        </row>
        <row r="6912">
          <cell r="B6912" t="str">
            <v>Миролюбов А.Д.</v>
          </cell>
        </row>
        <row r="6913">
          <cell r="B6913" t="str">
            <v>Мироманова М.О.</v>
          </cell>
        </row>
        <row r="6914">
          <cell r="B6914" t="str">
            <v>Мироненко С.В.</v>
          </cell>
        </row>
        <row r="6915">
          <cell r="B6915" t="str">
            <v>Миронов А.В.</v>
          </cell>
        </row>
        <row r="6916">
          <cell r="B6916" t="str">
            <v>Миронов А.В.</v>
          </cell>
        </row>
        <row r="6917">
          <cell r="B6917" t="str">
            <v>Миронов А.В.</v>
          </cell>
        </row>
        <row r="6918">
          <cell r="B6918" t="str">
            <v>Миронов Д.Г.</v>
          </cell>
        </row>
        <row r="6919">
          <cell r="B6919" t="str">
            <v>Миронов М.А.</v>
          </cell>
        </row>
        <row r="6920">
          <cell r="B6920" t="str">
            <v>Миронов Н.Е.</v>
          </cell>
        </row>
        <row r="6921">
          <cell r="B6921" t="str">
            <v>Миронов С.Б.</v>
          </cell>
        </row>
        <row r="6922">
          <cell r="B6922" t="str">
            <v>Миронов С.В.</v>
          </cell>
        </row>
        <row r="6923">
          <cell r="B6923" t="str">
            <v>Миронова Г.В.</v>
          </cell>
        </row>
        <row r="6924">
          <cell r="B6924" t="str">
            <v>Миронова Е.В.</v>
          </cell>
        </row>
        <row r="6925">
          <cell r="B6925" t="str">
            <v>Миронова И.В.</v>
          </cell>
        </row>
        <row r="6926">
          <cell r="B6926" t="str">
            <v>Миронова М.В.</v>
          </cell>
        </row>
        <row r="6927">
          <cell r="B6927" t="str">
            <v>Миронова Н.Г.</v>
          </cell>
        </row>
        <row r="6928">
          <cell r="B6928" t="str">
            <v>Миронова О.В.</v>
          </cell>
        </row>
        <row r="6929">
          <cell r="B6929" t="str">
            <v>Миронова Р.Д.</v>
          </cell>
        </row>
        <row r="6930">
          <cell r="B6930" t="str">
            <v>Миронова Э.В.</v>
          </cell>
        </row>
        <row r="6931">
          <cell r="B6931" t="str">
            <v>Миронова Я.С.</v>
          </cell>
        </row>
        <row r="6932">
          <cell r="B6932" t="str">
            <v>Мирошин А.В.</v>
          </cell>
        </row>
        <row r="6933">
          <cell r="B6933" t="str">
            <v>Мирошниченко С.В.</v>
          </cell>
        </row>
        <row r="6934">
          <cell r="B6934" t="str">
            <v>Мирский Д.С.</v>
          </cell>
        </row>
        <row r="6935">
          <cell r="B6935" t="str">
            <v>Мирук В.Ф.</v>
          </cell>
        </row>
        <row r="6936">
          <cell r="B6936" t="str">
            <v>Мирхолдоров Б.Н.</v>
          </cell>
        </row>
        <row r="6937">
          <cell r="B6937" t="str">
            <v>Миршина Н.А.</v>
          </cell>
        </row>
        <row r="6938">
          <cell r="B6938" t="str">
            <v>Мислимшоев Р.С.</v>
          </cell>
        </row>
        <row r="6939">
          <cell r="B6939" t="str">
            <v>Мистюков А.А.</v>
          </cell>
        </row>
        <row r="6940">
          <cell r="B6940" t="str">
            <v>Мисун Л.М.</v>
          </cell>
        </row>
        <row r="6941">
          <cell r="B6941" t="str">
            <v>Мисюра А.И.</v>
          </cell>
        </row>
        <row r="6942">
          <cell r="B6942" t="str">
            <v>Мисюра Г.Г.</v>
          </cell>
        </row>
        <row r="6943">
          <cell r="B6943" t="str">
            <v>Митасов И.С.</v>
          </cell>
        </row>
        <row r="6944">
          <cell r="B6944" t="str">
            <v>Митилев Г.Н.</v>
          </cell>
        </row>
        <row r="6945">
          <cell r="B6945" t="str">
            <v>Митин В.Ю.</v>
          </cell>
        </row>
        <row r="6946">
          <cell r="B6946" t="str">
            <v>Митин Д.А.</v>
          </cell>
        </row>
        <row r="6947">
          <cell r="B6947" t="str">
            <v>Митина А.С.</v>
          </cell>
        </row>
        <row r="6948">
          <cell r="B6948" t="str">
            <v>Митина Л.Б.</v>
          </cell>
        </row>
        <row r="6949">
          <cell r="B6949" t="str">
            <v>Митник А.А.</v>
          </cell>
        </row>
        <row r="6950">
          <cell r="B6950" t="str">
            <v>Митракова Л.Н.</v>
          </cell>
        </row>
        <row r="6951">
          <cell r="B6951" t="str">
            <v>Митрофанов В.А.</v>
          </cell>
        </row>
        <row r="6952">
          <cell r="B6952" t="str">
            <v>Митрофанов С.Н.</v>
          </cell>
        </row>
        <row r="6953">
          <cell r="B6953" t="str">
            <v>Митрофанова А.А.</v>
          </cell>
        </row>
        <row r="6954">
          <cell r="B6954" t="str">
            <v>Митрохин Д.В.</v>
          </cell>
        </row>
        <row r="6955">
          <cell r="B6955" t="str">
            <v>Митрохин Н.А.</v>
          </cell>
        </row>
        <row r="6956">
          <cell r="B6956" t="str">
            <v>Митрохина Л.Б.</v>
          </cell>
        </row>
        <row r="6957">
          <cell r="B6957" t="str">
            <v>Митрохина Н.Е.</v>
          </cell>
        </row>
        <row r="6958">
          <cell r="B6958" t="str">
            <v>Митькина А.А.</v>
          </cell>
        </row>
        <row r="6959">
          <cell r="B6959" t="str">
            <v>Митюшина Т.В.</v>
          </cell>
        </row>
        <row r="6960">
          <cell r="B6960" t="str">
            <v>Митюшкин Р.И.</v>
          </cell>
        </row>
        <row r="6961">
          <cell r="B6961" t="str">
            <v>Митяев А.О.</v>
          </cell>
        </row>
        <row r="6962">
          <cell r="B6962" t="str">
            <v>Митяев Р.А.</v>
          </cell>
        </row>
        <row r="6963">
          <cell r="B6963" t="str">
            <v>Митяева П.Н.</v>
          </cell>
        </row>
        <row r="6964">
          <cell r="B6964" t="str">
            <v>Митяков М.А.</v>
          </cell>
        </row>
        <row r="6965">
          <cell r="B6965" t="str">
            <v>Михайлин И.Г.</v>
          </cell>
        </row>
        <row r="6966">
          <cell r="B6966" t="str">
            <v>Михайлина Н.В.</v>
          </cell>
        </row>
        <row r="6967">
          <cell r="B6967" t="str">
            <v>Михайлов А.А.</v>
          </cell>
        </row>
        <row r="6968">
          <cell r="B6968" t="str">
            <v>Михайлов А.Г.</v>
          </cell>
        </row>
        <row r="6969">
          <cell r="B6969" t="str">
            <v>Михайлов А.Е.</v>
          </cell>
        </row>
        <row r="6970">
          <cell r="B6970" t="str">
            <v>Михайлов А.Н.</v>
          </cell>
        </row>
        <row r="6971">
          <cell r="B6971" t="str">
            <v>Михайлов В.А.</v>
          </cell>
        </row>
        <row r="6972">
          <cell r="B6972" t="str">
            <v>Михайлов В.В.</v>
          </cell>
        </row>
        <row r="6973">
          <cell r="B6973" t="str">
            <v>Михайлов В.В.</v>
          </cell>
        </row>
        <row r="6974">
          <cell r="B6974" t="str">
            <v>Михайлов В.Р.</v>
          </cell>
        </row>
        <row r="6975">
          <cell r="B6975" t="str">
            <v>Михайлов Д.А.</v>
          </cell>
        </row>
        <row r="6976">
          <cell r="B6976" t="str">
            <v>Михайлов Д.А.</v>
          </cell>
        </row>
        <row r="6977">
          <cell r="B6977" t="str">
            <v>Михайлов К.В.</v>
          </cell>
        </row>
        <row r="6978">
          <cell r="B6978" t="str">
            <v>Михайлов М.А.</v>
          </cell>
        </row>
        <row r="6979">
          <cell r="B6979" t="str">
            <v>Михайлов М.Ю.</v>
          </cell>
        </row>
        <row r="6980">
          <cell r="B6980" t="str">
            <v>Михайлов Н.А.</v>
          </cell>
        </row>
        <row r="6981">
          <cell r="B6981" t="str">
            <v>Михайлов О.Н.</v>
          </cell>
        </row>
        <row r="6982">
          <cell r="B6982" t="str">
            <v>Михайлов С.П.</v>
          </cell>
        </row>
        <row r="6983">
          <cell r="B6983" t="str">
            <v>Михайлов Ш.Я.</v>
          </cell>
        </row>
        <row r="6984">
          <cell r="B6984" t="str">
            <v>Михайлов Ш.Я.</v>
          </cell>
        </row>
        <row r="6985">
          <cell r="B6985" t="str">
            <v>Михайлов Э.В.</v>
          </cell>
        </row>
        <row r="6986">
          <cell r="B6986" t="str">
            <v>Михайлова Н.В.</v>
          </cell>
        </row>
        <row r="6987">
          <cell r="B6987" t="str">
            <v>Михайлова Н.О.</v>
          </cell>
        </row>
        <row r="6988">
          <cell r="B6988" t="str">
            <v>Михайлова Т.А.</v>
          </cell>
        </row>
        <row r="6989">
          <cell r="B6989" t="str">
            <v>Михайлова Ю.А.</v>
          </cell>
        </row>
        <row r="6990">
          <cell r="B6990" t="str">
            <v>Михайлова Ю.О.</v>
          </cell>
        </row>
        <row r="6991">
          <cell r="B6991" t="str">
            <v>Михайлюк В.И.</v>
          </cell>
        </row>
        <row r="6992">
          <cell r="B6992" t="str">
            <v>Михайлюк М.В.</v>
          </cell>
        </row>
        <row r="6993">
          <cell r="B6993" t="str">
            <v>Михалев В.П.</v>
          </cell>
        </row>
        <row r="6994">
          <cell r="B6994" t="str">
            <v>Михалева Н.М.</v>
          </cell>
        </row>
        <row r="6995">
          <cell r="B6995" t="str">
            <v>Михалина Р.Ф.</v>
          </cell>
        </row>
        <row r="6996">
          <cell r="B6996" t="str">
            <v>Михальчук Н.Т.</v>
          </cell>
        </row>
        <row r="6997">
          <cell r="B6997" t="str">
            <v>Михеев Д.К.</v>
          </cell>
        </row>
        <row r="6998">
          <cell r="B6998" t="str">
            <v>Михеев И.А.</v>
          </cell>
        </row>
        <row r="6999">
          <cell r="B6999" t="str">
            <v>Михеев И.В.</v>
          </cell>
        </row>
        <row r="7000">
          <cell r="B7000" t="str">
            <v>Михеева С.В.</v>
          </cell>
        </row>
        <row r="7001">
          <cell r="B7001" t="str">
            <v>Михелашвили Ш.М.</v>
          </cell>
        </row>
        <row r="7002">
          <cell r="B7002" t="str">
            <v>Михнюк П.Н.</v>
          </cell>
        </row>
        <row r="7003">
          <cell r="B7003" t="str">
            <v>Мичурин А.М.</v>
          </cell>
        </row>
        <row r="7004">
          <cell r="B7004" t="str">
            <v>Мичурина Е.Н.</v>
          </cell>
        </row>
        <row r="7005">
          <cell r="B7005" t="str">
            <v>Мишиев А.Б.</v>
          </cell>
        </row>
        <row r="7006">
          <cell r="B7006" t="str">
            <v>Мишиев З.М.</v>
          </cell>
        </row>
        <row r="7007">
          <cell r="B7007" t="str">
            <v>Мишиев З.М.</v>
          </cell>
        </row>
        <row r="7008">
          <cell r="B7008" t="str">
            <v>Мишиев П.Я.</v>
          </cell>
        </row>
        <row r="7009">
          <cell r="B7009" t="str">
            <v>Мишиева А.П.</v>
          </cell>
        </row>
        <row r="7010">
          <cell r="B7010" t="str">
            <v>Мишиева Л.Я.</v>
          </cell>
        </row>
        <row r="7011">
          <cell r="B7011" t="str">
            <v>Мишин А.А.</v>
          </cell>
        </row>
        <row r="7012">
          <cell r="B7012" t="str">
            <v>Мишин А.В.</v>
          </cell>
        </row>
        <row r="7013">
          <cell r="B7013" t="str">
            <v>Мишин А.Г.</v>
          </cell>
        </row>
        <row r="7014">
          <cell r="B7014" t="str">
            <v>Мишин М.В.</v>
          </cell>
        </row>
        <row r="7015">
          <cell r="B7015" t="str">
            <v>Мишина С.Н.</v>
          </cell>
        </row>
        <row r="7016">
          <cell r="B7016" t="str">
            <v>Мишра А.Н.</v>
          </cell>
        </row>
        <row r="7017">
          <cell r="B7017" t="str">
            <v>Мищанюк О.А.</v>
          </cell>
        </row>
        <row r="7018">
          <cell r="B7018" t="str">
            <v>Мищенко М.Я.</v>
          </cell>
        </row>
        <row r="7019">
          <cell r="B7019" t="str">
            <v>Мкртумян В.Р.</v>
          </cell>
        </row>
        <row r="7020">
          <cell r="B7020" t="str">
            <v>Мкртычев Э.В.</v>
          </cell>
        </row>
        <row r="7021">
          <cell r="B7021" t="str">
            <v>Мовсесян А.М.</v>
          </cell>
        </row>
        <row r="7022">
          <cell r="B7022" t="str">
            <v>Мовсесян Г.М.</v>
          </cell>
        </row>
        <row r="7023">
          <cell r="B7023" t="str">
            <v>Мовчан О.В.</v>
          </cell>
        </row>
        <row r="7024">
          <cell r="B7024" t="str">
            <v>Мовчан Р.В.</v>
          </cell>
        </row>
        <row r="7025">
          <cell r="B7025" t="str">
            <v>Модычева Т.В.</v>
          </cell>
        </row>
        <row r="7026">
          <cell r="B7026" t="str">
            <v>Можов А.П.</v>
          </cell>
        </row>
        <row r="7027">
          <cell r="B7027" t="str">
            <v>Мозалев Д.А.</v>
          </cell>
        </row>
        <row r="7028">
          <cell r="B7028" t="str">
            <v>Мозалева Н.К.</v>
          </cell>
        </row>
        <row r="7029">
          <cell r="B7029" t="str">
            <v>Моздукова Н.В.</v>
          </cell>
        </row>
        <row r="7030">
          <cell r="B7030" t="str">
            <v>Мозерова Н.Г.</v>
          </cell>
        </row>
        <row r="7031">
          <cell r="B7031" t="str">
            <v>Мозяков В.В.</v>
          </cell>
        </row>
        <row r="7032">
          <cell r="B7032" t="str">
            <v>Мозяков К.В.</v>
          </cell>
        </row>
        <row r="7033">
          <cell r="B7033" t="str">
            <v>Моисеев А.А.</v>
          </cell>
        </row>
        <row r="7034">
          <cell r="B7034" t="str">
            <v>Моисеев Д.Е.</v>
          </cell>
        </row>
        <row r="7035">
          <cell r="B7035" t="str">
            <v>Моисеев С.И.</v>
          </cell>
        </row>
        <row r="7036">
          <cell r="B7036" t="str">
            <v>Моисеев Ф.В.</v>
          </cell>
        </row>
        <row r="7037">
          <cell r="B7037" t="str">
            <v>Мокан А.В.</v>
          </cell>
        </row>
        <row r="7038">
          <cell r="B7038" t="str">
            <v>Мокан В.В.</v>
          </cell>
        </row>
        <row r="7039">
          <cell r="B7039" t="str">
            <v>Молдавский А.Ф.</v>
          </cell>
        </row>
        <row r="7040">
          <cell r="B7040" t="str">
            <v>Молин А.В.</v>
          </cell>
        </row>
        <row r="7041">
          <cell r="B7041" t="str">
            <v>Молин В.В.</v>
          </cell>
        </row>
        <row r="7042">
          <cell r="B7042" t="str">
            <v>Молодцова Т.В.</v>
          </cell>
        </row>
        <row r="7043">
          <cell r="B7043" t="str">
            <v>Молодчиков Е.С.</v>
          </cell>
        </row>
        <row r="7044">
          <cell r="B7044" t="str">
            <v>Молокоедов И.Т.</v>
          </cell>
        </row>
        <row r="7045">
          <cell r="B7045" t="str">
            <v>Молокоедова М.В.</v>
          </cell>
        </row>
        <row r="7046">
          <cell r="B7046" t="str">
            <v>Молоцков А.Л.</v>
          </cell>
        </row>
        <row r="7047">
          <cell r="B7047" t="str">
            <v>Молошников С.В.</v>
          </cell>
        </row>
        <row r="7048">
          <cell r="B7048" t="str">
            <v>Молчанов А.В.</v>
          </cell>
        </row>
        <row r="7049">
          <cell r="B7049" t="str">
            <v>Молчанов В.Н.</v>
          </cell>
        </row>
        <row r="7050">
          <cell r="B7050" t="str">
            <v>Молчанов И.А.</v>
          </cell>
        </row>
        <row r="7051">
          <cell r="B7051" t="str">
            <v>Молчанов М.М.</v>
          </cell>
        </row>
        <row r="7052">
          <cell r="B7052" t="str">
            <v>Молчанова Г.Д.</v>
          </cell>
        </row>
        <row r="7053">
          <cell r="B7053" t="str">
            <v>Молчанова Н.В.</v>
          </cell>
        </row>
        <row r="7054">
          <cell r="B7054" t="str">
            <v>Молчанова Н.В.</v>
          </cell>
        </row>
        <row r="7055">
          <cell r="B7055" t="str">
            <v>Монакина А.В.</v>
          </cell>
        </row>
        <row r="7056">
          <cell r="B7056" t="str">
            <v>Монахов В.В.</v>
          </cell>
        </row>
        <row r="7057">
          <cell r="B7057" t="str">
            <v>Монахов Ю.А.</v>
          </cell>
        </row>
        <row r="7058">
          <cell r="B7058" t="str">
            <v>Монахова О.М.</v>
          </cell>
        </row>
        <row r="7059">
          <cell r="B7059" t="str">
            <v>Монина О.А.</v>
          </cell>
        </row>
        <row r="7060">
          <cell r="B7060" t="str">
            <v>Монтелимар Маркетинг Компани Инк.</v>
          </cell>
        </row>
        <row r="7061">
          <cell r="B7061" t="str">
            <v>Монякова Т.В.</v>
          </cell>
        </row>
        <row r="7062">
          <cell r="B7062" t="str">
            <v>Моргачева А.В.</v>
          </cell>
        </row>
        <row r="7063">
          <cell r="B7063" t="str">
            <v>Моргунов А.В.</v>
          </cell>
        </row>
        <row r="7064">
          <cell r="B7064" t="str">
            <v>Моргунов Ю.А.</v>
          </cell>
        </row>
        <row r="7065">
          <cell r="B7065" t="str">
            <v>Моргунова О.Г.</v>
          </cell>
        </row>
        <row r="7066">
          <cell r="B7066" t="str">
            <v>Мордвинкин П.Н.</v>
          </cell>
        </row>
        <row r="7067">
          <cell r="B7067" t="str">
            <v>Мордвинцев Ю.И.</v>
          </cell>
        </row>
        <row r="7068">
          <cell r="B7068" t="str">
            <v>Мордвинцева Р.В.</v>
          </cell>
        </row>
        <row r="7069">
          <cell r="B7069" t="str">
            <v>Мордосевич К.С.</v>
          </cell>
        </row>
        <row r="7070">
          <cell r="B7070" t="str">
            <v>Мордухаев М.И.</v>
          </cell>
        </row>
        <row r="7071">
          <cell r="B7071" t="str">
            <v>Мори</v>
          </cell>
        </row>
        <row r="7072">
          <cell r="B7072" t="str">
            <v>Мори А.А.</v>
          </cell>
        </row>
        <row r="7073">
          <cell r="B7073" t="str">
            <v>Мори Г.К.</v>
          </cell>
        </row>
        <row r="7074">
          <cell r="B7074" t="str">
            <v>Мори Г.П.</v>
          </cell>
        </row>
        <row r="7075">
          <cell r="B7075" t="str">
            <v>Мори Е.В.</v>
          </cell>
        </row>
        <row r="7076">
          <cell r="B7076" t="str">
            <v>Мори Л.А.</v>
          </cell>
        </row>
        <row r="7077">
          <cell r="B7077" t="str">
            <v>Мори Л.Д.</v>
          </cell>
        </row>
        <row r="7078">
          <cell r="B7078" t="str">
            <v>Мори М.П.</v>
          </cell>
        </row>
        <row r="7079">
          <cell r="B7079" t="str">
            <v>Мори С.Г.</v>
          </cell>
        </row>
        <row r="7080">
          <cell r="B7080" t="str">
            <v>Мори Э.М.</v>
          </cell>
        </row>
        <row r="7081">
          <cell r="B7081" t="str">
            <v>Морквин О.А.</v>
          </cell>
        </row>
        <row r="7082">
          <cell r="B7082" t="str">
            <v>Морковцев Ю.М.</v>
          </cell>
        </row>
        <row r="7083">
          <cell r="B7083" t="str">
            <v>Морнева Т.Д.</v>
          </cell>
        </row>
        <row r="7084">
          <cell r="B7084" t="str">
            <v>Морозкин М.А.</v>
          </cell>
        </row>
        <row r="7085">
          <cell r="B7085" t="str">
            <v>Морозкина Н.Г.</v>
          </cell>
        </row>
        <row r="7086">
          <cell r="B7086" t="str">
            <v>Морозов</v>
          </cell>
        </row>
        <row r="7087">
          <cell r="B7087" t="str">
            <v>Морозов А.Е.</v>
          </cell>
        </row>
        <row r="7088">
          <cell r="B7088" t="str">
            <v>Морозов А.Н.</v>
          </cell>
        </row>
        <row r="7089">
          <cell r="B7089" t="str">
            <v>Морозов А.Ю.</v>
          </cell>
        </row>
        <row r="7090">
          <cell r="B7090" t="str">
            <v>Морозов В.А.</v>
          </cell>
        </row>
        <row r="7091">
          <cell r="B7091" t="str">
            <v>Морозов В.В.</v>
          </cell>
        </row>
        <row r="7092">
          <cell r="B7092" t="str">
            <v>Морозов В.В.</v>
          </cell>
        </row>
        <row r="7093">
          <cell r="B7093" t="str">
            <v>Морозов В.В.</v>
          </cell>
        </row>
        <row r="7094">
          <cell r="B7094" t="str">
            <v>Морозов В.М.</v>
          </cell>
        </row>
        <row r="7095">
          <cell r="B7095" t="str">
            <v>Морозов Д.В.</v>
          </cell>
        </row>
        <row r="7096">
          <cell r="B7096" t="str">
            <v>Морозов Д.В.</v>
          </cell>
        </row>
        <row r="7097">
          <cell r="B7097" t="str">
            <v>Морозов Д.Д.</v>
          </cell>
        </row>
        <row r="7098">
          <cell r="B7098" t="str">
            <v>Морозов Д.Н.</v>
          </cell>
        </row>
        <row r="7099">
          <cell r="B7099" t="str">
            <v>Морозов Е.А.</v>
          </cell>
        </row>
        <row r="7100">
          <cell r="B7100" t="str">
            <v>Морозов И.Н.</v>
          </cell>
        </row>
        <row r="7101">
          <cell r="B7101" t="str">
            <v>Морозов М.А.</v>
          </cell>
        </row>
        <row r="7102">
          <cell r="B7102" t="str">
            <v>Морозов Н.А.</v>
          </cell>
        </row>
        <row r="7103">
          <cell r="B7103" t="str">
            <v>Морозов П.М.</v>
          </cell>
        </row>
        <row r="7104">
          <cell r="B7104" t="str">
            <v>Морозов С.В.</v>
          </cell>
        </row>
        <row r="7105">
          <cell r="B7105" t="str">
            <v>Морозов С.Л.</v>
          </cell>
        </row>
        <row r="7106">
          <cell r="B7106" t="str">
            <v>Морозов Ю.П.</v>
          </cell>
        </row>
        <row r="7107">
          <cell r="B7107" t="str">
            <v>Морозова А.С.</v>
          </cell>
        </row>
        <row r="7108">
          <cell r="B7108" t="str">
            <v>Морозова Г.В.</v>
          </cell>
        </row>
        <row r="7109">
          <cell r="B7109" t="str">
            <v>Морозова Е.А.</v>
          </cell>
        </row>
        <row r="7110">
          <cell r="B7110" t="str">
            <v>Морозова Н.А.</v>
          </cell>
        </row>
        <row r="7111">
          <cell r="B7111" t="str">
            <v>Морозова О.И.</v>
          </cell>
        </row>
        <row r="7112">
          <cell r="B7112" t="str">
            <v>Моругин И.Е.</v>
          </cell>
        </row>
        <row r="7113">
          <cell r="B7113" t="str">
            <v>Мосина А.И.</v>
          </cell>
        </row>
        <row r="7114">
          <cell r="B7114" t="str">
            <v>Москалев М.Н.</v>
          </cell>
        </row>
        <row r="7115">
          <cell r="B7115" t="str">
            <v>Москаленко П.Б.</v>
          </cell>
        </row>
        <row r="7116">
          <cell r="B7116" t="str">
            <v>Москалец М.А.</v>
          </cell>
        </row>
        <row r="7117">
          <cell r="B7117" t="str">
            <v>Москвин В.В.</v>
          </cell>
        </row>
        <row r="7118">
          <cell r="B7118" t="str">
            <v>Москвина Л.Г.</v>
          </cell>
        </row>
        <row r="7119">
          <cell r="B7119" t="str">
            <v>Москвитин В.С.</v>
          </cell>
        </row>
        <row r="7120">
          <cell r="B7120" t="str">
            <v>Москвичева Е.В.</v>
          </cell>
        </row>
        <row r="7121">
          <cell r="B7121" t="str">
            <v>Москвичева Н.Л.</v>
          </cell>
        </row>
        <row r="7122">
          <cell r="B7122" t="str">
            <v>Московский филиал ООО "РФК Северо-Запад"</v>
          </cell>
        </row>
        <row r="7123">
          <cell r="B7123" t="str">
            <v>Московский филиал ООО "Росконструкция"</v>
          </cell>
        </row>
        <row r="7124">
          <cell r="B7124" t="str">
            <v>Московское представительство компании "ДЕБЛИН ИНТЕРНЭШНЛ ЛИМИТЕД" (Багамские острова)</v>
          </cell>
        </row>
        <row r="7125">
          <cell r="B7125" t="str">
            <v>Мостовой Е.Л.</v>
          </cell>
        </row>
        <row r="7126">
          <cell r="B7126" t="str">
            <v>Мосэнерго Холдинг (ОАО)</v>
          </cell>
        </row>
        <row r="7127">
          <cell r="B7127" t="str">
            <v>Мосягин А.А.</v>
          </cell>
        </row>
        <row r="7128">
          <cell r="B7128" t="str">
            <v>Мохамад Н..</v>
          </cell>
        </row>
        <row r="7129">
          <cell r="B7129" t="str">
            <v>Мохнева О.В.</v>
          </cell>
        </row>
        <row r="7130">
          <cell r="B7130" t="str">
            <v>Моцак Ф.Е.</v>
          </cell>
        </row>
        <row r="7131">
          <cell r="B7131" t="str">
            <v>Моцкобили М.Д.</v>
          </cell>
        </row>
        <row r="7132">
          <cell r="B7132" t="str">
            <v>Моченов Д.Ю.</v>
          </cell>
        </row>
        <row r="7133">
          <cell r="B7133" t="str">
            <v>Моченова Н.В.</v>
          </cell>
        </row>
        <row r="7134">
          <cell r="B7134" t="str">
            <v>Моченова Т.В.</v>
          </cell>
        </row>
        <row r="7135">
          <cell r="B7135" t="str">
            <v>Мошногорский М.М.</v>
          </cell>
        </row>
        <row r="7136">
          <cell r="B7136" t="str">
            <v>Мсоева В.В.</v>
          </cell>
        </row>
        <row r="7137">
          <cell r="B7137" t="str">
            <v>Муборакшоев С.М.</v>
          </cell>
        </row>
        <row r="7138">
          <cell r="B7138" t="str">
            <v>Мударисов С.Ю.</v>
          </cell>
        </row>
        <row r="7139">
          <cell r="B7139" t="str">
            <v>Мудрецова В.В.</v>
          </cell>
        </row>
        <row r="7140">
          <cell r="B7140" t="str">
            <v>Мудрицкий В.А.</v>
          </cell>
        </row>
        <row r="7141">
          <cell r="B7141" t="str">
            <v>Мудров К.К.</v>
          </cell>
        </row>
        <row r="7142">
          <cell r="B7142" t="str">
            <v>Мужайло В.В.</v>
          </cell>
        </row>
        <row r="7143">
          <cell r="B7143" t="str">
            <v>Музакаев И.С.</v>
          </cell>
        </row>
        <row r="7144">
          <cell r="B7144" t="str">
            <v>Музалев В.Н.</v>
          </cell>
        </row>
        <row r="7145">
          <cell r="B7145" t="str">
            <v>Музофиров Г.Л.</v>
          </cell>
        </row>
        <row r="7146">
          <cell r="B7146" t="str">
            <v>Музофиров Д.Л.</v>
          </cell>
        </row>
        <row r="7147">
          <cell r="B7147" t="str">
            <v>Музраимова У...</v>
          </cell>
        </row>
        <row r="7148">
          <cell r="B7148" t="str">
            <v>Музычук З.Т.</v>
          </cell>
        </row>
        <row r="7149">
          <cell r="B7149" t="str">
            <v>Мулкиджан Е.А.</v>
          </cell>
        </row>
        <row r="7150">
          <cell r="B7150" t="str">
            <v>Муллаев А.З.</v>
          </cell>
        </row>
        <row r="7151">
          <cell r="B7151" t="str">
            <v>Муллахметов А.Ф.</v>
          </cell>
        </row>
        <row r="7152">
          <cell r="B7152" t="str">
            <v>Муравлев А.В.</v>
          </cell>
        </row>
        <row r="7153">
          <cell r="B7153" t="str">
            <v>Муравлева И.Н.</v>
          </cell>
        </row>
        <row r="7154">
          <cell r="B7154" t="str">
            <v>Муравлева И.Н.</v>
          </cell>
        </row>
        <row r="7155">
          <cell r="B7155" t="str">
            <v>Муравский С.В.</v>
          </cell>
        </row>
        <row r="7156">
          <cell r="B7156" t="str">
            <v>Муравьев И.Б.</v>
          </cell>
        </row>
        <row r="7157">
          <cell r="B7157" t="str">
            <v>Мурадов М.Г.</v>
          </cell>
        </row>
        <row r="7158">
          <cell r="B7158" t="str">
            <v>Мурадов С.Х.</v>
          </cell>
        </row>
        <row r="7159">
          <cell r="B7159" t="str">
            <v>Мурадов Х.С.</v>
          </cell>
        </row>
        <row r="7160">
          <cell r="B7160" t="str">
            <v>Мурадова Е.А.</v>
          </cell>
        </row>
        <row r="7161">
          <cell r="B7161" t="str">
            <v>Мурадова Н.С.</v>
          </cell>
        </row>
        <row r="7162">
          <cell r="B7162" t="str">
            <v>Мурадян А.Г.</v>
          </cell>
        </row>
        <row r="7163">
          <cell r="B7163" t="str">
            <v>Мурадян Д.Р.</v>
          </cell>
        </row>
        <row r="7164">
          <cell r="B7164" t="str">
            <v>Мурадян Н.А.</v>
          </cell>
        </row>
        <row r="7165">
          <cell r="B7165" t="str">
            <v>Мурадян С.М.</v>
          </cell>
        </row>
        <row r="7166">
          <cell r="B7166" t="str">
            <v>Муратиди К.Г.</v>
          </cell>
        </row>
        <row r="7167">
          <cell r="B7167" t="str">
            <v>Муратов Ш.А.</v>
          </cell>
        </row>
        <row r="7168">
          <cell r="B7168" t="str">
            <v>Муратова Е.Е.</v>
          </cell>
        </row>
        <row r="7169">
          <cell r="B7169" t="str">
            <v>Муратова З.А.</v>
          </cell>
        </row>
        <row r="7170">
          <cell r="B7170" t="str">
            <v>Мурашка В.А.</v>
          </cell>
        </row>
        <row r="7171">
          <cell r="B7171" t="str">
            <v>Мурашкин М.В.</v>
          </cell>
        </row>
        <row r="7172">
          <cell r="B7172" t="str">
            <v>Мурашов В.А.</v>
          </cell>
        </row>
        <row r="7173">
          <cell r="B7173" t="str">
            <v>Мургин В.И.</v>
          </cell>
        </row>
        <row r="7174">
          <cell r="B7174" t="str">
            <v>Мурзалимов Р.Н.</v>
          </cell>
        </row>
        <row r="7175">
          <cell r="B7175" t="str">
            <v>Мурзина Л.В.</v>
          </cell>
        </row>
        <row r="7176">
          <cell r="B7176" t="str">
            <v>Мурнек М.Э.</v>
          </cell>
        </row>
        <row r="7177">
          <cell r="B7177" t="str">
            <v>Мурнек М.Э.</v>
          </cell>
        </row>
        <row r="7178">
          <cell r="B7178" t="str">
            <v>Мурсалов Р.М.</v>
          </cell>
        </row>
        <row r="7179">
          <cell r="B7179" t="str">
            <v>Муруева И.П.</v>
          </cell>
        </row>
        <row r="7180">
          <cell r="B7180" t="str">
            <v>Мурукина С.В.</v>
          </cell>
        </row>
        <row r="7181">
          <cell r="B7181" t="str">
            <v>Мусаев А.А.</v>
          </cell>
        </row>
        <row r="7182">
          <cell r="B7182" t="str">
            <v>Мусаев А.Н.</v>
          </cell>
        </row>
        <row r="7183">
          <cell r="B7183" t="str">
            <v>Мусаев Б.Д.</v>
          </cell>
        </row>
        <row r="7184">
          <cell r="B7184" t="str">
            <v>Мусаева А..</v>
          </cell>
        </row>
        <row r="7185">
          <cell r="B7185" t="str">
            <v>Мусаева Н.Н.</v>
          </cell>
        </row>
        <row r="7186">
          <cell r="B7186" t="str">
            <v>Мусатов А.М.</v>
          </cell>
        </row>
        <row r="7187">
          <cell r="B7187" t="str">
            <v>Мусатов А.Ю.</v>
          </cell>
        </row>
        <row r="7188">
          <cell r="B7188" t="str">
            <v>Мусатов С.В.</v>
          </cell>
        </row>
        <row r="7189">
          <cell r="B7189" t="str">
            <v>Мусатова Л.В.</v>
          </cell>
        </row>
        <row r="7190">
          <cell r="B7190" t="str">
            <v>Мусаэлян К.Р.</v>
          </cell>
        </row>
        <row r="7191">
          <cell r="B7191" t="str">
            <v>Мусина Л.П.</v>
          </cell>
        </row>
        <row r="7192">
          <cell r="B7192" t="str">
            <v>Мусина Л.Р.</v>
          </cell>
        </row>
        <row r="7193">
          <cell r="B7193" t="str">
            <v>Мусина Ф.Н.</v>
          </cell>
        </row>
        <row r="7194">
          <cell r="B7194" t="str">
            <v>Мусина Ю.В.</v>
          </cell>
        </row>
        <row r="7195">
          <cell r="B7195" t="str">
            <v>Мустафабейли А.М.</v>
          </cell>
        </row>
        <row r="7196">
          <cell r="B7196" t="str">
            <v>Мустафина М.Ф.</v>
          </cell>
        </row>
        <row r="7197">
          <cell r="B7197" t="str">
            <v>Мустяца В.Ф.</v>
          </cell>
        </row>
        <row r="7198">
          <cell r="B7198" t="str">
            <v>Мухаилов З.М.</v>
          </cell>
        </row>
        <row r="7199">
          <cell r="B7199" t="str">
            <v>Мухаилов З.М.</v>
          </cell>
        </row>
        <row r="7200">
          <cell r="B7200" t="str">
            <v>Мухаилов Р.С.</v>
          </cell>
        </row>
        <row r="7201">
          <cell r="B7201" t="str">
            <v>Мухаилов С.М.</v>
          </cell>
        </row>
        <row r="7202">
          <cell r="B7202" t="str">
            <v>Мухаилов С.М.</v>
          </cell>
        </row>
        <row r="7203">
          <cell r="B7203" t="str">
            <v>Мухаилов С.С.</v>
          </cell>
        </row>
        <row r="7204">
          <cell r="B7204" t="str">
            <v>Мухамадеева Г.А.</v>
          </cell>
        </row>
        <row r="7205">
          <cell r="B7205" t="str">
            <v>Мухачев О.Ю.</v>
          </cell>
        </row>
        <row r="7206">
          <cell r="B7206" t="str">
            <v>Мухин А.Г.</v>
          </cell>
        </row>
        <row r="7207">
          <cell r="B7207" t="str">
            <v>Мухин А.П.</v>
          </cell>
        </row>
        <row r="7208">
          <cell r="B7208" t="str">
            <v>Мухин А.С.</v>
          </cell>
        </row>
        <row r="7209">
          <cell r="B7209" t="str">
            <v>Мухин Б.О.</v>
          </cell>
        </row>
        <row r="7210">
          <cell r="B7210" t="str">
            <v>Мухин В.В.</v>
          </cell>
        </row>
        <row r="7211">
          <cell r="B7211" t="str">
            <v>Мухин О.И.</v>
          </cell>
        </row>
        <row r="7212">
          <cell r="B7212" t="str">
            <v>Мухин С.Н.</v>
          </cell>
        </row>
        <row r="7213">
          <cell r="B7213" t="str">
            <v>Мухина В.Л.</v>
          </cell>
        </row>
        <row r="7214">
          <cell r="B7214" t="str">
            <v>Мухина И.В.</v>
          </cell>
        </row>
        <row r="7215">
          <cell r="B7215" t="str">
            <v>Мухина О.А.</v>
          </cell>
        </row>
        <row r="7216">
          <cell r="B7216" t="str">
            <v>Мухина О.М.</v>
          </cell>
        </row>
        <row r="7217">
          <cell r="B7217" t="str">
            <v>Мухридинов М.Х.</v>
          </cell>
        </row>
        <row r="7218">
          <cell r="B7218" t="str">
            <v>Мухторов П.А.</v>
          </cell>
        </row>
        <row r="7219">
          <cell r="B7219" t="str">
            <v>Мухутдинов Р.Р.</v>
          </cell>
        </row>
        <row r="7220">
          <cell r="B7220" t="str">
            <v>Муцоев А.З.</v>
          </cell>
        </row>
        <row r="7221">
          <cell r="B7221" t="str">
            <v>Муцоев А.З.</v>
          </cell>
        </row>
        <row r="7222">
          <cell r="B7222" t="str">
            <v>Муцоева З.Д.</v>
          </cell>
        </row>
        <row r="7223">
          <cell r="B7223" t="str">
            <v>Муцоева С.А.</v>
          </cell>
        </row>
        <row r="7224">
          <cell r="B7224" t="str">
            <v>Мушаилов И.М.</v>
          </cell>
        </row>
        <row r="7225">
          <cell r="B7225" t="str">
            <v>Мушаилов И.М.</v>
          </cell>
        </row>
        <row r="7226">
          <cell r="B7226" t="str">
            <v>Мушаков В.В.</v>
          </cell>
        </row>
        <row r="7227">
          <cell r="B7227" t="str">
            <v>Мушаряпова Л.А.</v>
          </cell>
        </row>
        <row r="7228">
          <cell r="B7228" t="str">
            <v>Мушкатова И.В.</v>
          </cell>
        </row>
        <row r="7229">
          <cell r="B7229" t="str">
            <v>Мушкин А.В.</v>
          </cell>
        </row>
        <row r="7230">
          <cell r="B7230" t="str">
            <v>Мшвениерадзе Д.А.</v>
          </cell>
        </row>
        <row r="7231">
          <cell r="B7231" t="str">
            <v>Мысина Ж.А.</v>
          </cell>
        </row>
        <row r="7232">
          <cell r="B7232" t="str">
            <v>Мытин Ю.Л.</v>
          </cell>
        </row>
        <row r="7233">
          <cell r="B7233" t="str">
            <v>Мычкина Н.Е.</v>
          </cell>
        </row>
        <row r="7234">
          <cell r="B7234" t="str">
            <v>Мышкин А.А.</v>
          </cell>
        </row>
        <row r="7235">
          <cell r="B7235" t="str">
            <v>Мягкий Н.В.</v>
          </cell>
        </row>
        <row r="7236">
          <cell r="B7236" t="str">
            <v>Мягков А.А.</v>
          </cell>
        </row>
        <row r="7237">
          <cell r="B7237" t="str">
            <v>Мязина О.С.</v>
          </cell>
        </row>
        <row r="7238">
          <cell r="B7238" t="str">
            <v>Мякота Т.Б.</v>
          </cell>
        </row>
        <row r="7239">
          <cell r="B7239" t="str">
            <v>Мялин В.М.</v>
          </cell>
        </row>
        <row r="7240">
          <cell r="B7240" t="str">
            <v>Мялкина Н.Г.</v>
          </cell>
        </row>
        <row r="7241">
          <cell r="B7241" t="str">
            <v>Мянник С.А.</v>
          </cell>
        </row>
        <row r="7242">
          <cell r="B7242" t="str">
            <v>Мясников Р.В.</v>
          </cell>
        </row>
        <row r="7243">
          <cell r="B7243" t="str">
            <v>Мясоедов Е.В.</v>
          </cell>
        </row>
        <row r="7244">
          <cell r="B7244" t="str">
            <v>Мясоедова Н.В.</v>
          </cell>
        </row>
        <row r="7245">
          <cell r="B7245" t="str">
            <v>Мятлик В.П.</v>
          </cell>
        </row>
        <row r="7246">
          <cell r="B7246" t="str">
            <v>НАДИЛО КОММЕРШИАЛ ЛИМИТЕД</v>
          </cell>
        </row>
        <row r="7247">
          <cell r="B7247" t="str">
            <v>НАРОДНЫЙ СБЕРЕГАТЕЛЬНЫЙ БАНК КА3АХСТАНА</v>
          </cell>
        </row>
        <row r="7248">
          <cell r="B7248" t="str">
            <v>НАУФОР</v>
          </cell>
        </row>
        <row r="7249">
          <cell r="B7249" t="str">
            <v>НБ "ТРАСТ" (ОАО)</v>
          </cell>
        </row>
        <row r="7250">
          <cell r="B7250" t="str">
            <v>НБ РБ</v>
          </cell>
        </row>
        <row r="7251">
          <cell r="B7251" t="str">
            <v>НЕГОСУДАРСТВЕННОЕ ОБРАЗОВАТЕЛЬНОЕ УЧРЕЖДЕНИЕ "ГУМАНИТАРНЫЙ ЛИЦЕЙ ПРИ МЕЖДУНАРОДНОМ УНИВЕРСИТЕТЕ БИЗНЕСА И УПРАВЛЕНИЯ"</v>
          </cell>
        </row>
        <row r="7252">
          <cell r="B7252" t="str">
            <v>НЕКОММЕРЧЕСКОЕ ПАРТНЕРСТВО "ИНДИЙСКИЙ БИЗНЕС-АЛЬЯНС"</v>
          </cell>
        </row>
        <row r="7253">
          <cell r="B7253" t="str">
            <v>НЕО "МНИТИ-СЕРТИФИКА"</v>
          </cell>
        </row>
        <row r="7254">
          <cell r="B7254" t="str">
            <v>НИКУЛ</v>
          </cell>
        </row>
        <row r="7255">
          <cell r="B7255" t="str">
            <v>НКО "ЕВРОИНВЕСТ" (ООО)</v>
          </cell>
        </row>
        <row r="7256">
          <cell r="B7256" t="str">
            <v>НКО ФКК "ТРАСТ-КРЕДИТ"</v>
          </cell>
        </row>
        <row r="7257">
          <cell r="B7257" t="str">
            <v>НО "АПСП"</v>
          </cell>
        </row>
        <row r="7258">
          <cell r="B7258" t="str">
            <v>НО "АССОЦИАЦИЯ РЕГИОНАЛЬНЫХ БАНКОВ РОССИИ"</v>
          </cell>
        </row>
        <row r="7259">
          <cell r="B7259" t="str">
            <v>НО "АУВЕР" в Тверском ОСБ N 7982 г. Москва</v>
          </cell>
        </row>
        <row r="7260">
          <cell r="B7260" t="str">
            <v>НО "НФ "УрСибИнвест"</v>
          </cell>
        </row>
        <row r="7261">
          <cell r="B7261" t="str">
            <v>НО "ФОНД ЭКОНОМИЧЕСКИХ И НАУЧНО-ТЕХНОЛОГИЧЕСКИХ РЕФОРМ"</v>
          </cell>
        </row>
        <row r="7262">
          <cell r="B7262" t="str">
            <v>НО Национальная фондовая ассоциация (НФА) в Краснопресненском отд. 1569</v>
          </cell>
        </row>
        <row r="7263">
          <cell r="B7263" t="str">
            <v>НОО НП "БизнесШколаКонсультант"</v>
          </cell>
        </row>
        <row r="7264">
          <cell r="B7264" t="str">
            <v>НОРВИК БАНК (ОАО)</v>
          </cell>
        </row>
        <row r="7265">
          <cell r="B7265" t="str">
            <v>НОУ "Академия Информационных Систем"</v>
          </cell>
        </row>
        <row r="7266">
          <cell r="B7266" t="str">
            <v>НОУ "АльфаБизнесКонсалтинг"</v>
          </cell>
        </row>
        <row r="7267">
          <cell r="B7267" t="str">
            <v>НОУ "ДАР МИРА"</v>
          </cell>
        </row>
        <row r="7268">
          <cell r="B7268" t="str">
            <v>НОУ "ИНСТИТУТ ПРЕДПРИНИМАТЕЛЬСТВА И ИНВЕСТИЦИЙ"</v>
          </cell>
        </row>
        <row r="7269">
          <cell r="B7269" t="str">
            <v>НОУ "Институт повышения квалификации и подготовки финансовых специалистов" в Центральном ОСБ N8641 "</v>
          </cell>
        </row>
        <row r="7270">
          <cell r="B7270" t="str">
            <v>НОУ "Институт профессиональных управляющих Аскери"</v>
          </cell>
        </row>
        <row r="7271">
          <cell r="B7271" t="str">
            <v>НОУ "МЦФЭР"</v>
          </cell>
        </row>
        <row r="7272">
          <cell r="B7272" t="str">
            <v>НОУ "Учебный Центр аудиторской фирмы "Внешаудит"</v>
          </cell>
        </row>
        <row r="7273">
          <cell r="B7273" t="str">
            <v>НОУ "Учебный центр Банкир.Ру"</v>
          </cell>
        </row>
        <row r="7274">
          <cell r="B7274" t="str">
            <v>НОУ "ФИНЭКОМ"</v>
          </cell>
        </row>
        <row r="7275">
          <cell r="B7275" t="str">
            <v>НОУ "Школа делового английского"</v>
          </cell>
        </row>
        <row r="7276">
          <cell r="B7276" t="str">
            <v>НОУ "Юридический колледж "LEX" ("ЛЕКС") (некоммерческая организация)</v>
          </cell>
        </row>
        <row r="7277">
          <cell r="B7277" t="str">
            <v>НОУ Институт банковского дела Ассоциации российских банков</v>
          </cell>
        </row>
        <row r="7278">
          <cell r="B7278" t="str">
            <v>НОУ МФПА</v>
          </cell>
        </row>
        <row r="7279">
          <cell r="B7279" t="str">
            <v>НОУ Тушинский учебный комбинат</v>
          </cell>
        </row>
        <row r="7280">
          <cell r="B7280" t="str">
            <v>НОУ Центр "Юлента"</v>
          </cell>
        </row>
        <row r="7281">
          <cell r="B7281" t="str">
            <v>НП "ЕЦСКР"</v>
          </cell>
        </row>
        <row r="7282">
          <cell r="B7282" t="str">
            <v>НП "Команда "БМ Рэйсинг"</v>
          </cell>
        </row>
        <row r="7283">
          <cell r="B7283" t="str">
            <v>НП "Московский банковский союз"</v>
          </cell>
        </row>
        <row r="7284">
          <cell r="B7284" t="str">
            <v>НП "НАИП"</v>
          </cell>
        </row>
        <row r="7285">
          <cell r="B7285" t="str">
            <v>НП "Национальный Депозитарный Центр"</v>
          </cell>
        </row>
        <row r="7286">
          <cell r="B7286" t="str">
            <v>НП "РОСМЕДИАКОМ"</v>
          </cell>
        </row>
        <row r="7287">
          <cell r="B7287" t="str">
            <v>НП "СЗБК"</v>
          </cell>
        </row>
        <row r="7288">
          <cell r="B7288" t="str">
            <v>НП "ЦИ "БУТА"</v>
          </cell>
        </row>
        <row r="7289">
          <cell r="B7289" t="str">
            <v>НП "ЭКОЛОГИЧЕСКИЙ ЦЕНТР "ЭКОС-М"</v>
          </cell>
        </row>
        <row r="7290">
          <cell r="B7290" t="str">
            <v>НП ПО УПРАВЛЕНИЮ КОТТЕДЖНЫМ ПОСЕЛКОМ "ДУБРОВКА 1"</v>
          </cell>
        </row>
        <row r="7291">
          <cell r="B7291" t="str">
            <v>НП ПО УПРАВЛЕНИЮ ПОСЕЛКОМ ТАУНХАУСОВ "ДУБРОВКА 2"</v>
          </cell>
        </row>
        <row r="7292">
          <cell r="B7292" t="str">
            <v>НУ  "ДЮКФП "САТУРА"</v>
          </cell>
        </row>
        <row r="7293">
          <cell r="B7293" t="str">
            <v>Набатов Д.С.</v>
          </cell>
        </row>
        <row r="7294">
          <cell r="B7294" t="str">
            <v>Набатова Л.В.</v>
          </cell>
        </row>
        <row r="7295">
          <cell r="B7295" t="str">
            <v>Набатчиков Е.Н.</v>
          </cell>
        </row>
        <row r="7296">
          <cell r="B7296" t="str">
            <v>Наби К.Г.</v>
          </cell>
        </row>
        <row r="7297">
          <cell r="B7297" t="str">
            <v>Набиев К.Х.</v>
          </cell>
        </row>
        <row r="7298">
          <cell r="B7298" t="str">
            <v>Набутовская М.С.</v>
          </cell>
        </row>
        <row r="7299">
          <cell r="B7299" t="str">
            <v>Навоян Р.Э.</v>
          </cell>
        </row>
        <row r="7300">
          <cell r="B7300" t="str">
            <v>Нагаев В.Ф.</v>
          </cell>
        </row>
        <row r="7301">
          <cell r="B7301" t="str">
            <v>Нагайцева Р.П.</v>
          </cell>
        </row>
        <row r="7302">
          <cell r="B7302" t="str">
            <v>Нагих А.И.</v>
          </cell>
        </row>
        <row r="7303">
          <cell r="B7303" t="str">
            <v>Наглиашвили М.В.</v>
          </cell>
        </row>
        <row r="7304">
          <cell r="B7304" t="str">
            <v>Наглиашвили Х.О.</v>
          </cell>
        </row>
        <row r="7305">
          <cell r="B7305" t="str">
            <v>Нагорная Л.Н.</v>
          </cell>
        </row>
        <row r="7306">
          <cell r="B7306" t="str">
            <v>Нагорный О.С.</v>
          </cell>
        </row>
        <row r="7307">
          <cell r="B7307" t="str">
            <v>Нагорнюк Г.В.</v>
          </cell>
        </row>
        <row r="7308">
          <cell r="B7308" t="str">
            <v>Нагорская Л.М.</v>
          </cell>
        </row>
        <row r="7309">
          <cell r="B7309" t="str">
            <v>Надежкина О.С.</v>
          </cell>
        </row>
        <row r="7310">
          <cell r="B7310" t="str">
            <v>Надеин В.Н.</v>
          </cell>
        </row>
        <row r="7311">
          <cell r="B7311" t="str">
            <v>Наджмидинов Г.А.</v>
          </cell>
        </row>
        <row r="7312">
          <cell r="B7312" t="str">
            <v>Надиров Ф.С.</v>
          </cell>
        </row>
        <row r="7313">
          <cell r="B7313" t="str">
            <v>Надобных А.Ю.</v>
          </cell>
        </row>
        <row r="7314">
          <cell r="B7314" t="str">
            <v>Надырова М.Б.</v>
          </cell>
        </row>
        <row r="7315">
          <cell r="B7315" t="str">
            <v>Нажескин А.А.</v>
          </cell>
        </row>
        <row r="7316">
          <cell r="B7316" t="str">
            <v>Нажесткина Т.С.</v>
          </cell>
        </row>
        <row r="7317">
          <cell r="B7317" t="str">
            <v>Назаренко Н.Н.</v>
          </cell>
        </row>
        <row r="7318">
          <cell r="B7318" t="str">
            <v>Назаренко Р.И.</v>
          </cell>
        </row>
        <row r="7319">
          <cell r="B7319" t="str">
            <v>Назаров А.А.</v>
          </cell>
        </row>
        <row r="7320">
          <cell r="B7320" t="str">
            <v>Назаров А.В.</v>
          </cell>
        </row>
        <row r="7321">
          <cell r="B7321" t="str">
            <v>Назаров А.Г.</v>
          </cell>
        </row>
        <row r="7322">
          <cell r="B7322" t="str">
            <v>Назаров В.В.</v>
          </cell>
        </row>
        <row r="7323">
          <cell r="B7323" t="str">
            <v>Назаров В.В.</v>
          </cell>
        </row>
        <row r="7324">
          <cell r="B7324" t="str">
            <v>Назаров Я.Ю.</v>
          </cell>
        </row>
        <row r="7325">
          <cell r="B7325" t="str">
            <v>Назарова Т.М.</v>
          </cell>
        </row>
        <row r="7326">
          <cell r="B7326" t="str">
            <v>Назарьева Т.Ю.</v>
          </cell>
        </row>
        <row r="7327">
          <cell r="B7327" t="str">
            <v>Назиров К.О.</v>
          </cell>
        </row>
        <row r="7328">
          <cell r="B7328" t="str">
            <v>Назиров Э.О.</v>
          </cell>
        </row>
        <row r="7329">
          <cell r="B7329" t="str">
            <v>Найгиберт В.Г.</v>
          </cell>
        </row>
        <row r="7330">
          <cell r="B7330" t="str">
            <v>Найденов С.А.</v>
          </cell>
        </row>
        <row r="7331">
          <cell r="B7331" t="str">
            <v>Найдин А.Ю.</v>
          </cell>
        </row>
        <row r="7332">
          <cell r="B7332" t="str">
            <v>Наливайко Л.Н.</v>
          </cell>
        </row>
        <row r="7333">
          <cell r="B7333" t="str">
            <v>Налимова Е.В.</v>
          </cell>
        </row>
        <row r="7334">
          <cell r="B7334" t="str">
            <v>Наместникова И.Б.</v>
          </cell>
        </row>
        <row r="7335">
          <cell r="B7335" t="str">
            <v>Намоев Г.Г.</v>
          </cell>
        </row>
        <row r="7336">
          <cell r="B7336" t="str">
            <v>Намоев О.Г.</v>
          </cell>
        </row>
        <row r="7337">
          <cell r="B7337" t="str">
            <v>Напольская Л.В.</v>
          </cell>
        </row>
        <row r="7338">
          <cell r="B7338" t="str">
            <v>Напреенкова М.М.</v>
          </cell>
        </row>
        <row r="7339">
          <cell r="B7339" t="str">
            <v>Нарзикулова Г.А.</v>
          </cell>
        </row>
        <row r="7340">
          <cell r="B7340" t="str">
            <v>Нарзуллаев А.А.</v>
          </cell>
        </row>
        <row r="7341">
          <cell r="B7341" t="str">
            <v>Нарижная Т.П.</v>
          </cell>
        </row>
        <row r="7342">
          <cell r="B7342" t="str">
            <v>Наролин В.Б.</v>
          </cell>
        </row>
        <row r="7343">
          <cell r="B7343" t="str">
            <v>Насальский Н.Ф.</v>
          </cell>
        </row>
        <row r="7344">
          <cell r="B7344" t="str">
            <v>Насибов Г.З.</v>
          </cell>
        </row>
        <row r="7345">
          <cell r="B7345" t="str">
            <v>Насиковская А.В.</v>
          </cell>
        </row>
        <row r="7346">
          <cell r="B7346" t="str">
            <v>Насонов В.М.</v>
          </cell>
        </row>
        <row r="7347">
          <cell r="B7347" t="str">
            <v>Насонова Н.В.</v>
          </cell>
        </row>
        <row r="7348">
          <cell r="B7348" t="str">
            <v>Наспарова Г.Г.</v>
          </cell>
        </row>
        <row r="7349">
          <cell r="B7349" t="str">
            <v>Насрединов А.А.</v>
          </cell>
        </row>
        <row r="7350">
          <cell r="B7350" t="str">
            <v>Настерно Коммершиал Лимитед</v>
          </cell>
        </row>
        <row r="7351">
          <cell r="B7351" t="str">
            <v>Насыров Р.М.</v>
          </cell>
        </row>
        <row r="7352">
          <cell r="B7352" t="str">
            <v>Натур Е.Н.</v>
          </cell>
        </row>
        <row r="7353">
          <cell r="B7353" t="str">
            <v>Натурина А.В.</v>
          </cell>
        </row>
        <row r="7354">
          <cell r="B7354" t="str">
            <v>Науменко В.Ю.</v>
          </cell>
        </row>
        <row r="7355">
          <cell r="B7355" t="str">
            <v>Науменко И.Б.</v>
          </cell>
        </row>
        <row r="7356">
          <cell r="B7356" t="str">
            <v>Наумов А.В.</v>
          </cell>
        </row>
        <row r="7357">
          <cell r="B7357" t="str">
            <v>Наумов В.П.</v>
          </cell>
        </row>
        <row r="7358">
          <cell r="B7358" t="str">
            <v>Наумов И.Н.</v>
          </cell>
        </row>
        <row r="7359">
          <cell r="B7359" t="str">
            <v>Наумов П.М.</v>
          </cell>
        </row>
        <row r="7360">
          <cell r="B7360" t="str">
            <v>Наумов С.А.</v>
          </cell>
        </row>
        <row r="7361">
          <cell r="B7361" t="str">
            <v>Наумова А.А.</v>
          </cell>
        </row>
        <row r="7362">
          <cell r="B7362" t="str">
            <v>Наумова С.А.</v>
          </cell>
        </row>
        <row r="7363">
          <cell r="B7363" t="str">
            <v>Наутов Д.А.</v>
          </cell>
        </row>
        <row r="7364">
          <cell r="B7364" t="str">
            <v>Наутов С.А.</v>
          </cell>
        </row>
        <row r="7365">
          <cell r="B7365" t="str">
            <v>Нафиков Н.Х.</v>
          </cell>
        </row>
        <row r="7366">
          <cell r="B7366" t="str">
            <v>Нафталиев В.М.</v>
          </cell>
        </row>
        <row r="7367">
          <cell r="B7367" t="str">
            <v>Нафталиев З.М.</v>
          </cell>
        </row>
        <row r="7368">
          <cell r="B7368" t="str">
            <v>Нафталиев З.М.</v>
          </cell>
        </row>
        <row r="7369">
          <cell r="B7369" t="str">
            <v>Нафталиев М.Т.</v>
          </cell>
        </row>
        <row r="7370">
          <cell r="B7370" t="str">
            <v>Нафталиев М.Т.</v>
          </cell>
        </row>
        <row r="7371">
          <cell r="B7371" t="str">
            <v>Нахаева В.П.</v>
          </cell>
        </row>
        <row r="7372">
          <cell r="B7372" t="str">
            <v>Нахамияев А.С.</v>
          </cell>
        </row>
        <row r="7373">
          <cell r="B7373" t="str">
            <v>Нахамяев Г.Х.</v>
          </cell>
        </row>
        <row r="7374">
          <cell r="B7374" t="str">
            <v>Нахамяева Э.Ю.</v>
          </cell>
        </row>
        <row r="7375">
          <cell r="B7375" t="str">
            <v>Нахшкарян А.О.</v>
          </cell>
        </row>
        <row r="7376">
          <cell r="B7376" t="str">
            <v>Национальная валютная ассоциация</v>
          </cell>
        </row>
        <row r="7377">
          <cell r="B7377" t="str">
            <v>Национальный Депозитарный Центр</v>
          </cell>
        </row>
        <row r="7378">
          <cell r="B7378" t="str">
            <v>Нащекин В.В.</v>
          </cell>
        </row>
        <row r="7379">
          <cell r="B7379" t="str">
            <v>Неверов И.А.</v>
          </cell>
        </row>
        <row r="7380">
          <cell r="B7380" t="str">
            <v>Невешкина Л.В.</v>
          </cell>
        </row>
        <row r="7381">
          <cell r="B7381" t="str">
            <v>Невзоров Г.Ю.</v>
          </cell>
        </row>
        <row r="7382">
          <cell r="B7382" t="str">
            <v>Невкипелая М.А.</v>
          </cell>
        </row>
        <row r="7383">
          <cell r="B7383" t="str">
            <v>Невмянова Э.Н.</v>
          </cell>
        </row>
        <row r="7384">
          <cell r="B7384" t="str">
            <v>Негосударственное учреждение Дом ветеранов сцены имени А.А. Яблочкиной (Союз театральных деятелей Российской Федерации)</v>
          </cell>
        </row>
        <row r="7385">
          <cell r="B7385" t="str">
            <v>Негребецкий А.В.</v>
          </cell>
        </row>
        <row r="7386">
          <cell r="B7386" t="str">
            <v>Негребецкий А.С.</v>
          </cell>
        </row>
        <row r="7387">
          <cell r="B7387" t="str">
            <v>Негреева О.В.</v>
          </cell>
        </row>
        <row r="7388">
          <cell r="B7388" t="str">
            <v>Негрий Л.В.</v>
          </cell>
        </row>
        <row r="7389">
          <cell r="B7389" t="str">
            <v>Неженцев С.В.</v>
          </cell>
        </row>
        <row r="7390">
          <cell r="B7390" t="str">
            <v>Нежинская Е.М.</v>
          </cell>
        </row>
        <row r="7391">
          <cell r="B7391" t="str">
            <v>Некоммерческое партнерство "Международный Верховный Координационный Совет взаимодействия с Московской Патриархией в реал</v>
          </cell>
        </row>
        <row r="7392">
          <cell r="B7392" t="str">
            <v>Некоммерческое партнерство "САМОРЕГУЛИРУЕМАЯ ОРГАНИЗАЦИЯ АССОЦИАЦИИ РОССИЙСКИХ МАГИСТРОВ ОЦЕНКИ"</v>
          </cell>
        </row>
        <row r="7393">
          <cell r="B7393" t="str">
            <v>Некрасов И.В.</v>
          </cell>
        </row>
        <row r="7394">
          <cell r="B7394" t="str">
            <v>Некрасов М.И.</v>
          </cell>
        </row>
        <row r="7395">
          <cell r="B7395" t="str">
            <v>Некрылов В.Н.</v>
          </cell>
        </row>
        <row r="7396">
          <cell r="B7396" t="str">
            <v>Немкин Д.Е.</v>
          </cell>
        </row>
        <row r="7397">
          <cell r="B7397" t="str">
            <v>Немова М.В.</v>
          </cell>
        </row>
        <row r="7398">
          <cell r="B7398" t="str">
            <v>Немтырева В.А.</v>
          </cell>
        </row>
        <row r="7399">
          <cell r="B7399" t="str">
            <v>Немцев А.В.</v>
          </cell>
        </row>
        <row r="7400">
          <cell r="B7400" t="str">
            <v>Немчинова Е.А.</v>
          </cell>
        </row>
        <row r="7401">
          <cell r="B7401" t="str">
            <v>Ненахова Ю.Б.</v>
          </cell>
        </row>
        <row r="7402">
          <cell r="B7402" t="str">
            <v>Ненашева О.И.</v>
          </cell>
        </row>
        <row r="7403">
          <cell r="B7403" t="str">
            <v>Непахарева Т.Н.</v>
          </cell>
        </row>
        <row r="7404">
          <cell r="B7404" t="str">
            <v>Неплий В.Н.</v>
          </cell>
        </row>
        <row r="7405">
          <cell r="B7405" t="str">
            <v>Неплий В.О.</v>
          </cell>
        </row>
        <row r="7406">
          <cell r="B7406" t="str">
            <v>Непрокина Т.А.</v>
          </cell>
        </row>
        <row r="7407">
          <cell r="B7407" t="str">
            <v>Неретина С.П.</v>
          </cell>
        </row>
        <row r="7408">
          <cell r="B7408" t="str">
            <v>Неробеев А.В.</v>
          </cell>
        </row>
        <row r="7409">
          <cell r="B7409" t="str">
            <v>Неробеева С.С.</v>
          </cell>
        </row>
        <row r="7410">
          <cell r="B7410" t="str">
            <v>Нерсесян Л.В.</v>
          </cell>
        </row>
        <row r="7411">
          <cell r="B7411" t="str">
            <v>Нерсесян Р.В.</v>
          </cell>
        </row>
        <row r="7412">
          <cell r="B7412" t="str">
            <v>Несинов Г.В.</v>
          </cell>
        </row>
        <row r="7413">
          <cell r="B7413" t="str">
            <v>Несова Е.В.</v>
          </cell>
        </row>
        <row r="7414">
          <cell r="B7414" t="str">
            <v>Нессонов С.Н.</v>
          </cell>
        </row>
        <row r="7415">
          <cell r="B7415" t="str">
            <v>Нестеренко Т.Б.</v>
          </cell>
        </row>
        <row r="7416">
          <cell r="B7416" t="str">
            <v>Нестеркин А.И.</v>
          </cell>
        </row>
        <row r="7417">
          <cell r="B7417" t="str">
            <v>Нестеркова Т.А.</v>
          </cell>
        </row>
        <row r="7418">
          <cell r="B7418" t="str">
            <v>Нестеров Б.В.</v>
          </cell>
        </row>
        <row r="7419">
          <cell r="B7419" t="str">
            <v>Нестеров Н.В.</v>
          </cell>
        </row>
        <row r="7420">
          <cell r="B7420" t="str">
            <v>Нестеров Н.Г.</v>
          </cell>
        </row>
        <row r="7421">
          <cell r="B7421" t="str">
            <v>Нестерова Е.И.</v>
          </cell>
        </row>
        <row r="7422">
          <cell r="B7422" t="str">
            <v>Нестерова Е.С.</v>
          </cell>
        </row>
        <row r="7423">
          <cell r="B7423" t="str">
            <v>Нестерова Т.Ю.</v>
          </cell>
        </row>
        <row r="7424">
          <cell r="B7424" t="str">
            <v>Нестерук Т.С.</v>
          </cell>
        </row>
        <row r="7425">
          <cell r="B7425" t="str">
            <v>Неустроев А.А.</v>
          </cell>
        </row>
        <row r="7426">
          <cell r="B7426" t="str">
            <v>Нефед В.П.</v>
          </cell>
        </row>
        <row r="7427">
          <cell r="B7427" t="str">
            <v>Нефедов А.Ю.</v>
          </cell>
        </row>
        <row r="7428">
          <cell r="B7428" t="str">
            <v>Нефедов М.М.</v>
          </cell>
        </row>
        <row r="7429">
          <cell r="B7429" t="str">
            <v>Нефедов С.Н.</v>
          </cell>
        </row>
        <row r="7430">
          <cell r="B7430" t="str">
            <v>Нефедова Н.В.</v>
          </cell>
        </row>
        <row r="7431">
          <cell r="B7431" t="str">
            <v>Нефедова О.В.</v>
          </cell>
        </row>
        <row r="7432">
          <cell r="B7432" t="str">
            <v>Нечаев А.С.</v>
          </cell>
        </row>
        <row r="7433">
          <cell r="B7433" t="str">
            <v>Нечаев В.Н.</v>
          </cell>
        </row>
        <row r="7434">
          <cell r="B7434" t="str">
            <v>Нечаев В.Н.</v>
          </cell>
        </row>
        <row r="7435">
          <cell r="B7435" t="str">
            <v>Нечаев М.Е.</v>
          </cell>
        </row>
        <row r="7436">
          <cell r="B7436" t="str">
            <v>Нечаева В.П.</v>
          </cell>
        </row>
        <row r="7437">
          <cell r="B7437" t="str">
            <v>Нечай Д.В.</v>
          </cell>
        </row>
        <row r="7438">
          <cell r="B7438" t="str">
            <v>Нечипорук Д.С.</v>
          </cell>
        </row>
        <row r="7439">
          <cell r="B7439" t="str">
            <v>Нечипорук М.В.</v>
          </cell>
        </row>
        <row r="7440">
          <cell r="B7440" t="str">
            <v>Нечиталюк А.П.</v>
          </cell>
        </row>
        <row r="7441">
          <cell r="B7441" t="str">
            <v>Нешин В.В.</v>
          </cell>
        </row>
        <row r="7442">
          <cell r="B7442" t="str">
            <v>Нивников В.Б.</v>
          </cell>
        </row>
        <row r="7443">
          <cell r="B7443" t="str">
            <v>Нигманова Х.А.</v>
          </cell>
        </row>
        <row r="7444">
          <cell r="B7444" t="str">
            <v>Нигматулин С.Г.</v>
          </cell>
        </row>
        <row r="7445">
          <cell r="B7445" t="str">
            <v>Нигматуллин С.А.</v>
          </cell>
        </row>
        <row r="7446">
          <cell r="B7446" t="str">
            <v>Нидамарти М.Р.</v>
          </cell>
        </row>
        <row r="7447">
          <cell r="B7447" t="str">
            <v>Нижниченко М.М.</v>
          </cell>
        </row>
        <row r="7448">
          <cell r="B7448" t="str">
            <v>Низаметдинова Г.В.</v>
          </cell>
        </row>
        <row r="7449">
          <cell r="B7449" t="str">
            <v>Низамзадзе Ш.Н.</v>
          </cell>
        </row>
        <row r="7450">
          <cell r="B7450" t="str">
            <v>Низамова Н.А.</v>
          </cell>
        </row>
        <row r="7451">
          <cell r="B7451" t="str">
            <v>Низовой А.В.</v>
          </cell>
        </row>
        <row r="7452">
          <cell r="B7452" t="str">
            <v>Низомова Г.В.</v>
          </cell>
        </row>
        <row r="7453">
          <cell r="B7453" t="str">
            <v>Никаноров Д.В.</v>
          </cell>
        </row>
        <row r="7454">
          <cell r="B7454" t="str">
            <v>Никаноров Д.В.</v>
          </cell>
        </row>
        <row r="7455">
          <cell r="B7455" t="str">
            <v>Никаноров С.Ю.</v>
          </cell>
        </row>
        <row r="7456">
          <cell r="B7456" t="str">
            <v>Никашева А.Н.</v>
          </cell>
        </row>
        <row r="7457">
          <cell r="B7457" t="str">
            <v>Никашина Т.И.</v>
          </cell>
        </row>
        <row r="7458">
          <cell r="B7458" t="str">
            <v>Никитаев И.А.</v>
          </cell>
        </row>
        <row r="7459">
          <cell r="B7459" t="str">
            <v>Никитин А.А.</v>
          </cell>
        </row>
        <row r="7460">
          <cell r="B7460" t="str">
            <v>Никитин А.А.</v>
          </cell>
        </row>
        <row r="7461">
          <cell r="B7461" t="str">
            <v>Никитин А.В.</v>
          </cell>
        </row>
        <row r="7462">
          <cell r="B7462" t="str">
            <v>Никитин А.В.</v>
          </cell>
        </row>
        <row r="7463">
          <cell r="B7463" t="str">
            <v>Никитин А.Д.</v>
          </cell>
        </row>
        <row r="7464">
          <cell r="B7464" t="str">
            <v>Никитин А.С.</v>
          </cell>
        </row>
        <row r="7465">
          <cell r="B7465" t="str">
            <v>Никитин С.В.</v>
          </cell>
        </row>
        <row r="7466">
          <cell r="B7466" t="str">
            <v>Никитин С.И.</v>
          </cell>
        </row>
        <row r="7467">
          <cell r="B7467" t="str">
            <v>Никитина Г.Б.</v>
          </cell>
        </row>
        <row r="7468">
          <cell r="B7468" t="str">
            <v>Никитина О.М.</v>
          </cell>
        </row>
        <row r="7469">
          <cell r="B7469" t="str">
            <v>Никитина Т.В.</v>
          </cell>
        </row>
        <row r="7470">
          <cell r="B7470" t="str">
            <v>Никитина Т.Г.</v>
          </cell>
        </row>
        <row r="7471">
          <cell r="B7471" t="str">
            <v>Никиткин А.Н.</v>
          </cell>
        </row>
        <row r="7472">
          <cell r="B7472" t="str">
            <v>Никифоров И.А.</v>
          </cell>
        </row>
        <row r="7473">
          <cell r="B7473" t="str">
            <v>Никифоров Ю.В.</v>
          </cell>
        </row>
        <row r="7474">
          <cell r="B7474" t="str">
            <v>Никифорова В.С.</v>
          </cell>
        </row>
        <row r="7475">
          <cell r="B7475" t="str">
            <v>Никифорова И.С.</v>
          </cell>
        </row>
        <row r="7476">
          <cell r="B7476" t="str">
            <v>Никишин Е.Н.</v>
          </cell>
        </row>
        <row r="7477">
          <cell r="B7477" t="str">
            <v>Никишин И.А.</v>
          </cell>
        </row>
        <row r="7478">
          <cell r="B7478" t="str">
            <v>Никишин Н.М.</v>
          </cell>
        </row>
        <row r="7479">
          <cell r="B7479" t="str">
            <v>Никишин П.А.</v>
          </cell>
        </row>
        <row r="7480">
          <cell r="B7480" t="str">
            <v>Никишина Л.И.</v>
          </cell>
        </row>
        <row r="7481">
          <cell r="B7481" t="str">
            <v>Никищихин Ю.В.</v>
          </cell>
        </row>
        <row r="7482">
          <cell r="B7482" t="str">
            <v>Никищихин Ю.В.</v>
          </cell>
        </row>
        <row r="7483">
          <cell r="B7483" t="str">
            <v>Николаев А.Н.</v>
          </cell>
        </row>
        <row r="7484">
          <cell r="B7484" t="str">
            <v>Николаев А.С.</v>
          </cell>
        </row>
        <row r="7485">
          <cell r="B7485" t="str">
            <v>Николаев Б.А.</v>
          </cell>
        </row>
        <row r="7486">
          <cell r="B7486" t="str">
            <v>Николаев В.В.</v>
          </cell>
        </row>
        <row r="7487">
          <cell r="B7487" t="str">
            <v>Николаев В.С.</v>
          </cell>
        </row>
        <row r="7488">
          <cell r="B7488" t="str">
            <v>Николаев В.Ю.</v>
          </cell>
        </row>
        <row r="7489">
          <cell r="B7489" t="str">
            <v>Николаев Д.А.</v>
          </cell>
        </row>
        <row r="7490">
          <cell r="B7490" t="str">
            <v>Николаев Т.Н.</v>
          </cell>
        </row>
        <row r="7491">
          <cell r="B7491" t="str">
            <v>Николаев Ю.А.</v>
          </cell>
        </row>
        <row r="7492">
          <cell r="B7492" t="str">
            <v>Николаев Ю.С.</v>
          </cell>
        </row>
        <row r="7493">
          <cell r="B7493" t="str">
            <v>Николаева А.Н.</v>
          </cell>
        </row>
        <row r="7494">
          <cell r="B7494" t="str">
            <v>Николаева Е.М.</v>
          </cell>
        </row>
        <row r="7495">
          <cell r="B7495" t="str">
            <v>Николаева М.А.</v>
          </cell>
        </row>
        <row r="7496">
          <cell r="B7496" t="str">
            <v>Николаева Н.А.</v>
          </cell>
        </row>
        <row r="7497">
          <cell r="B7497" t="str">
            <v>Николаева Н.В.</v>
          </cell>
        </row>
        <row r="7498">
          <cell r="B7498" t="str">
            <v>Николаева Н.Н.</v>
          </cell>
        </row>
        <row r="7499">
          <cell r="B7499" t="str">
            <v>Николаева С.А.</v>
          </cell>
        </row>
        <row r="7500">
          <cell r="B7500" t="str">
            <v>Николаева Э.А.</v>
          </cell>
        </row>
        <row r="7501">
          <cell r="B7501" t="str">
            <v>Николенко А.А.</v>
          </cell>
        </row>
        <row r="7502">
          <cell r="B7502" t="str">
            <v>Николенко Н.И.</v>
          </cell>
        </row>
        <row r="7503">
          <cell r="B7503" t="str">
            <v>Никольская М.А.</v>
          </cell>
        </row>
        <row r="7504">
          <cell r="B7504" t="str">
            <v>Никольский А.Л.</v>
          </cell>
        </row>
        <row r="7505">
          <cell r="B7505" t="str">
            <v>Никольский П.А.</v>
          </cell>
        </row>
        <row r="7506">
          <cell r="B7506" t="str">
            <v>Никонов И.О.</v>
          </cell>
        </row>
        <row r="7507">
          <cell r="B7507" t="str">
            <v>Никонов М.И.</v>
          </cell>
        </row>
        <row r="7508">
          <cell r="B7508" t="str">
            <v>Никонов С.А.</v>
          </cell>
        </row>
        <row r="7509">
          <cell r="B7509" t="str">
            <v>Никонова И.Н.</v>
          </cell>
        </row>
        <row r="7510">
          <cell r="B7510" t="str">
            <v>Никонова Н.Р.</v>
          </cell>
        </row>
        <row r="7511">
          <cell r="B7511" t="str">
            <v>Никоноров А.В.</v>
          </cell>
        </row>
        <row r="7512">
          <cell r="B7512" t="str">
            <v>Никотинева И.Ю.</v>
          </cell>
        </row>
        <row r="7513">
          <cell r="B7513" t="str">
            <v>Никул В.И.</v>
          </cell>
        </row>
        <row r="7514">
          <cell r="B7514" t="str">
            <v>Никулин Г.И.</v>
          </cell>
        </row>
        <row r="7515">
          <cell r="B7515" t="str">
            <v>Никулин К.Н.</v>
          </cell>
        </row>
        <row r="7516">
          <cell r="B7516" t="str">
            <v>Никулин М.А.</v>
          </cell>
        </row>
        <row r="7517">
          <cell r="B7517" t="str">
            <v>Никулина О.А.</v>
          </cell>
        </row>
        <row r="7518">
          <cell r="B7518" t="str">
            <v>Никулушкин М.Е.</v>
          </cell>
        </row>
        <row r="7519">
          <cell r="B7519" t="str">
            <v>Никульшин С.В.</v>
          </cell>
        </row>
        <row r="7520">
          <cell r="B7520" t="str">
            <v>Нинуа А.А.</v>
          </cell>
        </row>
        <row r="7521">
          <cell r="B7521" t="str">
            <v>Нисан Г.А.</v>
          </cell>
        </row>
        <row r="7522">
          <cell r="B7522" t="str">
            <v>Нисанов В.М.</v>
          </cell>
        </row>
        <row r="7523">
          <cell r="B7523" t="str">
            <v>Нисанов Г.С.</v>
          </cell>
        </row>
        <row r="7524">
          <cell r="B7524" t="str">
            <v>Нисанов Д.М.</v>
          </cell>
        </row>
        <row r="7525">
          <cell r="B7525" t="str">
            <v>Нисанов Д.М.</v>
          </cell>
        </row>
        <row r="7526">
          <cell r="B7526" t="str">
            <v>Нисанов И.С.</v>
          </cell>
        </row>
        <row r="7527">
          <cell r="B7527" t="str">
            <v>Нисимов А.А.</v>
          </cell>
        </row>
        <row r="7528">
          <cell r="B7528" t="str">
            <v>Нисимов А.Х.</v>
          </cell>
        </row>
        <row r="7529">
          <cell r="B7529" t="str">
            <v>Нисимов В.А.</v>
          </cell>
        </row>
        <row r="7530">
          <cell r="B7530" t="str">
            <v>Нихамин А.А.</v>
          </cell>
        </row>
        <row r="7531">
          <cell r="B7531" t="str">
            <v>Нихамкина В.А.</v>
          </cell>
        </row>
        <row r="7532">
          <cell r="B7532" t="str">
            <v>Ништа Ж.П.</v>
          </cell>
        </row>
        <row r="7533">
          <cell r="B7533" t="str">
            <v>Ниязов А.Р.</v>
          </cell>
        </row>
        <row r="7534">
          <cell r="B7534" t="str">
            <v>Ниязов Х.Р.</v>
          </cell>
        </row>
        <row r="7535">
          <cell r="B7535" t="str">
            <v>Новак А.В.</v>
          </cell>
        </row>
        <row r="7536">
          <cell r="B7536" t="str">
            <v>Новарчук В.В.</v>
          </cell>
        </row>
        <row r="7537">
          <cell r="B7537" t="str">
            <v>Новиков А.Г.</v>
          </cell>
        </row>
        <row r="7538">
          <cell r="B7538" t="str">
            <v>Новиков А.Г.</v>
          </cell>
        </row>
        <row r="7539">
          <cell r="B7539" t="str">
            <v>Новиков А.Н.</v>
          </cell>
        </row>
        <row r="7540">
          <cell r="B7540" t="str">
            <v>Новиков А.Н.</v>
          </cell>
        </row>
        <row r="7541">
          <cell r="B7541" t="str">
            <v>Новиков А.Н.</v>
          </cell>
        </row>
        <row r="7542">
          <cell r="B7542" t="str">
            <v>Новиков А.П.</v>
          </cell>
        </row>
        <row r="7543">
          <cell r="B7543" t="str">
            <v>Новиков В.А.</v>
          </cell>
        </row>
        <row r="7544">
          <cell r="B7544" t="str">
            <v>Новиков В.А.</v>
          </cell>
        </row>
        <row r="7545">
          <cell r="B7545" t="str">
            <v>Новиков В.В.</v>
          </cell>
        </row>
        <row r="7546">
          <cell r="B7546" t="str">
            <v>Новиков В.В.</v>
          </cell>
        </row>
        <row r="7547">
          <cell r="B7547" t="str">
            <v>Новиков В.Ф.</v>
          </cell>
        </row>
        <row r="7548">
          <cell r="B7548" t="str">
            <v>Новиков Д.Н.</v>
          </cell>
        </row>
        <row r="7549">
          <cell r="B7549" t="str">
            <v>Новиков Н.И.</v>
          </cell>
        </row>
        <row r="7550">
          <cell r="B7550" t="str">
            <v>Новиков Н.И.</v>
          </cell>
        </row>
        <row r="7551">
          <cell r="B7551" t="str">
            <v>Новиков О.И.</v>
          </cell>
        </row>
        <row r="7552">
          <cell r="B7552" t="str">
            <v>Новиков С.В.</v>
          </cell>
        </row>
        <row r="7553">
          <cell r="B7553" t="str">
            <v>Новиков Ю.А.</v>
          </cell>
        </row>
        <row r="7554">
          <cell r="B7554" t="str">
            <v>Новикова В.А.</v>
          </cell>
        </row>
        <row r="7555">
          <cell r="B7555" t="str">
            <v>Новикова В.Е.</v>
          </cell>
        </row>
        <row r="7556">
          <cell r="B7556" t="str">
            <v>Новикова Е.А.</v>
          </cell>
        </row>
        <row r="7557">
          <cell r="B7557" t="str">
            <v>Новикова Е.В.</v>
          </cell>
        </row>
        <row r="7558">
          <cell r="B7558" t="str">
            <v>Новикова Е.Н.</v>
          </cell>
        </row>
        <row r="7559">
          <cell r="B7559" t="str">
            <v>Новикова Ж.И.</v>
          </cell>
        </row>
        <row r="7560">
          <cell r="B7560" t="str">
            <v>Новикова К.В.</v>
          </cell>
        </row>
        <row r="7561">
          <cell r="B7561" t="str">
            <v>Новикова Л.Ю.</v>
          </cell>
        </row>
        <row r="7562">
          <cell r="B7562" t="str">
            <v>Новикова М.И.</v>
          </cell>
        </row>
        <row r="7563">
          <cell r="B7563" t="str">
            <v>Новикова Н.В.</v>
          </cell>
        </row>
        <row r="7564">
          <cell r="B7564" t="str">
            <v>Новикова О.И.</v>
          </cell>
        </row>
        <row r="7565">
          <cell r="B7565" t="str">
            <v>Новикова О.Н.</v>
          </cell>
        </row>
        <row r="7566">
          <cell r="B7566" t="str">
            <v>Новикова С.В.</v>
          </cell>
        </row>
        <row r="7567">
          <cell r="B7567" t="str">
            <v>Новикова Т.А.</v>
          </cell>
        </row>
        <row r="7568">
          <cell r="B7568" t="str">
            <v>Новикова Т.В.</v>
          </cell>
        </row>
        <row r="7569">
          <cell r="B7569" t="str">
            <v>Новикова Т.И.</v>
          </cell>
        </row>
        <row r="7570">
          <cell r="B7570" t="str">
            <v>Новикова Т.М.</v>
          </cell>
        </row>
        <row r="7571">
          <cell r="B7571" t="str">
            <v>Новицкая А.Н.</v>
          </cell>
        </row>
        <row r="7572">
          <cell r="B7572" t="str">
            <v>Новицкая И.П.</v>
          </cell>
        </row>
        <row r="7573">
          <cell r="B7573" t="str">
            <v>Новицкий А.И.</v>
          </cell>
        </row>
        <row r="7574">
          <cell r="B7574" t="str">
            <v>Новожилов Г.А.</v>
          </cell>
        </row>
        <row r="7575">
          <cell r="B7575" t="str">
            <v>Новожилова О.В.</v>
          </cell>
        </row>
        <row r="7576">
          <cell r="B7576" t="str">
            <v>Новокрещин В.Л.</v>
          </cell>
        </row>
        <row r="7577">
          <cell r="B7577" t="str">
            <v>Новолодский С.А.</v>
          </cell>
        </row>
        <row r="7578">
          <cell r="B7578" t="str">
            <v>Новопашин В.А.</v>
          </cell>
        </row>
        <row r="7579">
          <cell r="B7579" t="str">
            <v>Новоселов В.В.</v>
          </cell>
        </row>
        <row r="7580">
          <cell r="B7580" t="str">
            <v>Новоселова Е.В.</v>
          </cell>
        </row>
        <row r="7581">
          <cell r="B7581" t="str">
            <v>Новоселова Н.А.</v>
          </cell>
        </row>
        <row r="7582">
          <cell r="B7582" t="str">
            <v>Новоселова Н.В.</v>
          </cell>
        </row>
        <row r="7583">
          <cell r="B7583" t="str">
            <v>Новоселова Т.Ю.</v>
          </cell>
        </row>
        <row r="7584">
          <cell r="B7584" t="str">
            <v>Новосельцева М.В.</v>
          </cell>
        </row>
        <row r="7585">
          <cell r="B7585" t="str">
            <v>Новрузов С.Н.</v>
          </cell>
        </row>
        <row r="7586">
          <cell r="B7586" t="str">
            <v>Ногина Г.А.</v>
          </cell>
        </row>
        <row r="7587">
          <cell r="B7587" t="str">
            <v>Ноефтов Д.П.</v>
          </cell>
        </row>
        <row r="7588">
          <cell r="B7588" t="str">
            <v>Ноженко В.В.</v>
          </cell>
        </row>
        <row r="7589">
          <cell r="B7589" t="str">
            <v>Норбаев Ш.С.</v>
          </cell>
        </row>
        <row r="7590">
          <cell r="B7590" t="str">
            <v>Носалевич Л.В.</v>
          </cell>
        </row>
        <row r="7591">
          <cell r="B7591" t="str">
            <v>Носенко О.В.</v>
          </cell>
        </row>
        <row r="7592">
          <cell r="B7592" t="str">
            <v>Носков С.Ю.</v>
          </cell>
        </row>
        <row r="7593">
          <cell r="B7593" t="str">
            <v>Носкова Ю.И.</v>
          </cell>
        </row>
        <row r="7594">
          <cell r="B7594" t="str">
            <v>Носов А.В.</v>
          </cell>
        </row>
        <row r="7595">
          <cell r="B7595" t="str">
            <v>Носов А.Ю.</v>
          </cell>
        </row>
        <row r="7596">
          <cell r="B7596" t="str">
            <v>Носова В.Г.</v>
          </cell>
        </row>
        <row r="7597">
          <cell r="B7597" t="str">
            <v>Носова М.В.</v>
          </cell>
        </row>
        <row r="7598">
          <cell r="B7598" t="str">
            <v>Носова Т.Н.</v>
          </cell>
        </row>
        <row r="7599">
          <cell r="B7599" t="str">
            <v>Нувахов</v>
          </cell>
        </row>
        <row r="7600">
          <cell r="B7600" t="str">
            <v>Нувахов Л.Н.</v>
          </cell>
        </row>
        <row r="7601">
          <cell r="B7601" t="str">
            <v>Нуждин Ю.А.</v>
          </cell>
        </row>
        <row r="7602">
          <cell r="B7602" t="str">
            <v>Нуретдинов Р.Р.</v>
          </cell>
        </row>
        <row r="7603">
          <cell r="B7603" t="str">
            <v>Нури Н..</v>
          </cell>
        </row>
        <row r="7604">
          <cell r="B7604" t="str">
            <v>Нуридинов Т...</v>
          </cell>
        </row>
        <row r="7605">
          <cell r="B7605" t="str">
            <v>Нуркулова А..</v>
          </cell>
        </row>
        <row r="7606">
          <cell r="B7606" t="str">
            <v>Нурманов М...</v>
          </cell>
        </row>
        <row r="7607">
          <cell r="B7607" t="str">
            <v>Нурматова З.Б.</v>
          </cell>
        </row>
        <row r="7608">
          <cell r="B7608" t="str">
            <v>Нурудинова К.К.</v>
          </cell>
        </row>
        <row r="7609">
          <cell r="B7609" t="str">
            <v>Нурумбетов У.А.</v>
          </cell>
        </row>
        <row r="7610">
          <cell r="B7610" t="str">
            <v>Нутфулина Я.Ю.</v>
          </cell>
        </row>
        <row r="7611">
          <cell r="B7611" t="str">
            <v>Нуца В.П.</v>
          </cell>
        </row>
        <row r="7612">
          <cell r="B7612" t="str">
            <v>Нюхченков И.В.</v>
          </cell>
        </row>
        <row r="7613">
          <cell r="B7613" t="str">
            <v>ОАНО "Школа боевых искусств "СЭН'Э""</v>
          </cell>
        </row>
        <row r="7614">
          <cell r="B7614" t="str">
            <v>ОАНО Учебный центр "ИБД АРБ"</v>
          </cell>
        </row>
        <row r="7615">
          <cell r="B7615" t="str">
            <v>ОАО  "КОМПАНИЯ "СУХОЙ"</v>
          </cell>
        </row>
        <row r="7616">
          <cell r="B7616" t="str">
            <v>ОАО  "ПЕНЗАСПИРТПРОМ"</v>
          </cell>
        </row>
        <row r="7617">
          <cell r="B7617" t="str">
            <v>ОАО  "ЮЖНО-САХАЛИНСКИЙ РЫБОЗАВОД"</v>
          </cell>
        </row>
        <row r="7618">
          <cell r="B7618" t="str">
            <v>ОАО " ЗАВОД ИМЕНИ И.А. ЛИХАЧЕВА"</v>
          </cell>
        </row>
        <row r="7619">
          <cell r="B7619" t="str">
            <v>ОАО " НОВАТЭК"</v>
          </cell>
        </row>
        <row r="7620">
          <cell r="B7620" t="str">
            <v>ОАО "АГЕНТСТВО ПО ИПОТЕЧНОМУ ЖИЛИЩНОМУ КРЕДИТОВАНИЮ"</v>
          </cell>
        </row>
        <row r="7621">
          <cell r="B7621" t="str">
            <v>ОАО "АИКБ"ТАТФОНДБАНК"</v>
          </cell>
        </row>
        <row r="7622">
          <cell r="B7622" t="str">
            <v>ОАО "АК "Транснефть"</v>
          </cell>
        </row>
        <row r="7623">
          <cell r="B7623" t="str">
            <v>ОАО "АК БАРС" БАНК</v>
          </cell>
        </row>
        <row r="7624">
          <cell r="B7624" t="str">
            <v>ОАО "АЛЬФА-БАНК"</v>
          </cell>
        </row>
        <row r="7625">
          <cell r="B7625" t="str">
            <v>ОАО "АМЗ"</v>
          </cell>
        </row>
        <row r="7626">
          <cell r="B7626" t="str">
            <v>ОАО "АОМЗ"</v>
          </cell>
        </row>
        <row r="7627">
          <cell r="B7627" t="str">
            <v>ОАО "АРТЕКС"</v>
          </cell>
        </row>
        <row r="7628">
          <cell r="B7628" t="str">
            <v>ОАО "АСТА"</v>
          </cell>
        </row>
        <row r="7629">
          <cell r="B7629" t="str">
            <v>ОАО "Авиастрой"</v>
          </cell>
        </row>
        <row r="7630">
          <cell r="B7630" t="str">
            <v>ОАО "Автодом"</v>
          </cell>
        </row>
        <row r="7631">
          <cell r="B7631" t="str">
            <v>ОАО "Авторемонтный завод N5"</v>
          </cell>
        </row>
        <row r="7632">
          <cell r="B7632" t="str">
            <v>ОАО "АэроТехникБизнесГрупп"</v>
          </cell>
        </row>
        <row r="7633">
          <cell r="B7633" t="str">
            <v>ОАО "БАЛТИЙСКИЙ БАНК"</v>
          </cell>
        </row>
        <row r="7634">
          <cell r="B7634" t="str">
            <v>ОАО "БАНК "КАЗАНСКИЙ"</v>
          </cell>
        </row>
        <row r="7635">
          <cell r="B7635" t="str">
            <v>ОАО "БАНК БФА"</v>
          </cell>
        </row>
        <row r="7636">
          <cell r="B7636" t="str">
            <v>ОАО "БАНК ВЕФК"</v>
          </cell>
        </row>
        <row r="7637">
          <cell r="B7637" t="str">
            <v>ОАО "БАНК ВТБ СЕВЕРО-ЗАПАД"</v>
          </cell>
        </row>
        <row r="7638">
          <cell r="B7638" t="str">
            <v>ОАО "БАНК МОСКВЫ"</v>
          </cell>
        </row>
        <row r="7639">
          <cell r="B7639" t="str">
            <v>ОАО "БАНК ОРЕНБУРГ"</v>
          </cell>
        </row>
        <row r="7640">
          <cell r="B7640" t="str">
            <v>ОАО "БАНК РОССИЙСКИЙ КРЕДИТ"</v>
          </cell>
        </row>
        <row r="7641">
          <cell r="B7641" t="str">
            <v>ОАО "БАНК САНКТ-ПЕТЕРБУРГ"</v>
          </cell>
        </row>
        <row r="7642">
          <cell r="B7642" t="str">
            <v>ОАО "БЕЛИНВЕСТБАНК"</v>
          </cell>
        </row>
        <row r="7643">
          <cell r="B7643" t="str">
            <v>ОАО "БИНБАНК"</v>
          </cell>
        </row>
        <row r="7644">
          <cell r="B7644" t="str">
            <v>ОАО "Белорусский Народный Банк"</v>
          </cell>
        </row>
        <row r="7645">
          <cell r="B7645" t="str">
            <v>ОАО "ВБРР"</v>
          </cell>
        </row>
        <row r="7646">
          <cell r="B7646" t="str">
            <v>ОАО "ВЕРБАНК"</v>
          </cell>
        </row>
        <row r="7647">
          <cell r="B7647" t="str">
            <v>ОАО "ВЕРДЕРЕВСКИЙ СПИРТЗАВОД"</v>
          </cell>
        </row>
        <row r="7648">
          <cell r="B7648" t="str">
            <v>ОАО "ВИП-БАНК"</v>
          </cell>
        </row>
        <row r="7649">
          <cell r="B7649" t="str">
            <v>ОАО "ВЛАДАЛКО"</v>
          </cell>
        </row>
        <row r="7650">
          <cell r="B7650" t="str">
            <v>ОАО "ВПК "НПО машиностроения"</v>
          </cell>
        </row>
        <row r="7651">
          <cell r="B7651" t="str">
            <v>ОАО "ВЭБ-лизинг"</v>
          </cell>
        </row>
        <row r="7652">
          <cell r="B7652" t="str">
            <v>ОАО "Валют-Транзит Банк"</v>
          </cell>
        </row>
        <row r="7653">
          <cell r="B7653" t="str">
            <v>ОАО "Варьеганнефтегаз"</v>
          </cell>
        </row>
        <row r="7654">
          <cell r="B7654" t="str">
            <v>ОАО "ВолгаТелеком"</v>
          </cell>
        </row>
        <row r="7655">
          <cell r="B7655" t="str">
            <v>ОАО "Волгоградский моторный завод"</v>
          </cell>
        </row>
        <row r="7656">
          <cell r="B7656" t="str">
            <v>ОАО "Волжская ТГК Холдинг"</v>
          </cell>
        </row>
        <row r="7657">
          <cell r="B7657" t="str">
            <v>ОАО "Волжская ТГК"</v>
          </cell>
        </row>
        <row r="7658">
          <cell r="B7658" t="str">
            <v>ОАО "Волжская Текстильная Компания"</v>
          </cell>
        </row>
        <row r="7659">
          <cell r="B7659" t="str">
            <v>ОАО "Всерегиональное объединение "Изотоп"</v>
          </cell>
        </row>
        <row r="7660">
          <cell r="B7660" t="str">
            <v>ОАО "ГАЗПРОМ"</v>
          </cell>
        </row>
        <row r="7661">
          <cell r="B7661" t="str">
            <v>ОАО "ГАЗПРОМнефть"</v>
          </cell>
        </row>
        <row r="7662">
          <cell r="B7662" t="str">
            <v>ОАО "ГК"ВОСТОКВНЕШТОРГ"</v>
          </cell>
        </row>
        <row r="7663">
          <cell r="B7663" t="str">
            <v>ОАО "ГМК НОРИЛЬСКИЙ НИКЕЛЬ"</v>
          </cell>
        </row>
        <row r="7664">
          <cell r="B7664" t="str">
            <v>ОАО "ГОСТИНИЦА "УКРАИНА""</v>
          </cell>
        </row>
        <row r="7665">
          <cell r="B7665" t="str">
            <v>ОАО "Гос МКБ "Вымпел" им. И.И. Торопова"</v>
          </cell>
        </row>
        <row r="7666">
          <cell r="B7666" t="str">
            <v>ОАО "ГосМКБ "Радуга" им. А.Я. Березняка"</v>
          </cell>
        </row>
        <row r="7667">
          <cell r="B7667" t="str">
            <v>ОАО "ДАЛЬКОМБАНК"</v>
          </cell>
        </row>
        <row r="7668">
          <cell r="B7668" t="str">
            <v>ОАО "ДНБ НОР МОНЧЕБАНК"</v>
          </cell>
        </row>
        <row r="7669">
          <cell r="B7669" t="str">
            <v>ОАО "ДЭК"</v>
          </cell>
        </row>
        <row r="7670">
          <cell r="B7670" t="str">
            <v>ОАО "Дальвторцветмет"</v>
          </cell>
        </row>
        <row r="7671">
          <cell r="B7671" t="str">
            <v>ОАО "Дальторгметалл"</v>
          </cell>
        </row>
        <row r="7672">
          <cell r="B7672" t="str">
            <v>ОАО "Дукс"</v>
          </cell>
        </row>
        <row r="7673">
          <cell r="B7673" t="str">
            <v>ОАО "ЕВСЕЕВСКОЕ"</v>
          </cell>
        </row>
        <row r="7674">
          <cell r="B7674" t="str">
            <v>ОАО "ЗАВОД "РАДИОПРИБОР"</v>
          </cell>
        </row>
        <row r="7675">
          <cell r="B7675" t="str">
            <v>ОАО "ЗВИ"</v>
          </cell>
        </row>
        <row r="7676">
          <cell r="B7676" t="str">
            <v>ОАО "ИМПЭКСБАНК"</v>
          </cell>
        </row>
        <row r="7677">
          <cell r="B7677" t="str">
            <v>ОАО "ИНКАСБАНК"</v>
          </cell>
        </row>
        <row r="7678">
          <cell r="B7678" t="str">
            <v>ОАО "ИННОВАЦИОННЫЕ ЛИЗИНГОВЫЕ ПРОЕКТЫ"</v>
          </cell>
        </row>
        <row r="7679">
          <cell r="B7679" t="str">
            <v>ОАО "ИНСТАНЦИЯ"</v>
          </cell>
        </row>
        <row r="7680">
          <cell r="B7680" t="str">
            <v>ОАО "ИНТЕРУРАЛ"</v>
          </cell>
        </row>
        <row r="7681">
          <cell r="B7681" t="str">
            <v>ОАО "ИСО-ГПБ-Ипотека"</v>
          </cell>
        </row>
        <row r="7682">
          <cell r="B7682" t="str">
            <v>ОАО "Ижевский автомобильный завод"</v>
          </cell>
        </row>
        <row r="7683">
          <cell r="B7683" t="str">
            <v>ОАО "Ирландский клуб"</v>
          </cell>
        </row>
        <row r="7684">
          <cell r="B7684" t="str">
            <v>ОАО "КОМСОМОЛЬСКОЕ НА АМУРЕ АВИАЦИОННОЕ ПРОИЗВОДСТВЕННОЕ ОБЪЕДИНЕНИЕ ИМ. Ю.А. ГАГАРИНА"</v>
          </cell>
        </row>
        <row r="7685">
          <cell r="B7685" t="str">
            <v>ОАО "КОРПОРАЦИЯ ПОДМОСКОВЬЕ"</v>
          </cell>
        </row>
        <row r="7686">
          <cell r="B7686" t="str">
            <v>ОАО "КОРПОРАЦИЯ ТАКТИЧЕСКОЕ РАКЕТНОЕ ВООРУЖЕНИЕ"</v>
          </cell>
        </row>
        <row r="7687">
          <cell r="B7687" t="str">
            <v>ОАО "КУБАНЬРОССПИРТПРОМ"</v>
          </cell>
        </row>
        <row r="7688">
          <cell r="B7688" t="str">
            <v>ОАО "Калугапутьмаш"</v>
          </cell>
        </row>
        <row r="7689">
          <cell r="B7689" t="str">
            <v>ОАО "Комстар - Объединенные ТелеСистемы" Г.МОСКВА</v>
          </cell>
        </row>
        <row r="7690">
          <cell r="B7690" t="str">
            <v>ОАО "Кондитерско-булочный комбинат "Черемушки"</v>
          </cell>
        </row>
        <row r="7691">
          <cell r="B7691" t="str">
            <v>ОАО "Концерн "Моринсис-Агат"</v>
          </cell>
        </row>
        <row r="7692">
          <cell r="B7692" t="str">
            <v>ОАО "Красный пролетарий"</v>
          </cell>
        </row>
        <row r="7693">
          <cell r="B7693" t="str">
            <v>ОАО "Кузбассэнерго"</v>
          </cell>
        </row>
        <row r="7694">
          <cell r="B7694" t="str">
            <v>ОАО "Курская птицефабрика"</v>
          </cell>
        </row>
        <row r="7695">
          <cell r="B7695" t="str">
            <v>ОАО "Луховицкий молочный завод"</v>
          </cell>
        </row>
        <row r="7696">
          <cell r="B7696" t="str">
            <v>ОАО "МБГ"</v>
          </cell>
        </row>
        <row r="7697">
          <cell r="B7697" t="str">
            <v>ОАО "МБСП"</v>
          </cell>
        </row>
        <row r="7698">
          <cell r="B7698" t="str">
            <v>ОАО "МДМ-БАНК"</v>
          </cell>
        </row>
        <row r="7699">
          <cell r="B7699" t="str">
            <v>ОАО "МЕЖТОПЭНЕРГОБАНК"</v>
          </cell>
        </row>
        <row r="7700">
          <cell r="B7700" t="str">
            <v>ОАО "МКБ "Искра"</v>
          </cell>
        </row>
        <row r="7701">
          <cell r="B7701" t="str">
            <v>ОАО "МКБ "Компас"</v>
          </cell>
        </row>
        <row r="7702">
          <cell r="B7702" t="str">
            <v>ОАО "МНХБ"</v>
          </cell>
        </row>
        <row r="7703">
          <cell r="B7703" t="str">
            <v>ОАО "МОСКОВСКИЙ ЗАВОД "КРИСТАЛЛ"</v>
          </cell>
        </row>
        <row r="7704">
          <cell r="B7704" t="str">
            <v>ОАО "МОСКОВСКИЙ КРЕДИТНЫЙ БАНК"</v>
          </cell>
        </row>
        <row r="7705">
          <cell r="B7705" t="str">
            <v>ОАО "МС"</v>
          </cell>
        </row>
        <row r="7706">
          <cell r="B7706" t="str">
            <v>ОАО "МФС-1"</v>
          </cell>
        </row>
        <row r="7707">
          <cell r="B7707" t="str">
            <v>ОАО "Магнитогорский металлургический комбинат"</v>
          </cell>
        </row>
        <row r="7708">
          <cell r="B7708" t="str">
            <v>ОАО "Миноритарный Холдинг ГидроОГК"</v>
          </cell>
        </row>
        <row r="7709">
          <cell r="B7709" t="str">
            <v>ОАО "Мобильные ТелеСистемы"</v>
          </cell>
        </row>
        <row r="7710">
          <cell r="B7710" t="str">
            <v>ОАО "Московская Сотовая Связь"</v>
          </cell>
        </row>
        <row r="7711">
          <cell r="B7711" t="str">
            <v>ОАО "Московский вертолетный завод им. М.Л. Миля"</v>
          </cell>
        </row>
        <row r="7712">
          <cell r="B7712" t="str">
            <v>ОАО "НК "Роснефть"-Пурнефтегаз"</v>
          </cell>
        </row>
        <row r="7713">
          <cell r="B7713" t="str">
            <v>ОАО "НК БАНК"</v>
          </cell>
        </row>
        <row r="7714">
          <cell r="B7714" t="str">
            <v>ОАО "НК ЛУКОЙЛ"</v>
          </cell>
        </row>
        <row r="7715">
          <cell r="B7715" t="str">
            <v>ОАО "НК ЮКОС"</v>
          </cell>
        </row>
        <row r="7716">
          <cell r="B7716" t="str">
            <v>ОАО "НОВАТЭК"</v>
          </cell>
        </row>
        <row r="7717">
          <cell r="B7717" t="str">
            <v>ОАО "НОВОСТИ КОММУНИКЭЙШНЗ"</v>
          </cell>
        </row>
        <row r="7718">
          <cell r="B7718" t="str">
            <v>ОАО "НПК " Уралвагонзавод"</v>
          </cell>
        </row>
        <row r="7719">
          <cell r="B7719" t="str">
            <v>ОАО "НПО "МРТЗ"</v>
          </cell>
        </row>
        <row r="7720">
          <cell r="B7720" t="str">
            <v>ОАО "НПП "Радар ммс"</v>
          </cell>
        </row>
        <row r="7721">
          <cell r="B7721" t="str">
            <v>ОАО "НТВ-ПЛЮС"</v>
          </cell>
        </row>
        <row r="7722">
          <cell r="B7722" t="str">
            <v>ОАО "НТП "АВИАТЕСТ"</v>
          </cell>
        </row>
        <row r="7723">
          <cell r="B7723" t="str">
            <v>ОАО "Научно-исследовательский центр автоматизированных систем конструирования"</v>
          </cell>
        </row>
        <row r="7724">
          <cell r="B7724" t="str">
            <v>ОАО "Научно-исследовательский центр электронной вычислительный техники"</v>
          </cell>
        </row>
        <row r="7725">
          <cell r="B7725" t="str">
            <v>ОАО "Научно-производственная корпорация "Иркут"</v>
          </cell>
        </row>
        <row r="7726">
          <cell r="B7726" t="str">
            <v>ОАО "Национальное бюро кредитных историй"</v>
          </cell>
        </row>
        <row r="7727">
          <cell r="B7727" t="str">
            <v>ОАО "ОБЪЕДИНЕНИЕ "ВЫМПЕЛ""</v>
          </cell>
        </row>
        <row r="7728">
          <cell r="B7728" t="str">
            <v>ОАО "ОГК-1"</v>
          </cell>
        </row>
        <row r="7729">
          <cell r="B7729" t="str">
            <v>ОАО "ОГК-2 Холдинг"</v>
          </cell>
        </row>
        <row r="7730">
          <cell r="B7730" t="str">
            <v>ОАО "ОГК-2"</v>
          </cell>
        </row>
        <row r="7731">
          <cell r="B7731" t="str">
            <v>ОАО "ОГК-3"</v>
          </cell>
        </row>
        <row r="7732">
          <cell r="B7732" t="str">
            <v>ОАО "ОГК-4 Холдинг"</v>
          </cell>
        </row>
        <row r="7733">
          <cell r="B7733" t="str">
            <v>ОАО "ОГК-5 Холдинг"</v>
          </cell>
        </row>
        <row r="7734">
          <cell r="B7734" t="str">
            <v>ОАО "ОГК-5"</v>
          </cell>
        </row>
        <row r="7735">
          <cell r="B7735" t="str">
            <v>ОАО "ОГК-6"</v>
          </cell>
        </row>
        <row r="7736">
          <cell r="B7736" t="str">
            <v>ОАО "ОКБ СУХОГО"</v>
          </cell>
        </row>
        <row r="7737">
          <cell r="B7737" t="str">
            <v>ОАО "ОКЕАНРЫБФЛОТ"</v>
          </cell>
        </row>
        <row r="7738">
          <cell r="B7738" t="str">
            <v>ОАО "ОМСКОЕ МАШИНОСТРОИТЕЛЬНОЕ КОНСТРУКТОРСКОЕ БЮРО"</v>
          </cell>
        </row>
        <row r="7739">
          <cell r="B7739" t="str">
            <v>ОАО "ОТП БАНК"</v>
          </cell>
        </row>
        <row r="7740">
          <cell r="B7740" t="str">
            <v>ОАО "Оборонительные системы"</v>
          </cell>
        </row>
        <row r="7741">
          <cell r="B7741" t="str">
            <v>ОАО "Объединенная промышленная корпорация "Оборонпром"</v>
          </cell>
        </row>
        <row r="7742">
          <cell r="B7742" t="str">
            <v>ОАО "Оператор безналичных расчетов на АЭС"</v>
          </cell>
        </row>
        <row r="7743">
          <cell r="B7743" t="str">
            <v>ОАО "ПАРИТЕТБАНК"</v>
          </cell>
        </row>
        <row r="7744">
          <cell r="B7744" t="str">
            <v>ОАО "ПЕРВОБАНК"</v>
          </cell>
        </row>
        <row r="7745">
          <cell r="B7745" t="str">
            <v>ОАО "ПЕТРОВСКИЙ НБ"</v>
          </cell>
        </row>
        <row r="7746">
          <cell r="B7746" t="str">
            <v>ОАО "ПЛОЩАДЬ ЕВРОПЫ"</v>
          </cell>
        </row>
        <row r="7747">
          <cell r="B7747" t="str">
            <v>ОАО "ПРБ"</v>
          </cell>
        </row>
        <row r="7748">
          <cell r="B7748" t="str">
            <v>ОАО "ПРИНТБАНК"</v>
          </cell>
        </row>
        <row r="7749">
          <cell r="B7749" t="str">
            <v>ОАО "ПРОМСВЯЗЬБАНК"</v>
          </cell>
        </row>
        <row r="7750">
          <cell r="B7750" t="str">
            <v>ОАО "ПРОМСИНТЕЗ"</v>
          </cell>
        </row>
        <row r="7751">
          <cell r="B7751" t="str">
            <v>ОАО "Пиплворк Рекрутинг"</v>
          </cell>
        </row>
        <row r="7752">
          <cell r="B7752" t="str">
            <v>ОАО "Полюс Золото"</v>
          </cell>
        </row>
        <row r="7753">
          <cell r="B7753" t="str">
            <v>ОАО "Промстройинжиниринг"</v>
          </cell>
        </row>
        <row r="7754">
          <cell r="B7754" t="str">
            <v>ОАО "РАДИОПРИБОР"</v>
          </cell>
        </row>
        <row r="7755">
          <cell r="B7755" t="str">
            <v>ОАО "РАМЕНСКИЙ ПРИБОРОСТРОИТЕЛЬНЫЙ ЗАВОД"</v>
          </cell>
        </row>
        <row r="7756">
          <cell r="B7756" t="str">
            <v>ОАО "РАО Энергетические системы Востока"</v>
          </cell>
        </row>
        <row r="7757">
          <cell r="B7757" t="str">
            <v>ОАО "РОСБР"</v>
          </cell>
        </row>
        <row r="7758">
          <cell r="B7758" t="str">
            <v>ОАО "РОССЕЛЬХОЗБАНК"</v>
          </cell>
        </row>
        <row r="7759">
          <cell r="B7759" t="str">
            <v>ОАО "РОСТЕЛЕКОМ"</v>
          </cell>
        </row>
        <row r="7760">
          <cell r="B7760" t="str">
            <v>ОАО "РУСЬ-БАНК"</v>
          </cell>
        </row>
        <row r="7761">
          <cell r="B7761" t="str">
            <v>ОАО "РЫНОК "САДОВОД"</v>
          </cell>
        </row>
        <row r="7762">
          <cell r="B7762" t="str">
            <v>ОАО "СБОРНАЯ СССР ПО ФУТБОЛУ"</v>
          </cell>
        </row>
        <row r="7763">
          <cell r="B7763" t="str">
            <v>ОАО "СЕДЬМОЙ КОНТИНЕНТ"</v>
          </cell>
        </row>
        <row r="7764">
          <cell r="B7764" t="str">
            <v>ОАО "СЕЛИВАНОВСКИЙ МОЛОКОЗАВОД"</v>
          </cell>
        </row>
        <row r="7765">
          <cell r="B7765" t="str">
            <v>ОАО "СКБ-БАНК"</v>
          </cell>
        </row>
        <row r="7766">
          <cell r="B7766" t="str">
            <v>ОАО "СКФ КОМФОРТ"</v>
          </cell>
        </row>
        <row r="7767">
          <cell r="B7767" t="str">
            <v>ОАО "СОБИНБАНК"</v>
          </cell>
        </row>
        <row r="7768">
          <cell r="B7768" t="str">
            <v>ОАО "СОТКОМ"</v>
          </cell>
        </row>
        <row r="7769">
          <cell r="B7769" t="str">
            <v>ОАО "СОЦИНВЕСТБАНК"</v>
          </cell>
        </row>
        <row r="7770">
          <cell r="B7770" t="str">
            <v>ОАО "СТБ"</v>
          </cell>
        </row>
        <row r="7771">
          <cell r="B7771" t="str">
            <v>ОАО "СТРОЙПРОМБАНК"</v>
          </cell>
        </row>
        <row r="7772">
          <cell r="B7772" t="str">
            <v>ОАО "СУРГУТНЕФТЕГАЗ"</v>
          </cell>
        </row>
        <row r="7773">
          <cell r="B7773" t="str">
            <v>ОАО "Сафра Инструментс"</v>
          </cell>
        </row>
        <row r="7774">
          <cell r="B7774" t="str">
            <v>ОАО "Северо-Западный Телеком"</v>
          </cell>
        </row>
        <row r="7775">
          <cell r="B7775" t="str">
            <v>ОАО "Сервейингсервис"</v>
          </cell>
        </row>
        <row r="7776">
          <cell r="B7776" t="str">
            <v>ОАО "Спиртовик"</v>
          </cell>
        </row>
        <row r="7777">
          <cell r="B7777" t="str">
            <v>ОАО "ТАМБОВСКИЙ ЗАВОД ЭЛЕКТРОПРИБОР"</v>
          </cell>
        </row>
        <row r="7778">
          <cell r="B7778" t="str">
            <v>ОАО "ТАМП"</v>
          </cell>
        </row>
        <row r="7779">
          <cell r="B7779" t="str">
            <v>ОАО "ТАТНЕФТЬ"</v>
          </cell>
        </row>
        <row r="7780">
          <cell r="B7780" t="str">
            <v>ОАО "ТГК-1 Холдинг"</v>
          </cell>
        </row>
        <row r="7781">
          <cell r="B7781" t="str">
            <v>ОАО "ТГК-1"</v>
          </cell>
        </row>
        <row r="7782">
          <cell r="B7782" t="str">
            <v>ОАО "ТГК-10"</v>
          </cell>
        </row>
        <row r="7783">
          <cell r="B7783" t="str">
            <v>ОАО "ТГК-14"</v>
          </cell>
        </row>
        <row r="7784">
          <cell r="B7784" t="str">
            <v>ОАО "ТГК-2"</v>
          </cell>
        </row>
        <row r="7785">
          <cell r="B7785" t="str">
            <v>ОАО "ТГК-4 Холдинг"</v>
          </cell>
        </row>
        <row r="7786">
          <cell r="B7786" t="str">
            <v>ОАО "ТГК-4"</v>
          </cell>
        </row>
        <row r="7787">
          <cell r="B7787" t="str">
            <v>ОАО "ТГК-5 Холдинг"</v>
          </cell>
        </row>
        <row r="7788">
          <cell r="B7788" t="str">
            <v>ОАО "ТГК-5"</v>
          </cell>
        </row>
        <row r="7789">
          <cell r="B7789" t="str">
            <v>ОАО "ТГК-6"</v>
          </cell>
        </row>
        <row r="7790">
          <cell r="B7790" t="str">
            <v>ОАО "ТГК-9"</v>
          </cell>
        </row>
        <row r="7791">
          <cell r="B7791" t="str">
            <v>ОАО "ТД "Холдинг-Центр"</v>
          </cell>
        </row>
        <row r="7792">
          <cell r="B7792" t="str">
            <v>ОАО "ТК "Алко-Трейд"</v>
          </cell>
        </row>
        <row r="7793">
          <cell r="B7793" t="str">
            <v>ОАО "ТОРГОВО-ЗАКУПОЧНЫЙ КОМПЛЕКС "МОСКОВСКИЙ"</v>
          </cell>
        </row>
        <row r="7794">
          <cell r="B7794" t="str">
            <v>ОАО "ТОРГОВЫЙ ДОМ "РОССПИРТПРОМ ВОЛОГДА"</v>
          </cell>
        </row>
        <row r="7795">
          <cell r="B7795" t="str">
            <v>ОАО "ТРАНСКРЕДИТБАНК"</v>
          </cell>
        </row>
        <row r="7796">
          <cell r="B7796" t="str">
            <v>ОАО "ТЦ "МОСКВА"</v>
          </cell>
        </row>
        <row r="7797">
          <cell r="B7797" t="str">
            <v>ОАО "Туристическая компания "РусАэро"</v>
          </cell>
        </row>
        <row r="7798">
          <cell r="B7798" t="str">
            <v>ОАО "УБРИР"</v>
          </cell>
        </row>
        <row r="7799">
          <cell r="B7799" t="str">
            <v>ОАО "УМЗ"</v>
          </cell>
        </row>
        <row r="7800">
          <cell r="B7800" t="str">
            <v>ОАО "УНИВЕРСАЛЬНЫЙ КОММЕРЧЕСКИЙ ИНВЕСТИЦИОННЫЙ ЦЕНТР"</v>
          </cell>
        </row>
        <row r="7801">
          <cell r="B7801" t="str">
            <v>ОАО "УПКБ "ДЕТАЛЬ"</v>
          </cell>
        </row>
        <row r="7802">
          <cell r="B7802" t="str">
            <v>ОАО "УРАЛВНЕШТОРГБАНК"</v>
          </cell>
        </row>
        <row r="7803">
          <cell r="B7803" t="str">
            <v>ОАО "УРАЛСИБ"</v>
          </cell>
        </row>
        <row r="7804">
          <cell r="B7804" t="str">
            <v>ОАО "УРАЛСИБ"</v>
          </cell>
        </row>
        <row r="7805">
          <cell r="B7805" t="str">
            <v>ОАО "УРСА БАНК"</v>
          </cell>
        </row>
        <row r="7806">
          <cell r="B7806" t="str">
            <v>ОАО "Угличмаш"</v>
          </cell>
        </row>
        <row r="7807">
          <cell r="B7807" t="str">
            <v>ОАО "Угольная компания "Кузбассразрезуголь"</v>
          </cell>
        </row>
        <row r="7808">
          <cell r="B7808" t="str">
            <v>ОАО "Управляющая Компания "РИФО"</v>
          </cell>
        </row>
        <row r="7809">
          <cell r="B7809" t="str">
            <v>ОАО "Уралсвязьинформ"</v>
          </cell>
        </row>
        <row r="7810">
          <cell r="B7810" t="str">
            <v>ОАО "Уфимское моторостроительное производственное объединение"</v>
          </cell>
        </row>
        <row r="7811">
          <cell r="B7811" t="str">
            <v>ОАО "ФЛОРА И ФАУНА"</v>
          </cell>
        </row>
        <row r="7812">
          <cell r="B7812" t="str">
            <v>ОАО "ФОНДСЕРВИСБАНК"</v>
          </cell>
        </row>
        <row r="7813">
          <cell r="B7813" t="str">
            <v>ОАО "ФРЕЙТ ЛИНК"</v>
          </cell>
        </row>
        <row r="7814">
          <cell r="B7814" t="str">
            <v>ОАО "ХИМТОРГ"</v>
          </cell>
        </row>
        <row r="7815">
          <cell r="B7815" t="str">
            <v>ОАО "Хабаровский станкостроительный завод"</v>
          </cell>
        </row>
        <row r="7816">
          <cell r="B7816" t="str">
            <v>ОАО "Халык Банк Кыргызстан"</v>
          </cell>
        </row>
        <row r="7817">
          <cell r="B7817" t="str">
            <v>ОАО "Химоптторг"</v>
          </cell>
        </row>
        <row r="7818">
          <cell r="B7818" t="str">
            <v>ОАО "Холдинг МРСК"</v>
          </cell>
        </row>
        <row r="7819">
          <cell r="B7819" t="str">
            <v>ОАО "ЦКБА"</v>
          </cell>
        </row>
        <row r="7820">
          <cell r="B7820" t="str">
            <v>ОАО "ЦТСС"</v>
          </cell>
        </row>
        <row r="7821">
          <cell r="B7821" t="str">
            <v>ОАО "ЦУГА "РусАэро""</v>
          </cell>
        </row>
        <row r="7822">
          <cell r="B7822" t="str">
            <v>ОАО "Центральный Московский Депозитарий"</v>
          </cell>
        </row>
        <row r="7823">
          <cell r="B7823" t="str">
            <v>ОАО "ШАЦКИЙ МОЛОЧНЫЙ КОМБИНАТ"</v>
          </cell>
        </row>
        <row r="7824">
          <cell r="B7824" t="str">
            <v>ОАО "Щегловский вал"</v>
          </cell>
        </row>
        <row r="7825">
          <cell r="B7825" t="str">
            <v>ОАО "ЭТАЛОНБАНК"</v>
          </cell>
        </row>
        <row r="7826">
          <cell r="B7826" t="str">
            <v>ОАО "Южная телекоммуникационная компания"</v>
          </cell>
        </row>
        <row r="7827">
          <cell r="B7827" t="str">
            <v>ОАО ААК " ПРОГРЕСС"</v>
          </cell>
        </row>
        <row r="7828">
          <cell r="B7828" t="str">
            <v>ОАО АКБ "АВАНГАРД"</v>
          </cell>
        </row>
        <row r="7829">
          <cell r="B7829" t="str">
            <v>ОАО АКБ "АВТОБАНК-НИКОЙЛ"</v>
          </cell>
        </row>
        <row r="7830">
          <cell r="B7830" t="str">
            <v>ОАО АКБ "ЕВРОФИНАНС МОСНАРБАНК"</v>
          </cell>
        </row>
        <row r="7831">
          <cell r="B7831" t="str">
            <v>ОАО АКБ "ЕВРОФИНАНС МОСНАРБАНК"</v>
          </cell>
        </row>
        <row r="7832">
          <cell r="B7832" t="str">
            <v>ОАО АКБ "ЛЕСБАНК"</v>
          </cell>
        </row>
        <row r="7833">
          <cell r="B7833" t="str">
            <v>ОАО АКБ "МЕТАЛЛИНВЕСТБАНК"</v>
          </cell>
        </row>
        <row r="7834">
          <cell r="B7834" t="str">
            <v>ОАО АКБ "ПРОБИЗНЕСБАНК"</v>
          </cell>
        </row>
        <row r="7835">
          <cell r="B7835" t="str">
            <v>ОАО АКБ "ПРОМИНВЕСТБАНК"</v>
          </cell>
        </row>
        <row r="7836">
          <cell r="B7836" t="str">
            <v>ОАО АКБ "РОСБАНК"</v>
          </cell>
        </row>
        <row r="7837">
          <cell r="B7837" t="str">
            <v>ОАО АКБ "РУССОБАНК"</v>
          </cell>
        </row>
        <row r="7838">
          <cell r="B7838" t="str">
            <v>ОАО АКБ "СВЯЗЬ-БАНК"</v>
          </cell>
        </row>
        <row r="7839">
          <cell r="B7839" t="str">
            <v>ОАО АКБ "УРАЛ ФД"</v>
          </cell>
        </row>
        <row r="7840">
          <cell r="B7840" t="str">
            <v>ОАО АКЦИОНЕРНЫЙ БАНК УКРГА3ПРОМБАНК</v>
          </cell>
        </row>
        <row r="7841">
          <cell r="B7841" t="str">
            <v>ОАО АСБ БЕЛАРУСБАНК</v>
          </cell>
        </row>
        <row r="7842">
          <cell r="B7842" t="str">
            <v>ОАО АФК "Система"</v>
          </cell>
        </row>
        <row r="7843">
          <cell r="B7843" t="str">
            <v>ОАО АвтоВаз</v>
          </cell>
        </row>
        <row r="7844">
          <cell r="B7844" t="str">
            <v>ОАО Агентство "РОСПЕЧАТЬ"</v>
          </cell>
        </row>
        <row r="7845">
          <cell r="B7845" t="str">
            <v>ОАО БАНК "ВОРОНЕЖ"</v>
          </cell>
        </row>
        <row r="7846">
          <cell r="B7846" t="str">
            <v>ОАО БАНК "МОСКВА-СИТИ"</v>
          </cell>
        </row>
        <row r="7847">
          <cell r="B7847" t="str">
            <v>ОАО БАНК "ПАВЕЛЕЦКИЙ"</v>
          </cell>
        </row>
        <row r="7848">
          <cell r="B7848" t="str">
            <v>ОАО БАНК "ПЕТРОКОММЕРЦ"</v>
          </cell>
        </row>
        <row r="7849">
          <cell r="B7849" t="str">
            <v>ОАО БАНК "РАЗВИТИЕ-СТОЛИЦА"</v>
          </cell>
        </row>
        <row r="7850">
          <cell r="B7850" t="str">
            <v>ОАО БАНК АВБ</v>
          </cell>
        </row>
        <row r="7851">
          <cell r="B7851" t="str">
            <v>ОАО БАНК ВТБ</v>
          </cell>
        </row>
        <row r="7852">
          <cell r="B7852" t="str">
            <v>ОАО БАНК ЗЕНИТ</v>
          </cell>
        </row>
        <row r="7853">
          <cell r="B7853" t="str">
            <v>ОАО БЕЛВНЕШЭКОНОМБАНК</v>
          </cell>
        </row>
        <row r="7854">
          <cell r="B7854" t="str">
            <v>ОАО БЕЛГАЗПРОМБАНК</v>
          </cell>
        </row>
        <row r="7855">
          <cell r="B7855" t="str">
            <v>ОАО БЕЛОРУССКИЙ ИНДУСТРИАЛЬНЫЙ БАНК</v>
          </cell>
        </row>
        <row r="7856">
          <cell r="B7856" t="str">
            <v>ОАО БПС-БАНК</v>
          </cell>
        </row>
        <row r="7857">
          <cell r="B7857" t="str">
            <v>ОАО БРЯНСКСПИРТПРОМ</v>
          </cell>
        </row>
        <row r="7858">
          <cell r="B7858" t="str">
            <v>ОАО В/О "Авиаэкспорт"</v>
          </cell>
        </row>
        <row r="7859">
          <cell r="B7859" t="str">
            <v>ОАО ВТБ Банк</v>
          </cell>
        </row>
        <row r="7860">
          <cell r="B7860" t="str">
            <v>ОАО ДАЛЬЭНЕРГО</v>
          </cell>
        </row>
        <row r="7861">
          <cell r="B7861" t="str">
            <v>ОАО ДЕМИР КА3АХСТАН БАНК</v>
          </cell>
        </row>
        <row r="7862">
          <cell r="B7862" t="str">
            <v>ОАО КБ "АГРОИМПУЛЬС"</v>
          </cell>
        </row>
        <row r="7863">
          <cell r="B7863" t="str">
            <v>ОАО КБ "ГАЗИНВЕСТБАНК"</v>
          </cell>
        </row>
        <row r="7864">
          <cell r="B7864" t="str">
            <v>ОАО КБ "МОСВОДОКАНАЛБАНК"</v>
          </cell>
        </row>
        <row r="7865">
          <cell r="B7865" t="str">
            <v>ОАО КБ "ПРОМБАНК"</v>
          </cell>
        </row>
        <row r="7866">
          <cell r="B7866" t="str">
            <v>ОАО КБ "СОЛИДАРНОСТЬ"</v>
          </cell>
        </row>
        <row r="7867">
          <cell r="B7867" t="str">
            <v>ОАО КБ "СОЦГОРБАНК"</v>
          </cell>
        </row>
        <row r="7868">
          <cell r="B7868" t="str">
            <v>ОАО КБ "СТРОЙКРЕДИТ"</v>
          </cell>
        </row>
        <row r="7869">
          <cell r="B7869" t="str">
            <v>ОАО КБ РГП "ИНТЕРУС-БАНК"</v>
          </cell>
        </row>
        <row r="7870">
          <cell r="B7870" t="str">
            <v>ОАО КОММЕРЧЕСКИЙ БАНК НАДРА</v>
          </cell>
        </row>
        <row r="7871">
          <cell r="B7871" t="str">
            <v>ОАО КРЕДИТПРОМБАНК</v>
          </cell>
        </row>
        <row r="7872">
          <cell r="B7872" t="str">
            <v>ОАО ЛМЗ СВОБОДНЫЙ СОКОЛ</v>
          </cell>
        </row>
        <row r="7873">
          <cell r="B7873" t="str">
            <v>ОАО М2М ПРАЙВЕТ БАНК</v>
          </cell>
        </row>
        <row r="7874">
          <cell r="B7874" t="str">
            <v>ОАО МБЭС-Банк</v>
          </cell>
        </row>
        <row r="7875">
          <cell r="B7875" t="str">
            <v>ОАО МОСКОВСКАЯ ТЕПЛОСЕТЕВАЯ КОМПАНИЯ</v>
          </cell>
        </row>
        <row r="7876">
          <cell r="B7876" t="str">
            <v>ОАО Мосэнерго</v>
          </cell>
        </row>
        <row r="7877">
          <cell r="B7877" t="str">
            <v>ОАО НАУРЫ3 БАНК КА3АХСТАН</v>
          </cell>
        </row>
        <row r="7878">
          <cell r="B7878" t="str">
            <v>ОАО НК "Роснефть"</v>
          </cell>
        </row>
        <row r="7879">
          <cell r="B7879" t="str">
            <v>ОАО НПП "РУС-ФАРМА"</v>
          </cell>
        </row>
        <row r="7880">
          <cell r="B7880" t="str">
            <v>ОАО НУРБАНК</v>
          </cell>
        </row>
        <row r="7881">
          <cell r="B7881" t="str">
            <v>ОАО Новолипецкий МЕТКОМБИНАТ</v>
          </cell>
        </row>
        <row r="7882">
          <cell r="B7882" t="str">
            <v>ОАО ОГК-4</v>
          </cell>
        </row>
        <row r="7883">
          <cell r="B7883" t="str">
            <v>ОАО Ощадбанк</v>
          </cell>
        </row>
        <row r="7884">
          <cell r="B7884" t="str">
            <v>ОАО ПКСП КИРОВСТРОЙ</v>
          </cell>
        </row>
        <row r="7885">
          <cell r="B7885" t="str">
            <v>ОАО ПРИОРБАНК</v>
          </cell>
        </row>
        <row r="7886">
          <cell r="B7886" t="str">
            <v>ОАО РАО "ЕЭС РОССИИ"</v>
          </cell>
        </row>
        <row r="7887">
          <cell r="B7887" t="str">
            <v>ОАО РусГидро</v>
          </cell>
        </row>
        <row r="7888">
          <cell r="B7888" t="str">
            <v>ОАО СЕВЕРСТАЛЬ</v>
          </cell>
        </row>
        <row r="7889">
          <cell r="B7889" t="str">
            <v>ОАО СУДОСТРОИТЕЛЬНЫЙ ЗАВОД "СЕВЕРНАЯ ВЕРФЬ"</v>
          </cell>
        </row>
        <row r="7890">
          <cell r="B7890" t="str">
            <v>ОАО ТЕМИРБАНК</v>
          </cell>
        </row>
        <row r="7891">
          <cell r="B7891" t="str">
            <v>ОАО ТЕХНОБАНК</v>
          </cell>
        </row>
        <row r="7892">
          <cell r="B7892" t="str">
            <v>ОАО ТК "МЕТАЛЛ-ХОЛДИНГ"</v>
          </cell>
        </row>
        <row r="7893">
          <cell r="B7893" t="str">
            <v>ОАО ТМКБ "СОЮЗ"</v>
          </cell>
        </row>
        <row r="7894">
          <cell r="B7894" t="str">
            <v>ОАО Фирма "Актис"</v>
          </cell>
        </row>
        <row r="7895">
          <cell r="B7895" t="str">
            <v>ОАО ХАНТЫ-МАНСИЙСКИЙ БАНК</v>
          </cell>
        </row>
        <row r="7896">
          <cell r="B7896" t="str">
            <v>ОАО"ДАЛЬНЕВОСТОЧНЫЙ БАНК"</v>
          </cell>
        </row>
        <row r="7897">
          <cell r="B7897" t="str">
            <v>ОАО"ИНПРОМ"</v>
          </cell>
        </row>
        <row r="7898">
          <cell r="B7898" t="str">
            <v>ОАО"Московская финансово-промышленная палата"</v>
          </cell>
        </row>
        <row r="7899">
          <cell r="B7899" t="str">
            <v>ОАО"РУБЛЕВСКИЙ"торгово-развлекательный комплекс 2000"</v>
          </cell>
        </row>
        <row r="7900">
          <cell r="B7900" t="str">
            <v>ОАО"Стахановский вагоностроительный завод"</v>
          </cell>
        </row>
        <row r="7901">
          <cell r="B7901" t="str">
            <v>ОАО"Центральный телеграф"</v>
          </cell>
        </row>
        <row r="7902">
          <cell r="B7902" t="str">
            <v>ОБЩЕРОССИЙСКАЯ ОБЩЕСТВЕННАЯ ОРГАНИЗАЦИЯ "КОМИТЕТ НАЦИОНАЛЬНЫХ И НЕОЛИМПИЙСКИХ ВИДОВ СПОРТА РОССИИ"</v>
          </cell>
        </row>
        <row r="7903">
          <cell r="B7903" t="str">
            <v>ОБЩЕСТВО С ОГРАНИЧЕННОЙ ОТВЕТСТВЕННОСТЬЮ  СТРАХОВАЯ СТРОИТЕЛЬНАЯ КОМПАНИЯ "ССК-М"</v>
          </cell>
        </row>
        <row r="7904">
          <cell r="B7904" t="str">
            <v>ОБЪЕДИНЕНИЕ АДМИНИСТРАТИВНО-ТЕХНИЧЕСКИХ ИНСПЕКЦИЙ ГОРОДА МОСКВЫ</v>
          </cell>
        </row>
        <row r="7905">
          <cell r="B7905" t="str">
            <v>ОГК-1 Холдинг (ОАО)</v>
          </cell>
        </row>
        <row r="7906">
          <cell r="B7906" t="str">
            <v>ОГК-3 Холдинг</v>
          </cell>
        </row>
        <row r="7907">
          <cell r="B7907" t="str">
            <v>ОГК-6 Холдинг</v>
          </cell>
        </row>
        <row r="7908">
          <cell r="B7908" t="str">
            <v>ОКЕАН БАНК (ЗАО)</v>
          </cell>
        </row>
        <row r="7909">
          <cell r="B7909" t="str">
            <v>ООО  " АА Независимость Премьер Авто"</v>
          </cell>
        </row>
        <row r="7910">
          <cell r="B7910" t="str">
            <v>ООО  "АА Независимость"</v>
          </cell>
        </row>
        <row r="7911">
          <cell r="B7911" t="str">
            <v>ООО  "АРТ-СЕРВИС"</v>
          </cell>
        </row>
        <row r="7912">
          <cell r="B7912" t="str">
            <v>ООО  "АТЦ НЕЗАВИСИМОСТЬ"</v>
          </cell>
        </row>
        <row r="7913">
          <cell r="B7913" t="str">
            <v>ООО  "Азалия"</v>
          </cell>
        </row>
        <row r="7914">
          <cell r="B7914" t="str">
            <v>ООО  "Группа Азиатско-Тихоокеанский регион"</v>
          </cell>
        </row>
        <row r="7915">
          <cell r="B7915" t="str">
            <v>ООО  "ДАХАНАГО"</v>
          </cell>
        </row>
        <row r="7916">
          <cell r="B7916" t="str">
            <v>ООО  "ЗОЛИНГЕН ОДИЗО продакшн"</v>
          </cell>
        </row>
        <row r="7917">
          <cell r="B7917" t="str">
            <v>ООО  "ИнтерПромАгро"</v>
          </cell>
        </row>
        <row r="7918">
          <cell r="B7918" t="str">
            <v>ООО  "КИНОКОМПАНИЯ ПАРАМИР"</v>
          </cell>
        </row>
        <row r="7919">
          <cell r="B7919" t="str">
            <v>ООО  "Лингвистон"</v>
          </cell>
        </row>
        <row r="7920">
          <cell r="B7920" t="str">
            <v>ООО  "РОКСАН"</v>
          </cell>
        </row>
        <row r="7921">
          <cell r="B7921" t="str">
            <v>ООО  "РЫНОК ВТОРИЧНЫХ МЕТАЛЛОВ"</v>
          </cell>
        </row>
        <row r="7922">
          <cell r="B7922" t="str">
            <v>ООО  "СЕЛЬВА ТРЕЙДИНГ"</v>
          </cell>
        </row>
        <row r="7923">
          <cell r="B7923" t="str">
            <v>ООО  "СТРОЙМОНТАЖ-14"</v>
          </cell>
        </row>
        <row r="7924">
          <cell r="B7924" t="str">
            <v>ООО  "ТАРА"</v>
          </cell>
        </row>
        <row r="7925">
          <cell r="B7925" t="str">
            <v>ООО  "ТЕХПРОМЛАЙН"</v>
          </cell>
        </row>
        <row r="7926">
          <cell r="B7926" t="str">
            <v>ООО  "ЭНЕРГОИМПЭКС - ФИНАНС"</v>
          </cell>
        </row>
        <row r="7927">
          <cell r="B7927" t="str">
            <v>ООО  'РУССВИФТ'</v>
          </cell>
        </row>
        <row r="7928">
          <cell r="B7928" t="str">
            <v>ООО " Авиатек"</v>
          </cell>
        </row>
        <row r="7929">
          <cell r="B7929" t="str">
            <v>ООО " ВИЗА ТУР"</v>
          </cell>
        </row>
        <row r="7930">
          <cell r="B7930" t="str">
            <v>ООО " Вита"</v>
          </cell>
        </row>
        <row r="7931">
          <cell r="B7931" t="str">
            <v>ООО " НГХТ-ПРОЦЕССИНГ"</v>
          </cell>
        </row>
        <row r="7932">
          <cell r="B7932" t="str">
            <v>ООО " НОВОТЕЛЕКС"</v>
          </cell>
        </row>
        <row r="7933">
          <cell r="B7933" t="str">
            <v>ООО " ПРЕСТОН "</v>
          </cell>
        </row>
        <row r="7934">
          <cell r="B7934" t="str">
            <v>ООО " ПРОДТОРГПОСТАВКА"</v>
          </cell>
        </row>
        <row r="7935">
          <cell r="B7935" t="str">
            <v>ООО " Профитстиль"</v>
          </cell>
        </row>
        <row r="7936">
          <cell r="B7936" t="str">
            <v>ООО " Техноинхолд "</v>
          </cell>
        </row>
        <row r="7937">
          <cell r="B7937" t="str">
            <v>ООО " Трест капитального строительства"</v>
          </cell>
        </row>
        <row r="7938">
          <cell r="B7938" t="str">
            <v>ООО "202"</v>
          </cell>
        </row>
        <row r="7939">
          <cell r="B7939" t="str">
            <v>ООО "VSY"</v>
          </cell>
        </row>
        <row r="7940">
          <cell r="B7940" t="str">
            <v>ООО "А+"</v>
          </cell>
        </row>
        <row r="7941">
          <cell r="B7941" t="str">
            <v>ООО "А.Р. Раэль"</v>
          </cell>
        </row>
        <row r="7942">
          <cell r="B7942" t="str">
            <v>ООО "А.Т.-СТРОЙИНДУСТРИЯ"</v>
          </cell>
        </row>
        <row r="7943">
          <cell r="B7943" t="str">
            <v>ООО "А1"</v>
          </cell>
        </row>
        <row r="7944">
          <cell r="B7944" t="str">
            <v>ООО "АА НЕЗАВИСИМОСТЬ"</v>
          </cell>
        </row>
        <row r="7945">
          <cell r="B7945" t="str">
            <v>ООО "АБ-АВТО"</v>
          </cell>
        </row>
        <row r="7946">
          <cell r="B7946" t="str">
            <v>ООО "АБЕЛЬ МЦ"</v>
          </cell>
        </row>
        <row r="7947">
          <cell r="B7947" t="str">
            <v>ООО "АВА ГРУПП"</v>
          </cell>
        </row>
        <row r="7948">
          <cell r="B7948" t="str">
            <v>ООО "АВАЛИС+"</v>
          </cell>
        </row>
        <row r="7949">
          <cell r="B7949" t="str">
            <v>ООО "АВАЛОН"</v>
          </cell>
        </row>
        <row r="7950">
          <cell r="B7950" t="str">
            <v>ООО "АВГУСТИНА-респект"</v>
          </cell>
        </row>
        <row r="7951">
          <cell r="B7951" t="str">
            <v>ООО "АВДЕЕВСКОЕ"</v>
          </cell>
        </row>
        <row r="7952">
          <cell r="B7952" t="str">
            <v>ООО "АВЕЛЛА-ТРЕЙД"</v>
          </cell>
        </row>
        <row r="7953">
          <cell r="B7953" t="str">
            <v>ООО "АВЕРАНС"</v>
          </cell>
        </row>
        <row r="7954">
          <cell r="B7954" t="str">
            <v>ООО "АВЕРСДИЗАЙН"</v>
          </cell>
        </row>
        <row r="7955">
          <cell r="B7955" t="str">
            <v>ООО "АВИАПРОЕКТ"</v>
          </cell>
        </row>
        <row r="7956">
          <cell r="B7956" t="str">
            <v>ООО "АВИКОМП"</v>
          </cell>
        </row>
        <row r="7957">
          <cell r="B7957" t="str">
            <v>ООО "АВИЛЬ"</v>
          </cell>
        </row>
        <row r="7958">
          <cell r="B7958" t="str">
            <v>ООО "АВЛАБАР"</v>
          </cell>
        </row>
        <row r="7959">
          <cell r="B7959" t="str">
            <v>ООО "АВТОВОРОТА СЕРВИС"</v>
          </cell>
        </row>
        <row r="7960">
          <cell r="B7960" t="str">
            <v>ООО "АВТОКАСКАД"</v>
          </cell>
        </row>
        <row r="7961">
          <cell r="B7961" t="str">
            <v>ООО "АВТОКОННЕКС"</v>
          </cell>
        </row>
        <row r="7962">
          <cell r="B7962" t="str">
            <v>ООО "АВТОЛИГА МЕДИА"</v>
          </cell>
        </row>
        <row r="7963">
          <cell r="B7963" t="str">
            <v>ООО "АВТОМАРК"</v>
          </cell>
        </row>
        <row r="7964">
          <cell r="B7964" t="str">
            <v>ООО "АВТОСАЛОН НЕЗАВИСИМОСТЬ"</v>
          </cell>
        </row>
        <row r="7965">
          <cell r="B7965" t="str">
            <v>ООО "АВТОШАТЛ"</v>
          </cell>
        </row>
        <row r="7966">
          <cell r="B7966" t="str">
            <v>ООО "АГЕНТСТВО "КУТУЗОВСКИЙ ПРОСПЕКТ"</v>
          </cell>
        </row>
        <row r="7967">
          <cell r="B7967" t="str">
            <v>ООО "АГЕНТСТВО "М-СИТИ"</v>
          </cell>
        </row>
        <row r="7968">
          <cell r="B7968" t="str">
            <v>ООО "АГЕНТСТВО "РусАэро - Тревел"</v>
          </cell>
        </row>
        <row r="7969">
          <cell r="B7969" t="str">
            <v>ООО "АГЕНТСТВО ВЫСОКИХ ТЕХНОЛОГИЙ И ИНВЕСТИЦИЙ"</v>
          </cell>
        </row>
        <row r="7970">
          <cell r="B7970" t="str">
            <v>ООО "АГЕНТСТВО ИС"</v>
          </cell>
        </row>
        <row r="7971">
          <cell r="B7971" t="str">
            <v>ООО "АГЭ Текстиль"</v>
          </cell>
        </row>
        <row r="7972">
          <cell r="B7972" t="str">
            <v>ООО "АГЭ Текстиль"</v>
          </cell>
        </row>
        <row r="7973">
          <cell r="B7973" t="str">
            <v>ООО "АДАМАС"</v>
          </cell>
        </row>
        <row r="7974">
          <cell r="B7974" t="str">
            <v>ООО "АДАтехникс"</v>
          </cell>
        </row>
        <row r="7975">
          <cell r="B7975" t="str">
            <v>ООО "АДВ Тревел"</v>
          </cell>
        </row>
        <row r="7976">
          <cell r="B7976" t="str">
            <v>ООО "АДВ"</v>
          </cell>
        </row>
        <row r="7977">
          <cell r="B7977" t="str">
            <v>ООО "АДД Продактс"</v>
          </cell>
        </row>
        <row r="7978">
          <cell r="B7978" t="str">
            <v>ООО "АДЖЕНСИ"</v>
          </cell>
        </row>
        <row r="7979">
          <cell r="B7979" t="str">
            <v>ООО "АЗАЛИЯ"</v>
          </cell>
        </row>
        <row r="7980">
          <cell r="B7980" t="str">
            <v>ООО "АЙ ТИ КОМ"</v>
          </cell>
        </row>
        <row r="7981">
          <cell r="B7981" t="str">
            <v>ООО "АЙДЗЮ"</v>
          </cell>
        </row>
        <row r="7982">
          <cell r="B7982" t="str">
            <v>ООО "АЙЛИС ЛАЙН"</v>
          </cell>
        </row>
        <row r="7983">
          <cell r="B7983" t="str">
            <v>ООО "АЙРИС РУС ИНТЕРНЭШНЕЛ"</v>
          </cell>
        </row>
        <row r="7984">
          <cell r="B7984" t="str">
            <v>ООО "АЙСБЕРГ"</v>
          </cell>
        </row>
        <row r="7985">
          <cell r="B7985" t="str">
            <v>ООО "АЙСЛИНГ"</v>
          </cell>
        </row>
        <row r="7986">
          <cell r="B7986" t="str">
            <v>ООО "АКАДЕМИЯ"</v>
          </cell>
        </row>
        <row r="7987">
          <cell r="B7987" t="str">
            <v>ООО "АКАТА"</v>
          </cell>
        </row>
        <row r="7988">
          <cell r="B7988" t="str">
            <v>ООО "АКВА-Б"</v>
          </cell>
        </row>
        <row r="7989">
          <cell r="B7989" t="str">
            <v>ООО "АКВАТЭК"</v>
          </cell>
        </row>
        <row r="7990">
          <cell r="B7990" t="str">
            <v>ООО "АКВАЦЕНТР М"</v>
          </cell>
        </row>
        <row r="7991">
          <cell r="B7991" t="str">
            <v>ООО "АКВИЛОН-ТОРГ"</v>
          </cell>
        </row>
        <row r="7992">
          <cell r="B7992" t="str">
            <v>ООО "АКОНД"</v>
          </cell>
        </row>
        <row r="7993">
          <cell r="B7993" t="str">
            <v>ООО "АКОСПРОМ"</v>
          </cell>
        </row>
        <row r="7994">
          <cell r="B7994" t="str">
            <v>ООО "АКСИОМА"</v>
          </cell>
        </row>
        <row r="7995">
          <cell r="B7995" t="str">
            <v>ООО "АКТИВ МЕТАЛЛ ГРУПП"</v>
          </cell>
        </row>
        <row r="7996">
          <cell r="B7996" t="str">
            <v>ООО "АКТИВСПЕЦТОРГ"</v>
          </cell>
        </row>
        <row r="7997">
          <cell r="B7997" t="str">
            <v>ООО "АКФА"</v>
          </cell>
        </row>
        <row r="7998">
          <cell r="B7998" t="str">
            <v>ООО "АЛАНТИС-БИЗНЕС"</v>
          </cell>
        </row>
        <row r="7999">
          <cell r="B7999" t="str">
            <v>ООО "АЛЕВ"</v>
          </cell>
        </row>
        <row r="8000">
          <cell r="B8000" t="str">
            <v>ООО "АЛЕКС"</v>
          </cell>
        </row>
        <row r="8001">
          <cell r="B8001" t="str">
            <v>ООО "АЛЕНТА 2000"</v>
          </cell>
        </row>
        <row r="8002">
          <cell r="B8002" t="str">
            <v>ООО "АЛЕРТОН-ТРЕЙД"</v>
          </cell>
        </row>
        <row r="8003">
          <cell r="B8003" t="str">
            <v>ООО "АЛИАСТАР"</v>
          </cell>
        </row>
        <row r="8004">
          <cell r="B8004" t="str">
            <v>ООО "АЛИМПИК"</v>
          </cell>
        </row>
        <row r="8005">
          <cell r="B8005" t="str">
            <v>ООО "АЛИСА МОТОРС"</v>
          </cell>
        </row>
        <row r="8006">
          <cell r="B8006" t="str">
            <v>ООО "АЛКИД"</v>
          </cell>
        </row>
        <row r="8007">
          <cell r="B8007" t="str">
            <v>ООО "АЛКОМ ПЛЮС"</v>
          </cell>
        </row>
        <row r="8008">
          <cell r="B8008" t="str">
            <v>ООО "АЛЛЕКСО"</v>
          </cell>
        </row>
        <row r="8009">
          <cell r="B8009" t="str">
            <v>ООО "АЛМА"</v>
          </cell>
        </row>
        <row r="8010">
          <cell r="B8010" t="str">
            <v>ООО "АЛС"</v>
          </cell>
        </row>
        <row r="8011">
          <cell r="B8011" t="str">
            <v>ООО "АЛЬДЕБАРАН Лтд"</v>
          </cell>
        </row>
        <row r="8012">
          <cell r="B8012" t="str">
            <v>ООО "АЛЬКОР-ТРАСТ"</v>
          </cell>
        </row>
        <row r="8013">
          <cell r="B8013" t="str">
            <v>ООО "АЛЬТЕГРИЯ"</v>
          </cell>
        </row>
        <row r="8014">
          <cell r="B8014" t="str">
            <v>ООО "АЛЬТО +"</v>
          </cell>
        </row>
        <row r="8015">
          <cell r="B8015" t="str">
            <v>ООО "АЛЬТРЭК"</v>
          </cell>
        </row>
        <row r="8016">
          <cell r="B8016" t="str">
            <v>ООО "АЛЬФ-ГРАНД"</v>
          </cell>
        </row>
        <row r="8017">
          <cell r="B8017" t="str">
            <v>ООО "АЛЬФА ВОСТОК XXI в"</v>
          </cell>
        </row>
        <row r="8018">
          <cell r="B8018" t="str">
            <v>ООО "АЛЬФА-2000"</v>
          </cell>
        </row>
        <row r="8019">
          <cell r="B8019" t="str">
            <v>ООО "АЛЬФА-АВТО"</v>
          </cell>
        </row>
        <row r="8020">
          <cell r="B8020" t="str">
            <v>ООО "АЛЬФА-ПЕТ ЛИМИТЕД"</v>
          </cell>
        </row>
        <row r="8021">
          <cell r="B8021" t="str">
            <v>ООО "АЛЬФА-ТРАНСЭКСПЕДИЦИЯ"</v>
          </cell>
        </row>
        <row r="8022">
          <cell r="B8022" t="str">
            <v>ООО "АЛЬФИО"</v>
          </cell>
        </row>
        <row r="8023">
          <cell r="B8023" t="str">
            <v>ООО "АЛЬЯНС ТРЕЙДИНГ"</v>
          </cell>
        </row>
        <row r="8024">
          <cell r="B8024" t="str">
            <v>ООО "АЛЬЯНС-95"</v>
          </cell>
        </row>
        <row r="8025">
          <cell r="B8025" t="str">
            <v>ООО "АМАЗОНИЙ ВКС"</v>
          </cell>
        </row>
        <row r="8026">
          <cell r="B8026" t="str">
            <v>ООО "АМБЕР ГРУПП"</v>
          </cell>
        </row>
        <row r="8027">
          <cell r="B8027" t="str">
            <v>ООО "АМБРЕЛЛА"</v>
          </cell>
        </row>
        <row r="8028">
          <cell r="B8028" t="str">
            <v>ООО "АМЕГА"</v>
          </cell>
        </row>
        <row r="8029">
          <cell r="B8029" t="str">
            <v>ООО "АМИГ"</v>
          </cell>
        </row>
        <row r="8030">
          <cell r="B8030" t="str">
            <v>ООО "АМК"</v>
          </cell>
        </row>
        <row r="8031">
          <cell r="B8031" t="str">
            <v>ООО "АМС Аутдор"</v>
          </cell>
        </row>
        <row r="8032">
          <cell r="B8032" t="str">
            <v>ООО "АМТ Консалт"</v>
          </cell>
        </row>
        <row r="8033">
          <cell r="B8033" t="str">
            <v>ООО "АМиС-Контакт"</v>
          </cell>
        </row>
        <row r="8034">
          <cell r="B8034" t="str">
            <v>ООО "АНАСТАСИЯ"</v>
          </cell>
        </row>
        <row r="8035">
          <cell r="B8035" t="str">
            <v>ООО "АНГАЖЕМЕНТ"</v>
          </cell>
        </row>
        <row r="8036">
          <cell r="B8036" t="str">
            <v>ООО "АНДУИН"</v>
          </cell>
        </row>
        <row r="8037">
          <cell r="B8037" t="str">
            <v>ООО "АННИТА"</v>
          </cell>
        </row>
        <row r="8038">
          <cell r="B8038" t="str">
            <v>ООО "АНПЗ-Продукт"</v>
          </cell>
        </row>
        <row r="8039">
          <cell r="B8039" t="str">
            <v>ООО "АНТА"</v>
          </cell>
        </row>
        <row r="8040">
          <cell r="B8040" t="str">
            <v>ООО "АНТИК ТРЕВЕЛ"</v>
          </cell>
        </row>
        <row r="8041">
          <cell r="B8041" t="str">
            <v>ООО "АПИКС"</v>
          </cell>
        </row>
        <row r="8042">
          <cell r="B8042" t="str">
            <v>ООО "АПОЛЛОН"</v>
          </cell>
        </row>
        <row r="8043">
          <cell r="B8043" t="str">
            <v>ООО "АРБ-ФОРУМ"</v>
          </cell>
        </row>
        <row r="8044">
          <cell r="B8044" t="str">
            <v>ООО "АРГО-ИМПЭКС"</v>
          </cell>
        </row>
        <row r="8045">
          <cell r="B8045" t="str">
            <v>ООО "АРГУМЕНТ БЫТОВАЯ ТЕХНИКА"</v>
          </cell>
        </row>
        <row r="8046">
          <cell r="B8046" t="str">
            <v>ООО "АРДИСВЕНТСТРОЙ"</v>
          </cell>
        </row>
        <row r="8047">
          <cell r="B8047" t="str">
            <v>ООО "АРЕАЛ-НВ"</v>
          </cell>
        </row>
        <row r="8048">
          <cell r="B8048" t="str">
            <v>ООО "АРИАСОФТ"</v>
          </cell>
        </row>
        <row r="8049">
          <cell r="B8049" t="str">
            <v>ООО "АРИКС ОПТИМ"</v>
          </cell>
        </row>
        <row r="8050">
          <cell r="B8050" t="str">
            <v>ООО "АРИСТИДА"</v>
          </cell>
        </row>
        <row r="8051">
          <cell r="B8051" t="str">
            <v>ООО "АРКИС-3"</v>
          </cell>
        </row>
        <row r="8052">
          <cell r="B8052" t="str">
            <v>ООО "АРКИС-ГОЛД"</v>
          </cell>
        </row>
        <row r="8053">
          <cell r="B8053" t="str">
            <v>ООО "АРЛИДАС"</v>
          </cell>
        </row>
        <row r="8054">
          <cell r="B8054" t="str">
            <v>ООО "АРМАДА ТРЕЙД"</v>
          </cell>
        </row>
        <row r="8055">
          <cell r="B8055" t="str">
            <v>ООО "АРМСТАР"</v>
          </cell>
        </row>
        <row r="8056">
          <cell r="B8056" t="str">
            <v>ООО "АРПРОМ"</v>
          </cell>
        </row>
        <row r="8057">
          <cell r="B8057" t="str">
            <v>ООО "АРТ ИНВЕСТ"</v>
          </cell>
        </row>
        <row r="8058">
          <cell r="B8058" t="str">
            <v>ООО "АРТ-СТРОЙ"</v>
          </cell>
        </row>
        <row r="8059">
          <cell r="B8059" t="str">
            <v>ООО "АРТЕН ТРЕЙД"</v>
          </cell>
        </row>
        <row r="8060">
          <cell r="B8060" t="str">
            <v>ООО "АРТТРЕЙВЛ"</v>
          </cell>
        </row>
        <row r="8061">
          <cell r="B8061" t="str">
            <v>ООО "АСК"</v>
          </cell>
        </row>
        <row r="8062">
          <cell r="B8062" t="str">
            <v>ООО "АСК-Финанс"</v>
          </cell>
        </row>
        <row r="8063">
          <cell r="B8063" t="str">
            <v>ООО "АСКОД-ТРАСТ"</v>
          </cell>
        </row>
        <row r="8064">
          <cell r="B8064" t="str">
            <v>ООО "АССОШИЭЙТС"</v>
          </cell>
        </row>
        <row r="8065">
          <cell r="B8065" t="str">
            <v>ООО "АСТЕРИА"</v>
          </cell>
        </row>
        <row r="8066">
          <cell r="B8066" t="str">
            <v>ООО "АСТОРСТУДИО"</v>
          </cell>
        </row>
        <row r="8067">
          <cell r="B8067" t="str">
            <v>ООО "АСТРА"</v>
          </cell>
        </row>
        <row r="8068">
          <cell r="B8068" t="str">
            <v>ООО "АСТРАМЕНЕДЖМЕНТ"</v>
          </cell>
        </row>
        <row r="8069">
          <cell r="B8069" t="str">
            <v>ООО "АСТЭ+"</v>
          </cell>
        </row>
        <row r="8070">
          <cell r="B8070" t="str">
            <v>ООО "АСТЭКС"</v>
          </cell>
        </row>
        <row r="8071">
          <cell r="B8071" t="str">
            <v>ООО "АСТЭРР"</v>
          </cell>
        </row>
        <row r="8072">
          <cell r="B8072" t="str">
            <v>ООО "АСФУР"</v>
          </cell>
        </row>
        <row r="8073">
          <cell r="B8073" t="str">
            <v>ООО "АТ ДЕСАЙН"</v>
          </cell>
        </row>
        <row r="8074">
          <cell r="B8074" t="str">
            <v>ООО "АТАН"</v>
          </cell>
        </row>
        <row r="8075">
          <cell r="B8075" t="str">
            <v>ООО "АТЛАНТ - ХОЛД"</v>
          </cell>
        </row>
        <row r="8076">
          <cell r="B8076" t="str">
            <v>ООО "АТЛАНТ-СИТИ"</v>
          </cell>
        </row>
        <row r="8077">
          <cell r="B8077" t="str">
            <v>ООО "АТЛАНТ-ЦЕНТР"</v>
          </cell>
        </row>
        <row r="8078">
          <cell r="B8078" t="str">
            <v>ООО "АТЛАНТ-ЭЛИТ"</v>
          </cell>
        </row>
        <row r="8079">
          <cell r="B8079" t="str">
            <v>ООО "АТЛАНТИК"</v>
          </cell>
        </row>
        <row r="8080">
          <cell r="B8080" t="str">
            <v>ООО "АТЛАС - СИТИ"</v>
          </cell>
        </row>
        <row r="8081">
          <cell r="B8081" t="str">
            <v>ООО "АТЛАС-ХОЛД"</v>
          </cell>
        </row>
        <row r="8082">
          <cell r="B8082" t="str">
            <v>ООО "АТЛАС-ЭКСПО"</v>
          </cell>
        </row>
        <row r="8083">
          <cell r="B8083" t="str">
            <v>ООО "АТЛАС-ЭЛИТ"</v>
          </cell>
        </row>
        <row r="8084">
          <cell r="B8084" t="str">
            <v>ООО "АТМ системы"</v>
          </cell>
        </row>
        <row r="8085">
          <cell r="B8085" t="str">
            <v>ООО "АТМ-сервис"</v>
          </cell>
        </row>
        <row r="8086">
          <cell r="B8086" t="str">
            <v>ООО "АТОН"</v>
          </cell>
        </row>
        <row r="8087">
          <cell r="B8087" t="str">
            <v>ООО "АТОР-М"</v>
          </cell>
        </row>
        <row r="8088">
          <cell r="B8088" t="str">
            <v>ООО "АТОС-М"</v>
          </cell>
        </row>
        <row r="8089">
          <cell r="B8089" t="str">
            <v>ООО "АТЭК"</v>
          </cell>
        </row>
        <row r="8090">
          <cell r="B8090" t="str">
            <v>ООО "АУРИКА"</v>
          </cell>
        </row>
        <row r="8091">
          <cell r="B8091" t="str">
            <v>ООО "АФК-Аудит"</v>
          </cell>
        </row>
        <row r="8092">
          <cell r="B8092" t="str">
            <v>ООО "АФК-Инвест"</v>
          </cell>
        </row>
        <row r="8093">
          <cell r="B8093" t="str">
            <v>ООО "АФСАРТ"</v>
          </cell>
        </row>
        <row r="8094">
          <cell r="B8094" t="str">
            <v>ООО "АЦ"</v>
          </cell>
        </row>
        <row r="8095">
          <cell r="B8095" t="str">
            <v>ООО "АЦМ"</v>
          </cell>
        </row>
        <row r="8096">
          <cell r="B8096" t="str">
            <v>ООО "АШЛАР"</v>
          </cell>
        </row>
        <row r="8097">
          <cell r="B8097" t="str">
            <v>ООО "АЯКС-ДИОМ"</v>
          </cell>
        </row>
        <row r="8098">
          <cell r="B8098" t="str">
            <v>ООО "АЯН"</v>
          </cell>
        </row>
        <row r="8099">
          <cell r="B8099" t="str">
            <v>ООО "Аби Софтвер"</v>
          </cell>
        </row>
        <row r="8100">
          <cell r="B8100" t="str">
            <v>ООО "Аби"</v>
          </cell>
        </row>
        <row r="8101">
          <cell r="B8101" t="str">
            <v>ООО "Авента"</v>
          </cell>
        </row>
        <row r="8102">
          <cell r="B8102" t="str">
            <v>ООО "Авеста"</v>
          </cell>
        </row>
        <row r="8103">
          <cell r="B8103" t="str">
            <v>ООО "Авто Дор Арсенал"</v>
          </cell>
        </row>
        <row r="8104">
          <cell r="B8104" t="str">
            <v>ООО "Авто-Газ Синтез"</v>
          </cell>
        </row>
        <row r="8105">
          <cell r="B8105" t="str">
            <v>ООО "Авто-Сфера"</v>
          </cell>
        </row>
        <row r="8106">
          <cell r="B8106" t="str">
            <v>ООО "АвтоСтарт-М"</v>
          </cell>
        </row>
        <row r="8107">
          <cell r="B8107" t="str">
            <v>ООО "Автомобильный Альянс"</v>
          </cell>
        </row>
        <row r="8108">
          <cell r="B8108" t="str">
            <v>ООО "Автотехстрой"</v>
          </cell>
        </row>
        <row r="8109">
          <cell r="B8109" t="str">
            <v>ООО "Автотранс"</v>
          </cell>
        </row>
        <row r="8110">
          <cell r="B8110" t="str">
            <v>ООО "Автофорум Сервис%</v>
          </cell>
        </row>
        <row r="8111">
          <cell r="B8111" t="str">
            <v>ООО "Автоцентр ТМ"</v>
          </cell>
        </row>
        <row r="8112">
          <cell r="B8112" t="str">
            <v>ООО "Автоцентр-ТАП"</v>
          </cell>
        </row>
        <row r="8113">
          <cell r="B8113" t="str">
            <v>ООО "Агат"</v>
          </cell>
        </row>
        <row r="8114">
          <cell r="B8114" t="str">
            <v>ООО "Агроминерал"</v>
          </cell>
        </row>
        <row r="8115">
          <cell r="B8115" t="str">
            <v>ООО "Агрофирма  Дуденевское"</v>
          </cell>
        </row>
        <row r="8116">
          <cell r="B8116" t="str">
            <v>ООО "Агрофирма "Авдеевское"</v>
          </cell>
        </row>
        <row r="8117">
          <cell r="B8117" t="str">
            <v>ООО "Агрофирма Каринская"</v>
          </cell>
        </row>
        <row r="8118">
          <cell r="B8118" t="str">
            <v>ООО "Агрофирма Краснопламенское"</v>
          </cell>
        </row>
        <row r="8119">
          <cell r="B8119" t="str">
            <v>ООО "Агрохим - XXI"</v>
          </cell>
        </row>
        <row r="8120">
          <cell r="B8120" t="str">
            <v>ООО "Агрохимпроект"</v>
          </cell>
        </row>
        <row r="8121">
          <cell r="B8121" t="str">
            <v>ООО "Агрохолдинг Фаустово"</v>
          </cell>
        </row>
        <row r="8122">
          <cell r="B8122" t="str">
            <v>ООО "Адванс"</v>
          </cell>
        </row>
        <row r="8123">
          <cell r="B8123" t="str">
            <v>ООО "Аддакс"</v>
          </cell>
        </row>
        <row r="8124">
          <cell r="B8124" t="str">
            <v>ООО "Адрем Принт"</v>
          </cell>
        </row>
        <row r="8125">
          <cell r="B8125" t="str">
            <v>ООО "Азия- торг"</v>
          </cell>
        </row>
        <row r="8126">
          <cell r="B8126" t="str">
            <v>ООО "АиФ-МедиаПресса-финанс"</v>
          </cell>
        </row>
        <row r="8127">
          <cell r="B8127" t="str">
            <v>ООО "АйСи-салон"</v>
          </cell>
        </row>
        <row r="8128">
          <cell r="B8128" t="str">
            <v>ООО "АйТиКом"</v>
          </cell>
        </row>
        <row r="8129">
          <cell r="B8129" t="str">
            <v>ООО "Айкон"</v>
          </cell>
        </row>
        <row r="8130">
          <cell r="B8130" t="str">
            <v>ООО "Аквариумный салон Аква Лого"</v>
          </cell>
        </row>
        <row r="8131">
          <cell r="B8131" t="str">
            <v>ООО "Акмера"</v>
          </cell>
        </row>
        <row r="8132">
          <cell r="B8132" t="str">
            <v>ООО "Акситек"</v>
          </cell>
        </row>
        <row r="8133">
          <cell r="B8133" t="str">
            <v>ООО "АктонДизайн"</v>
          </cell>
        </row>
        <row r="8134">
          <cell r="B8134" t="str">
            <v>ООО "Алаверды"</v>
          </cell>
        </row>
        <row r="8135">
          <cell r="B8135" t="str">
            <v>ООО "Александр Белов и Семенников"</v>
          </cell>
        </row>
        <row r="8136">
          <cell r="B8136" t="str">
            <v>ООО "Алерд"</v>
          </cell>
        </row>
        <row r="8137">
          <cell r="B8137" t="str">
            <v>ООО "Алиаф"</v>
          </cell>
        </row>
        <row r="8138">
          <cell r="B8138" t="str">
            <v>ООО "Аллегро Гурмэ Кафе"</v>
          </cell>
        </row>
        <row r="8139">
          <cell r="B8139" t="str">
            <v>ООО "Алльянс Фактор"</v>
          </cell>
        </row>
        <row r="8140">
          <cell r="B8140" t="str">
            <v>ООО "Алльянс Факторс Консалтинг"</v>
          </cell>
        </row>
        <row r="8141">
          <cell r="B8141" t="str">
            <v>ООО "Алльянс-Факторс Сервис"</v>
          </cell>
        </row>
        <row r="8142">
          <cell r="B8142" t="str">
            <v>ООО "Альбакор+"</v>
          </cell>
        </row>
        <row r="8143">
          <cell r="B8143" t="str">
            <v>ООО "Альбатрос"</v>
          </cell>
        </row>
        <row r="8144">
          <cell r="B8144" t="str">
            <v>ООО "Альбион"</v>
          </cell>
        </row>
        <row r="8145">
          <cell r="B8145" t="str">
            <v>ООО "Альмазан"</v>
          </cell>
        </row>
        <row r="8146">
          <cell r="B8146" t="str">
            <v>ООО "Альт Телеком"</v>
          </cell>
        </row>
        <row r="8147">
          <cell r="B8147" t="str">
            <v>ООО "Альт-Инвест"</v>
          </cell>
        </row>
        <row r="8148">
          <cell r="B8148" t="str">
            <v>ООО "Альта"</v>
          </cell>
        </row>
        <row r="8149">
          <cell r="B8149" t="str">
            <v>ООО "Альтон-Имидж"</v>
          </cell>
        </row>
        <row r="8150">
          <cell r="B8150" t="str">
            <v>ООО "Альфа-Профит"</v>
          </cell>
        </row>
        <row r="8151">
          <cell r="B8151" t="str">
            <v>ООО "Альфа-Спорт"</v>
          </cell>
        </row>
        <row r="8152">
          <cell r="B8152" t="str">
            <v>ООО "Альфа-Эко"</v>
          </cell>
        </row>
        <row r="8153">
          <cell r="B8153" t="str">
            <v>ООО "АльфаСтром Центр"</v>
          </cell>
        </row>
        <row r="8154">
          <cell r="B8154" t="str">
            <v>ООО "Альянс Групп"</v>
          </cell>
        </row>
        <row r="8155">
          <cell r="B8155" t="str">
            <v>ООО "Альянс ФинГрупп"</v>
          </cell>
        </row>
        <row r="8156">
          <cell r="B8156" t="str">
            <v>ООО "Альянс"</v>
          </cell>
        </row>
        <row r="8157">
          <cell r="B8157" t="str">
            <v>ООО "Аметистстройсервис"</v>
          </cell>
        </row>
        <row r="8158">
          <cell r="B8158" t="str">
            <v>ООО "АмурСтрой"</v>
          </cell>
        </row>
        <row r="8159">
          <cell r="B8159" t="str">
            <v>ООО "АнДаЛена"</v>
          </cell>
        </row>
        <row r="8160">
          <cell r="B8160" t="str">
            <v>ООО "Ангажемент+"</v>
          </cell>
        </row>
        <row r="8161">
          <cell r="B8161" t="str">
            <v>ООО "Антора"</v>
          </cell>
        </row>
        <row r="8162">
          <cell r="B8162" t="str">
            <v>ООО "Аракс"</v>
          </cell>
        </row>
        <row r="8163">
          <cell r="B8163" t="str">
            <v>ООО "Аргус Тех"</v>
          </cell>
        </row>
        <row r="8164">
          <cell r="B8164" t="str">
            <v>ООО "АрдСервис"</v>
          </cell>
        </row>
        <row r="8165">
          <cell r="B8165" t="str">
            <v>ООО "Арес Компьютерс"</v>
          </cell>
        </row>
        <row r="8166">
          <cell r="B8166" t="str">
            <v>ООО "АркомТорг"</v>
          </cell>
        </row>
        <row r="8167">
          <cell r="B8167" t="str">
            <v>ООО "Армастрой"</v>
          </cell>
        </row>
        <row r="8168">
          <cell r="B8168" t="str">
            <v>ООО "Артэс"</v>
          </cell>
        </row>
        <row r="8169">
          <cell r="B8169" t="str">
            <v>ООО "Аскотехэнерго"</v>
          </cell>
        </row>
        <row r="8170">
          <cell r="B8170" t="str">
            <v>ООО "Асмэра"</v>
          </cell>
        </row>
        <row r="8171">
          <cell r="B8171" t="str">
            <v>ООО "Астел"</v>
          </cell>
        </row>
        <row r="8172">
          <cell r="B8172" t="str">
            <v>ООО "Астина"</v>
          </cell>
        </row>
        <row r="8173">
          <cell r="B8173" t="str">
            <v>ООО "Астория Престиж"</v>
          </cell>
        </row>
        <row r="8174">
          <cell r="B8174" t="str">
            <v>ООО "Астория"</v>
          </cell>
        </row>
        <row r="8175">
          <cell r="B8175" t="str">
            <v>ООО "Астэлит"</v>
          </cell>
        </row>
        <row r="8176">
          <cell r="B8176" t="str">
            <v>ООО "Атака Интернешнл"</v>
          </cell>
        </row>
        <row r="8177">
          <cell r="B8177" t="str">
            <v>ООО "Ателье Интермебель"</v>
          </cell>
        </row>
        <row r="8178">
          <cell r="B8178" t="str">
            <v>ООО "Атлантис"</v>
          </cell>
        </row>
        <row r="8179">
          <cell r="B8179" t="str">
            <v>ООО "Атлетика"</v>
          </cell>
        </row>
        <row r="8180">
          <cell r="B8180" t="str">
            <v>ООО "Атлетика"</v>
          </cell>
        </row>
        <row r="8181">
          <cell r="B8181" t="str">
            <v>ООО "Атон"</v>
          </cell>
        </row>
        <row r="8182">
          <cell r="B8182" t="str">
            <v>ООО "АтонТрейд"</v>
          </cell>
        </row>
        <row r="8183">
          <cell r="B8183" t="str">
            <v>ООО "Аэро Клуб Тур"</v>
          </cell>
        </row>
        <row r="8184">
          <cell r="B8184" t="str">
            <v>ООО "Аэромедиа"</v>
          </cell>
        </row>
        <row r="8185">
          <cell r="B8185" t="str">
            <v>ООО "Аюда Финанс"</v>
          </cell>
        </row>
        <row r="8186">
          <cell r="B8186" t="str">
            <v>ООО "Б.К.А."</v>
          </cell>
        </row>
        <row r="8187">
          <cell r="B8187" t="str">
            <v>ООО "Б.С.М."</v>
          </cell>
        </row>
        <row r="8188">
          <cell r="B8188" t="str">
            <v>ООО "БАЗАЛЬТ-КЕРАМИКА"</v>
          </cell>
        </row>
        <row r="8189">
          <cell r="B8189" t="str">
            <v>ООО "БАЗИС"</v>
          </cell>
        </row>
        <row r="8190">
          <cell r="B8190" t="str">
            <v>ООО "БАИР-ХОЛДИНГ"</v>
          </cell>
        </row>
        <row r="8191">
          <cell r="B8191" t="str">
            <v>ООО "БАЙКИТ"</v>
          </cell>
        </row>
        <row r="8192">
          <cell r="B8192" t="str">
            <v>ООО "БАНАНА.РУ"</v>
          </cell>
        </row>
        <row r="8193">
          <cell r="B8193" t="str">
            <v>ООО "БАРБУС+"</v>
          </cell>
        </row>
        <row r="8194">
          <cell r="B8194" t="str">
            <v>ООО "БАРРИОТ"</v>
          </cell>
        </row>
        <row r="8195">
          <cell r="B8195" t="str">
            <v>ООО "БАРТЭЛ"</v>
          </cell>
        </row>
        <row r="8196">
          <cell r="B8196" t="str">
            <v>ООО "БЕЛКОМ ТРЭЙД"</v>
          </cell>
        </row>
        <row r="8197">
          <cell r="B8197" t="str">
            <v>ООО "БЕЛОЯР"</v>
          </cell>
        </row>
        <row r="8198">
          <cell r="B8198" t="str">
            <v>ООО "БЕЛЫЙ ЯГУАР"</v>
          </cell>
        </row>
        <row r="8199">
          <cell r="B8199" t="str">
            <v>ООО "БЕЛЬ-ЭЙР"</v>
          </cell>
        </row>
        <row r="8200">
          <cell r="B8200" t="str">
            <v>ООО "БЕНЕ Москва"</v>
          </cell>
        </row>
        <row r="8201">
          <cell r="B8201" t="str">
            <v>ООО "БЕСТСТРОЙ-РИЭЛТИ"</v>
          </cell>
        </row>
        <row r="8202">
          <cell r="B8202" t="str">
            <v>ООО "БИАГРО"</v>
          </cell>
        </row>
        <row r="8203">
          <cell r="B8203" t="str">
            <v>ООО "БИАКС-1"</v>
          </cell>
        </row>
        <row r="8204">
          <cell r="B8204" t="str">
            <v>ООО "БИЗНЕС АЛЬЯНС"</v>
          </cell>
        </row>
        <row r="8205">
          <cell r="B8205" t="str">
            <v>ООО "БИЗНЕС ТРАНЗИТ"</v>
          </cell>
        </row>
        <row r="8206">
          <cell r="B8206" t="str">
            <v>ООО "БИЗНЕС-ЛОГИСТИК"</v>
          </cell>
        </row>
        <row r="8207">
          <cell r="B8207" t="str">
            <v>ООО "БИЗНЕСКОНСАЛТИНГ Р"</v>
          </cell>
        </row>
        <row r="8208">
          <cell r="B8208" t="str">
            <v>ООО "БИЗНЕСКОНСАЛТФИН"</v>
          </cell>
        </row>
        <row r="8209">
          <cell r="B8209" t="str">
            <v>ООО "БИЗНЕСКОНСТРУКТОРФИН"</v>
          </cell>
        </row>
        <row r="8210">
          <cell r="B8210" t="str">
            <v>ООО "БИЛАКТ-2М"</v>
          </cell>
        </row>
        <row r="8211">
          <cell r="B8211" t="str">
            <v>ООО "БИНИАЛ"</v>
          </cell>
        </row>
        <row r="8212">
          <cell r="B8212" t="str">
            <v>ООО "БИНИТЕЛ"</v>
          </cell>
        </row>
        <row r="8213">
          <cell r="B8213" t="str">
            <v>ООО "БИОКОН-2М"</v>
          </cell>
        </row>
        <row r="8214">
          <cell r="B8214" t="str">
            <v>ООО "БИОМЕДРАЗВИТИЕ"</v>
          </cell>
        </row>
        <row r="8215">
          <cell r="B8215" t="str">
            <v>ООО "БИОСПИРТ"</v>
          </cell>
        </row>
        <row r="8216">
          <cell r="B8216" t="str">
            <v>ООО "БИОТЕХ-2М"</v>
          </cell>
        </row>
        <row r="8217">
          <cell r="B8217" t="str">
            <v>ООО "БИСКВИТ"</v>
          </cell>
        </row>
        <row r="8218">
          <cell r="B8218" t="str">
            <v>ООО "БИТ-ТРЕЙД"</v>
          </cell>
        </row>
        <row r="8219">
          <cell r="B8219" t="str">
            <v>ООО "БИТИФ ИНТЕРНЕШНЛ"</v>
          </cell>
        </row>
        <row r="8220">
          <cell r="B8220" t="str">
            <v>ООО "БИТУМ-Т"</v>
          </cell>
        </row>
        <row r="8221">
          <cell r="B8221" t="str">
            <v>ООО "БИФИТ"</v>
          </cell>
        </row>
        <row r="8222">
          <cell r="B8222" t="str">
            <v>ООО "БК "РЕГИОН"</v>
          </cell>
        </row>
        <row r="8223">
          <cell r="B8223" t="str">
            <v>ООО "БК-Аркадия"</v>
          </cell>
        </row>
        <row r="8224">
          <cell r="B8224" t="str">
            <v>ООО "БЛАСТЕР"</v>
          </cell>
        </row>
        <row r="8225">
          <cell r="B8225" t="str">
            <v>ООО "БЛЭК СТАР КЛУБ"</v>
          </cell>
        </row>
        <row r="8226">
          <cell r="B8226" t="str">
            <v>ООО "БОЛЕЛЬЩИКИ"</v>
          </cell>
        </row>
        <row r="8227">
          <cell r="B8227" t="str">
            <v>ООО "БРАЗАР"</v>
          </cell>
        </row>
        <row r="8228">
          <cell r="B8228" t="str">
            <v>ООО "БРАТИСЛАВ"</v>
          </cell>
        </row>
        <row r="8229">
          <cell r="B8229" t="str">
            <v>ООО "БРЕНД"</v>
          </cell>
        </row>
        <row r="8230">
          <cell r="B8230" t="str">
            <v>ООО "БРИГАНТИНА"</v>
          </cell>
        </row>
        <row r="8231">
          <cell r="B8231" t="str">
            <v>ООО "БРИЗ-НВ"</v>
          </cell>
        </row>
        <row r="8232">
          <cell r="B8232" t="str">
            <v>ООО "БТА БАНК"</v>
          </cell>
        </row>
        <row r="8233">
          <cell r="B8233" t="str">
            <v>ООО "БУБГЕР"</v>
          </cell>
        </row>
        <row r="8234">
          <cell r="B8234" t="str">
            <v>ООО "БУХГАЛТЕРСКАЯ КОМПАНИЯ "УСПЕХ""</v>
          </cell>
        </row>
        <row r="8235">
          <cell r="B8235" t="str">
            <v>ООО "БЫТ МАРКЕТ"</v>
          </cell>
        </row>
        <row r="8236">
          <cell r="B8236" t="str">
            <v>ООО "БЭТА-2001"</v>
          </cell>
        </row>
        <row r="8237">
          <cell r="B8237" t="str">
            <v>ООО "Багет "На Соколе"</v>
          </cell>
        </row>
        <row r="8238">
          <cell r="B8238" t="str">
            <v>ООО "Бальзамин"</v>
          </cell>
        </row>
        <row r="8239">
          <cell r="B8239" t="str">
            <v>ООО "Бам -Мед"</v>
          </cell>
        </row>
        <row r="8240">
          <cell r="B8240" t="str">
            <v>ООО "Барма Недвижимость"</v>
          </cell>
        </row>
        <row r="8241">
          <cell r="B8241" t="str">
            <v>ООО "Бармастрой"</v>
          </cell>
        </row>
        <row r="8242">
          <cell r="B8242" t="str">
            <v>ООО "Барс"</v>
          </cell>
        </row>
        <row r="8243">
          <cell r="B8243" t="str">
            <v>ООО "Башрегион"</v>
          </cell>
        </row>
        <row r="8244">
          <cell r="B8244" t="str">
            <v>ООО "Безопасность Финансовых Коммуникаций"</v>
          </cell>
        </row>
        <row r="8245">
          <cell r="B8245" t="str">
            <v>ООО "Бейдевинд"</v>
          </cell>
        </row>
        <row r="8246">
          <cell r="B8246" t="str">
            <v>ООО "Белая Крепость"</v>
          </cell>
        </row>
        <row r="8247">
          <cell r="B8247" t="str">
            <v>ООО "Белинвест"</v>
          </cell>
        </row>
        <row r="8248">
          <cell r="B8248" t="str">
            <v>ООО "Белый Ветер ЦИФРОВОЙ"</v>
          </cell>
        </row>
        <row r="8249">
          <cell r="B8249" t="str">
            <v>ООО "Бентли Трейд"</v>
          </cell>
        </row>
        <row r="8250">
          <cell r="B8250" t="str">
            <v>ООО "Бентор"</v>
          </cell>
        </row>
        <row r="8251">
          <cell r="B8251" t="str">
            <v>ООО "Берта"</v>
          </cell>
        </row>
        <row r="8252">
          <cell r="B8252" t="str">
            <v>ООО "Берта-С"</v>
          </cell>
        </row>
        <row r="8253">
          <cell r="B8253" t="str">
            <v>ООО "Бетте Плюс"</v>
          </cell>
        </row>
        <row r="8254">
          <cell r="B8254" t="str">
            <v>ООО "Би-Торгтрейд"</v>
          </cell>
        </row>
        <row r="8255">
          <cell r="B8255" t="str">
            <v>ООО "Бизнес Про"</v>
          </cell>
        </row>
        <row r="8256">
          <cell r="B8256" t="str">
            <v>ООО "Бизнес-Инвест"</v>
          </cell>
        </row>
        <row r="8257">
          <cell r="B8257" t="str">
            <v>ООО "Бизнес-Интеллект"</v>
          </cell>
        </row>
        <row r="8258">
          <cell r="B8258" t="str">
            <v>ООО "Бизнес-Партнеры"</v>
          </cell>
        </row>
        <row r="8259">
          <cell r="B8259" t="str">
            <v>ООО "БизнесМеталл"</v>
          </cell>
        </row>
        <row r="8260">
          <cell r="B8260" t="str">
            <v>ООО "Бинго +"</v>
          </cell>
        </row>
        <row r="8261">
          <cell r="B8261" t="str">
            <v>ООО "Бинон"</v>
          </cell>
        </row>
        <row r="8262">
          <cell r="B8262" t="str">
            <v>ООО "Биполяр"</v>
          </cell>
        </row>
        <row r="8263">
          <cell r="B8263" t="str">
            <v>ООО "Биракан"</v>
          </cell>
        </row>
        <row r="8264">
          <cell r="B8264" t="str">
            <v>ООО "Битек Консалт"</v>
          </cell>
        </row>
        <row r="8265">
          <cell r="B8265" t="str">
            <v>ООО "Бол ИНК"</v>
          </cell>
        </row>
        <row r="8266">
          <cell r="B8266" t="str">
            <v>ООО "Болгарский клуб"</v>
          </cell>
        </row>
        <row r="8267">
          <cell r="B8267" t="str">
            <v>ООО "Большие Торговые Автоматы"</v>
          </cell>
        </row>
        <row r="8268">
          <cell r="B8268" t="str">
            <v>ООО "Боннелит"</v>
          </cell>
        </row>
        <row r="8269">
          <cell r="B8269" t="str">
            <v>ООО "Боулинг-центр"</v>
          </cell>
        </row>
        <row r="8270">
          <cell r="B8270" t="str">
            <v>ООО "Браст"</v>
          </cell>
        </row>
        <row r="8271">
          <cell r="B8271" t="str">
            <v>ООО "Буборг"</v>
          </cell>
        </row>
        <row r="8272">
          <cell r="B8272" t="str">
            <v>ООО "Бутц"</v>
          </cell>
        </row>
        <row r="8273">
          <cell r="B8273" t="str">
            <v>ООО "БытТехСервисАрт"</v>
          </cell>
        </row>
        <row r="8274">
          <cell r="B8274" t="str">
            <v>ООО "Бэстсейф"</v>
          </cell>
        </row>
        <row r="8275">
          <cell r="B8275" t="str">
            <v>ООО "Бюро Классик-М"</v>
          </cell>
        </row>
        <row r="8276">
          <cell r="B8276" t="str">
            <v>ООО "В.И.П. Стар"</v>
          </cell>
        </row>
        <row r="8277">
          <cell r="B8277" t="str">
            <v>ООО "В.ТЕХНИКА"</v>
          </cell>
        </row>
        <row r="8278">
          <cell r="B8278" t="str">
            <v>ООО "ВАВИЛОН"</v>
          </cell>
        </row>
        <row r="8279">
          <cell r="B8279" t="str">
            <v>ООО "ВАДОРА"</v>
          </cell>
        </row>
        <row r="8280">
          <cell r="B8280" t="str">
            <v>ООО "ВАЖЕНКА"</v>
          </cell>
        </row>
        <row r="8281">
          <cell r="B8281" t="str">
            <v>ООО "ВАИЛ"</v>
          </cell>
        </row>
        <row r="8282">
          <cell r="B8282" t="str">
            <v>ООО "ВАЛЕНДОРФ"</v>
          </cell>
        </row>
        <row r="8283">
          <cell r="B8283" t="str">
            <v>ООО "ВАЛЕНТА"</v>
          </cell>
        </row>
        <row r="8284">
          <cell r="B8284" t="str">
            <v>ООО "ВАЛИЗА МЧ"</v>
          </cell>
        </row>
        <row r="8285">
          <cell r="B8285" t="str">
            <v>ООО "ВАЛИОН"</v>
          </cell>
        </row>
        <row r="8286">
          <cell r="B8286" t="str">
            <v>ООО "ВАРЛЕЙ"</v>
          </cell>
        </row>
        <row r="8287">
          <cell r="B8287" t="str">
            <v>ООО "ВАССТА"</v>
          </cell>
        </row>
        <row r="8288">
          <cell r="B8288" t="str">
            <v>ООО "ВВД+"</v>
          </cell>
        </row>
        <row r="8289">
          <cell r="B8289" t="str">
            <v>ООО "ВВД-ПРИЗ"</v>
          </cell>
        </row>
        <row r="8290">
          <cell r="B8290" t="str">
            <v>ООО "ВВС"</v>
          </cell>
        </row>
        <row r="8291">
          <cell r="B8291" t="str">
            <v>ООО "ВГ-Сервис"</v>
          </cell>
        </row>
        <row r="8292">
          <cell r="B8292" t="str">
            <v>ООО "ВДВ"</v>
          </cell>
        </row>
        <row r="8293">
          <cell r="B8293" t="str">
            <v>ООО "ВДЛ-Электро"</v>
          </cell>
        </row>
        <row r="8294">
          <cell r="B8294" t="str">
            <v>ООО "ВЕАЛ-СТИЛЬ"</v>
          </cell>
        </row>
        <row r="8295">
          <cell r="B8295" t="str">
            <v>ООО "ВЕГАС ДИСКО"</v>
          </cell>
        </row>
        <row r="8296">
          <cell r="B8296" t="str">
            <v>ООО "ВЕЛИС-ТРЕЙД"</v>
          </cell>
        </row>
        <row r="8297">
          <cell r="B8297" t="str">
            <v>ООО "ВЕЛЛАТЭКС"</v>
          </cell>
        </row>
        <row r="8298">
          <cell r="B8298" t="str">
            <v>ООО "ВЕЛОПОСТАВКА"</v>
          </cell>
        </row>
        <row r="8299">
          <cell r="B8299" t="str">
            <v>ООО "ВЕНДИТА"</v>
          </cell>
        </row>
        <row r="8300">
          <cell r="B8300" t="str">
            <v>ООО "ВЕНТ СТАЙЛ"</v>
          </cell>
        </row>
        <row r="8301">
          <cell r="B8301" t="str">
            <v>ООО "ВЕРЕНИЦА"</v>
          </cell>
        </row>
        <row r="8302">
          <cell r="B8302" t="str">
            <v>ООО "ВЕРХНЕВОЛЖСКОЕ"</v>
          </cell>
        </row>
        <row r="8303">
          <cell r="B8303" t="str">
            <v>ООО "ВЕСТА ПАРК ГРУПП"</v>
          </cell>
        </row>
        <row r="8304">
          <cell r="B8304" t="str">
            <v>ООО "ВЕСТА ПАРК"</v>
          </cell>
        </row>
        <row r="8305">
          <cell r="B8305" t="str">
            <v>ООО "ВЕСТА"</v>
          </cell>
        </row>
        <row r="8306">
          <cell r="B8306" t="str">
            <v>ООО "ВЕСТА"</v>
          </cell>
        </row>
        <row r="8307">
          <cell r="B8307" t="str">
            <v>ООО "ВЕСТЕВРОТРАНС"</v>
          </cell>
        </row>
        <row r="8308">
          <cell r="B8308" t="str">
            <v>ООО "ВЕСТИНГ"</v>
          </cell>
        </row>
        <row r="8309">
          <cell r="B8309" t="str">
            <v>ООО "ВЕСТЛЭНД В"</v>
          </cell>
        </row>
        <row r="8310">
          <cell r="B8310" t="str">
            <v>ООО "ВЕСТТРАНС-КАПИТАЛ"</v>
          </cell>
        </row>
        <row r="8311">
          <cell r="B8311" t="str">
            <v>ООО "ВЕТЕР НАДЕЖД"</v>
          </cell>
        </row>
        <row r="8312">
          <cell r="B8312" t="str">
            <v>ООО "ВИАДЖИО"</v>
          </cell>
        </row>
        <row r="8313">
          <cell r="B8313" t="str">
            <v>ООО "ВИГЛА"</v>
          </cell>
        </row>
        <row r="8314">
          <cell r="B8314" t="str">
            <v>ООО "ВИДЕО  ФОТО"</v>
          </cell>
        </row>
        <row r="8315">
          <cell r="B8315" t="str">
            <v>ООО "ВИДЕОКОМ"</v>
          </cell>
        </row>
        <row r="8316">
          <cell r="B8316" t="str">
            <v>ООО "ВИИЯ-Центр"</v>
          </cell>
        </row>
        <row r="8317">
          <cell r="B8317" t="str">
            <v>ООО "ВИКТОР-ФАРМ"</v>
          </cell>
        </row>
        <row r="8318">
          <cell r="B8318" t="str">
            <v>ООО "ВИНЕЛ-А"</v>
          </cell>
        </row>
        <row r="8319">
          <cell r="B8319" t="str">
            <v>ООО "ВИСКОРТ-М"</v>
          </cell>
        </row>
        <row r="8320">
          <cell r="B8320" t="str">
            <v>ООО "ВИТА ЭЛИТ"</v>
          </cell>
        </row>
        <row r="8321">
          <cell r="B8321" t="str">
            <v>ООО "ВИТАЛЮКС"</v>
          </cell>
        </row>
        <row r="8322">
          <cell r="B8322" t="str">
            <v>ООО "ВИТАРА-КМ"</v>
          </cell>
        </row>
        <row r="8323">
          <cell r="B8323" t="str">
            <v>ООО "ВИТАСТЭК"</v>
          </cell>
        </row>
        <row r="8324">
          <cell r="B8324" t="str">
            <v>ООО "ВИТОЛЮКС"</v>
          </cell>
        </row>
        <row r="8325">
          <cell r="B8325" t="str">
            <v>ООО "ВИТРО-СЕВЕР"</v>
          </cell>
        </row>
        <row r="8326">
          <cell r="B8326" t="str">
            <v>ООО "ВК аутдор"</v>
          </cell>
        </row>
        <row r="8327">
          <cell r="B8327" t="str">
            <v>ООО "ВМК"</v>
          </cell>
        </row>
        <row r="8328">
          <cell r="B8328" t="str">
            <v>ООО "ВМТ Универсал"</v>
          </cell>
        </row>
        <row r="8329">
          <cell r="B8329" t="str">
            <v>ООО "ВНЕШНЕ-ЭКОНОМИЧЕСКАЯ КОМПАНИЯ БОЛЬШАЯ МЕДВЕДИЦА"</v>
          </cell>
        </row>
        <row r="8330">
          <cell r="B8330" t="str">
            <v>ООО "ВНЕШНЕТОРГОВОЕ ОБЪЕДИНЕНИЕ ВНЕШТОРГСЕРВИС"</v>
          </cell>
        </row>
        <row r="8331">
          <cell r="B8331" t="str">
            <v>ООО "ВНЕШПРОМБАНК"</v>
          </cell>
        </row>
        <row r="8332">
          <cell r="B8332" t="str">
            <v>ООО "ВО СОЮЗТАБАКПРОМ"</v>
          </cell>
        </row>
        <row r="8333">
          <cell r="B8333" t="str">
            <v>ООО "ВОКОРД"</v>
          </cell>
        </row>
        <row r="8334">
          <cell r="B8334" t="str">
            <v>ООО "ВОЛВЕК"</v>
          </cell>
        </row>
        <row r="8335">
          <cell r="B8335" t="str">
            <v>ООО "ВОСТОКАЭРО"</v>
          </cell>
        </row>
        <row r="8336">
          <cell r="B8336" t="str">
            <v>ООО "ВОСТОЧНЫЙ КЛУБ"</v>
          </cell>
        </row>
        <row r="8337">
          <cell r="B8337" t="str">
            <v>ООО "ВПИ-БУТЦ"</v>
          </cell>
        </row>
        <row r="8338">
          <cell r="B8338" t="str">
            <v>ООО "ВПИ-шуз"</v>
          </cell>
        </row>
        <row r="8339">
          <cell r="B8339" t="str">
            <v>ООО "ВПКФ Интерком"</v>
          </cell>
        </row>
        <row r="8340">
          <cell r="B8340" t="str">
            <v>ООО "ВСТРЕЧА-2001"</v>
          </cell>
        </row>
        <row r="8341">
          <cell r="B8341" t="str">
            <v>ООО "ВТЦ "ИЖМАШ"</v>
          </cell>
        </row>
        <row r="8342">
          <cell r="B8342" t="str">
            <v>ООО "ВУЗ-Вендинг"</v>
          </cell>
        </row>
        <row r="8343">
          <cell r="B8343" t="str">
            <v>ООО "ВЫБОР-ТВГ"</v>
          </cell>
        </row>
        <row r="8344">
          <cell r="B8344" t="str">
            <v>ООО "ВЭТАЖ"</v>
          </cell>
        </row>
        <row r="8345">
          <cell r="B8345" t="str">
            <v>ООО "Вариант"</v>
          </cell>
        </row>
        <row r="8346">
          <cell r="B8346" t="str">
            <v>ООО "Васта"</v>
          </cell>
        </row>
        <row r="8347">
          <cell r="B8347" t="str">
            <v>ООО "Ваши компьютерные магазины"</v>
          </cell>
        </row>
        <row r="8348">
          <cell r="B8348" t="str">
            <v>ООО "ВегаПромЛюкс"</v>
          </cell>
        </row>
        <row r="8349">
          <cell r="B8349" t="str">
            <v>ООО "Вектор Авто"</v>
          </cell>
        </row>
        <row r="8350">
          <cell r="B8350" t="str">
            <v>ООО "Вектор"</v>
          </cell>
        </row>
        <row r="8351">
          <cell r="B8351" t="str">
            <v>ООО "ВектраСтрой М"</v>
          </cell>
        </row>
        <row r="8352">
          <cell r="B8352" t="str">
            <v>ООО "Велис"</v>
          </cell>
        </row>
        <row r="8353">
          <cell r="B8353" t="str">
            <v>ООО "Вента"</v>
          </cell>
        </row>
        <row r="8354">
          <cell r="B8354" t="str">
            <v>ООО "Вентспецстрой"</v>
          </cell>
        </row>
        <row r="8355">
          <cell r="B8355" t="str">
            <v>ООО "Вест-Строй"</v>
          </cell>
        </row>
        <row r="8356">
          <cell r="B8356" t="str">
            <v>ООО "Вестком"</v>
          </cell>
        </row>
        <row r="8357">
          <cell r="B8357" t="str">
            <v>ООО "Вестник"</v>
          </cell>
        </row>
        <row r="8358">
          <cell r="B8358" t="str">
            <v>ООО "Вестформ"</v>
          </cell>
        </row>
        <row r="8359">
          <cell r="B8359" t="str">
            <v>ООО "ВиП ЭКТИВ"</v>
          </cell>
        </row>
        <row r="8360">
          <cell r="B8360" t="str">
            <v>ООО "Виа Трэвел"</v>
          </cell>
        </row>
        <row r="8361">
          <cell r="B8361" t="str">
            <v>ООО "Виалл-Импекс"</v>
          </cell>
        </row>
        <row r="8362">
          <cell r="B8362" t="str">
            <v>ООО "Видео Аудио Коммуникации"</v>
          </cell>
        </row>
        <row r="8363">
          <cell r="B8363" t="str">
            <v>ООО "Виктория"</v>
          </cell>
        </row>
        <row r="8364">
          <cell r="B8364" t="str">
            <v>ООО "Виктория-О"</v>
          </cell>
        </row>
        <row r="8365">
          <cell r="B8365" t="str">
            <v>ООО "ВинтСтоун"</v>
          </cell>
        </row>
        <row r="8366">
          <cell r="B8366" t="str">
            <v>ООО "Вирджиния"</v>
          </cell>
        </row>
        <row r="8367">
          <cell r="B8367" t="str">
            <v>ООО "Вист Лэнд"</v>
          </cell>
        </row>
        <row r="8368">
          <cell r="B8368" t="str">
            <v>ООО "Внешнеторговая компания "ЛКМ"</v>
          </cell>
        </row>
        <row r="8369">
          <cell r="B8369" t="str">
            <v>ООО "Внешпромимпорт"</v>
          </cell>
        </row>
        <row r="8370">
          <cell r="B8370" t="str">
            <v>ООО "Воздвиженка"</v>
          </cell>
        </row>
        <row r="8371">
          <cell r="B8371" t="str">
            <v>ООО "Вокер"</v>
          </cell>
        </row>
        <row r="8372">
          <cell r="B8372" t="str">
            <v>ООО "Ворлд фуд"</v>
          </cell>
        </row>
        <row r="8373">
          <cell r="B8373" t="str">
            <v>ООО "ВостокТэкресурс"</v>
          </cell>
        </row>
        <row r="8374">
          <cell r="B8374" t="str">
            <v>ООО "ВостокХим"</v>
          </cell>
        </row>
        <row r="8375">
          <cell r="B8375" t="str">
            <v>ООО "Востокремтранс"</v>
          </cell>
        </row>
        <row r="8376">
          <cell r="B8376" t="str">
            <v>ООО "Востокхича"</v>
          </cell>
        </row>
        <row r="8377">
          <cell r="B8377" t="str">
            <v>ООО "Восточный торнадо"</v>
          </cell>
        </row>
        <row r="8378">
          <cell r="B8378" t="str">
            <v>ООО "Восточный-Европейский Торговый Дом"</v>
          </cell>
        </row>
        <row r="8379">
          <cell r="B8379" t="str">
            <v>ООО "Восход рыбпром-сервис"</v>
          </cell>
        </row>
        <row r="8380">
          <cell r="B8380" t="str">
            <v>ООО "Вояджер"</v>
          </cell>
        </row>
        <row r="8381">
          <cell r="B8381" t="str">
            <v>ООО "ВторИндустрия"</v>
          </cell>
        </row>
        <row r="8382">
          <cell r="B8382" t="str">
            <v>ООО "Вяземский перерабатывающий комплекс"</v>
          </cell>
        </row>
        <row r="8383">
          <cell r="B8383" t="str">
            <v>ООО "ГАЗ ЛЮКС"</v>
          </cell>
        </row>
        <row r="8384">
          <cell r="B8384" t="str">
            <v>ООО "ГАЛА ТРЕЙД"</v>
          </cell>
        </row>
        <row r="8385">
          <cell r="B8385" t="str">
            <v>ООО "ГАЛАГОНТ"</v>
          </cell>
        </row>
        <row r="8386">
          <cell r="B8386" t="str">
            <v>ООО "ГАЛАКСИ КОМПЬЮТЕРС"</v>
          </cell>
        </row>
        <row r="8387">
          <cell r="B8387" t="str">
            <v>ООО "ГАЛАКСИ ТЕХЛОДЖИКС"</v>
          </cell>
        </row>
        <row r="8388">
          <cell r="B8388" t="str">
            <v>ООО "ГАЛИАРД"</v>
          </cell>
        </row>
        <row r="8389">
          <cell r="B8389" t="str">
            <v>ООО "ГАЛС ТРЕЙД"</v>
          </cell>
        </row>
        <row r="8390">
          <cell r="B8390" t="str">
            <v>ООО "ГАЛФ-сити"</v>
          </cell>
        </row>
        <row r="8391">
          <cell r="B8391" t="str">
            <v>ООО "ГАММА КОМ"</v>
          </cell>
        </row>
        <row r="8392">
          <cell r="B8392" t="str">
            <v>ООО "ГАРАНТ ТРЕЙД СТАНДАРТ"</v>
          </cell>
        </row>
        <row r="8393">
          <cell r="B8393" t="str">
            <v>ООО "ГАРИВАН"</v>
          </cell>
        </row>
        <row r="8394">
          <cell r="B8394" t="str">
            <v>ООО "ГАРМОНД"</v>
          </cell>
        </row>
        <row r="8395">
          <cell r="B8395" t="str">
            <v>ООО "ГАРМОНИЯ - Т"</v>
          </cell>
        </row>
        <row r="8396">
          <cell r="B8396" t="str">
            <v>ООО "ГАСТРО-КЛАБ"</v>
          </cell>
        </row>
        <row r="8397">
          <cell r="B8397" t="str">
            <v>ООО "ГЕАТОН"</v>
          </cell>
        </row>
        <row r="8398">
          <cell r="B8398" t="str">
            <v>ООО "ГЕДЕОН"</v>
          </cell>
        </row>
        <row r="8399">
          <cell r="B8399" t="str">
            <v>ООО "ГЕЛИОС-СЕРВИС+"</v>
          </cell>
        </row>
        <row r="8400">
          <cell r="B8400" t="str">
            <v>ООО "ГЕЛИУМ"</v>
          </cell>
        </row>
        <row r="8401">
          <cell r="B8401" t="str">
            <v>ООО "ГЕЛЛАР"</v>
          </cell>
        </row>
        <row r="8402">
          <cell r="B8402" t="str">
            <v>ООО "ГЕММА-ДИЗАЙН"</v>
          </cell>
        </row>
        <row r="8403">
          <cell r="B8403" t="str">
            <v>ООО "ГЕОТЭК"</v>
          </cell>
        </row>
        <row r="8404">
          <cell r="B8404" t="str">
            <v>ООО "ГЕРЕД"</v>
          </cell>
        </row>
        <row r="8405">
          <cell r="B8405" t="str">
            <v>ООО "ГЕРСТРОЙ С"</v>
          </cell>
        </row>
        <row r="8406">
          <cell r="B8406" t="str">
            <v>ООО "ГЕСТОС"</v>
          </cell>
        </row>
        <row r="8407">
          <cell r="B8407" t="str">
            <v>ООО "ГИМАЛАИ XXI ВЕК"</v>
          </cell>
        </row>
        <row r="8408">
          <cell r="B8408" t="str">
            <v>ООО "ГИМРА"</v>
          </cell>
        </row>
        <row r="8409">
          <cell r="B8409" t="str">
            <v>ООО "ГЛАВСТРОЙИНЖИНИРИНГ"</v>
          </cell>
        </row>
        <row r="8410">
          <cell r="B8410" t="str">
            <v>ООО "ГЛАСС ИМПЕРИАЛ"</v>
          </cell>
        </row>
        <row r="8411">
          <cell r="B8411" t="str">
            <v>ООО "ГЛОБАЛ ИМПЕКС"</v>
          </cell>
        </row>
        <row r="8412">
          <cell r="B8412" t="str">
            <v>ООО "ГЛОБАЛ ТРЕЙД АВТО"</v>
          </cell>
        </row>
        <row r="8413">
          <cell r="B8413" t="str">
            <v>ООО "ГЛОБАЛ-КА"</v>
          </cell>
        </row>
        <row r="8414">
          <cell r="B8414" t="str">
            <v>ООО "ГЛОБОЙЛ ТРЕЙД"</v>
          </cell>
        </row>
        <row r="8415">
          <cell r="B8415" t="str">
            <v>ООО "ГЛОРИЯ"</v>
          </cell>
        </row>
        <row r="8416">
          <cell r="B8416" t="str">
            <v>ООО "ГЛОРИЯ-ТРЭВЕЛ"</v>
          </cell>
        </row>
        <row r="8417">
          <cell r="B8417" t="str">
            <v>ООО "ГОАР"</v>
          </cell>
        </row>
        <row r="8418">
          <cell r="B8418" t="str">
            <v>ООО "ГОЛЬДАС"</v>
          </cell>
        </row>
        <row r="8419">
          <cell r="B8419" t="str">
            <v>ООО "ГОРОДСКОЙ ИПОТЕЧНЫЙ БАНК"</v>
          </cell>
        </row>
        <row r="8420">
          <cell r="B8420" t="str">
            <v>ООО "ГОТАЛИКС"</v>
          </cell>
        </row>
        <row r="8421">
          <cell r="B8421" t="str">
            <v>ООО "ГРА-ФИКС"</v>
          </cell>
        </row>
        <row r="8422">
          <cell r="B8422" t="str">
            <v>ООО "ГРАНД-КОНТРАКТ"</v>
          </cell>
        </row>
        <row r="8423">
          <cell r="B8423" t="str">
            <v>ООО "ГРАНДТИТУЛ"</v>
          </cell>
        </row>
        <row r="8424">
          <cell r="B8424" t="str">
            <v>ООО "ГРАНИТ-А"</v>
          </cell>
        </row>
        <row r="8425">
          <cell r="B8425" t="str">
            <v>ООО "ГРАНУЛИТ"</v>
          </cell>
        </row>
        <row r="8426">
          <cell r="B8426" t="str">
            <v>ООО "ГРЕЙВИР"</v>
          </cell>
        </row>
        <row r="8427">
          <cell r="B8427" t="str">
            <v>ООО "ГРИАДА - ХОЛД"</v>
          </cell>
        </row>
        <row r="8428">
          <cell r="B8428" t="str">
            <v>ООО "ГРИАДА-СИТИ"</v>
          </cell>
        </row>
        <row r="8429">
          <cell r="B8429" t="str">
            <v>ООО "ГРИАДА-ЭКСПО"</v>
          </cell>
        </row>
        <row r="8430">
          <cell r="B8430" t="str">
            <v>ООО "ГРИМУАР"</v>
          </cell>
        </row>
        <row r="8431">
          <cell r="B8431" t="str">
            <v>ООО "ГРОСС-XXI"</v>
          </cell>
        </row>
        <row r="8432">
          <cell r="B8432" t="str">
            <v>ООО "ГРОСС-СТРОЙ"</v>
          </cell>
        </row>
        <row r="8433">
          <cell r="B8433" t="str">
            <v>ООО "ГРОТУС ЛИНК"</v>
          </cell>
        </row>
        <row r="8434">
          <cell r="B8434" t="str">
            <v>ООО "ГРУМАНТ-С"</v>
          </cell>
        </row>
        <row r="8435">
          <cell r="B8435" t="str">
            <v>ООО "ГРУППА КОМПАНИЙ АРСТОН"</v>
          </cell>
        </row>
        <row r="8436">
          <cell r="B8436" t="str">
            <v>ООО "ГС Лоджистик"</v>
          </cell>
        </row>
        <row r="8437">
          <cell r="B8437" t="str">
            <v>ООО "ГСН"</v>
          </cell>
        </row>
        <row r="8438">
          <cell r="B8438" t="str">
            <v>ООО "ГСУ Спецстрой"</v>
          </cell>
        </row>
        <row r="8439">
          <cell r="B8439" t="str">
            <v>ООО "ГУД ВИН ЮНАЙТЕД"</v>
          </cell>
        </row>
        <row r="8440">
          <cell r="B8440" t="str">
            <v>ООО "ГУДЬЯЛ"</v>
          </cell>
        </row>
        <row r="8441">
          <cell r="B8441" t="str">
            <v>ООО "ГУМУС ВИВА"</v>
          </cell>
        </row>
        <row r="8442">
          <cell r="B8442" t="str">
            <v>ООО "ГазТрансСервис"</v>
          </cell>
        </row>
        <row r="8443">
          <cell r="B8443" t="str">
            <v>ООО "Газпожбезопасность"</v>
          </cell>
        </row>
        <row r="8444">
          <cell r="B8444" t="str">
            <v>ООО "ГайРезерв"</v>
          </cell>
        </row>
        <row r="8445">
          <cell r="B8445" t="str">
            <v>ООО "Галакси Компьютерс Ко"</v>
          </cell>
        </row>
        <row r="8446">
          <cell r="B8446" t="str">
            <v>ООО "Галактика"</v>
          </cell>
        </row>
        <row r="8447">
          <cell r="B8447" t="str">
            <v>ООО "Галант"</v>
          </cell>
        </row>
        <row r="8448">
          <cell r="B8448" t="str">
            <v>ООО "Галерея на Фрунзенской"</v>
          </cell>
        </row>
        <row r="8449">
          <cell r="B8449" t="str">
            <v>ООО "Гарант интер партнер"</v>
          </cell>
        </row>
        <row r="8450">
          <cell r="B8450" t="str">
            <v>ООО "ГарантИнвест"</v>
          </cell>
        </row>
        <row r="8451">
          <cell r="B8451" t="str">
            <v>ООО "Гарантинвест"</v>
          </cell>
        </row>
        <row r="8452">
          <cell r="B8452" t="str">
            <v>ООО "Гарантпак"</v>
          </cell>
        </row>
        <row r="8453">
          <cell r="B8453" t="str">
            <v>ООО "Гармония"</v>
          </cell>
        </row>
        <row r="8454">
          <cell r="B8454" t="str">
            <v>ООО "Генеральная Торфяная Компания"</v>
          </cell>
        </row>
        <row r="8455">
          <cell r="B8455" t="str">
            <v>ООО "ГеоМонтажСтрой"</v>
          </cell>
        </row>
        <row r="8456">
          <cell r="B8456" t="str">
            <v>ООО "Геобит"</v>
          </cell>
        </row>
        <row r="8457">
          <cell r="B8457" t="str">
            <v>ООО "Геополюс"</v>
          </cell>
        </row>
        <row r="8458">
          <cell r="B8458" t="str">
            <v>ООО "Геркон-СТ"</v>
          </cell>
        </row>
        <row r="8459">
          <cell r="B8459" t="str">
            <v>ООО "Гидрострой"</v>
          </cell>
        </row>
        <row r="8460">
          <cell r="B8460" t="str">
            <v>ООО "Гильдия"</v>
          </cell>
        </row>
        <row r="8461">
          <cell r="B8461" t="str">
            <v>ООО "Главком"</v>
          </cell>
        </row>
        <row r="8462">
          <cell r="B8462" t="str">
            <v>ООО "Глобал-Экспресс"</v>
          </cell>
        </row>
        <row r="8463">
          <cell r="B8463" t="str">
            <v>ООО "Глосарстрой"</v>
          </cell>
        </row>
        <row r="8464">
          <cell r="B8464" t="str">
            <v>ООО "ГолдСтайл"</v>
          </cell>
        </row>
        <row r="8465">
          <cell r="B8465" t="str">
            <v>ООО "Голден-Моторс"</v>
          </cell>
        </row>
        <row r="8466">
          <cell r="B8466" t="str">
            <v>ООО "Голдстар Даймонд"</v>
          </cell>
        </row>
        <row r="8467">
          <cell r="B8467" t="str">
            <v>ООО "Город Чудес"</v>
          </cell>
        </row>
        <row r="8468">
          <cell r="B8468" t="str">
            <v>ООО "Гостиница "ДРУЖБА"</v>
          </cell>
        </row>
        <row r="8469">
          <cell r="B8469" t="str">
            <v>ООО "Град-НТ"</v>
          </cell>
        </row>
        <row r="8470">
          <cell r="B8470" t="str">
            <v>ООО "Гран Ассорти поставка"</v>
          </cell>
        </row>
        <row r="8471">
          <cell r="B8471" t="str">
            <v>ООО "ГранатСервис"</v>
          </cell>
        </row>
        <row r="8472">
          <cell r="B8472" t="str">
            <v>ООО "Гранд Плюс"</v>
          </cell>
        </row>
        <row r="8473">
          <cell r="B8473" t="str">
            <v>ООО "ГрандСофтСити"</v>
          </cell>
        </row>
        <row r="8474">
          <cell r="B8474" t="str">
            <v>ООО "ГрандТорг"</v>
          </cell>
        </row>
        <row r="8475">
          <cell r="B8475" t="str">
            <v>ООО "ГрандТрейд"</v>
          </cell>
        </row>
        <row r="8476">
          <cell r="B8476" t="str">
            <v>ООО "Графит-Офис"</v>
          </cell>
        </row>
        <row r="8477">
          <cell r="B8477" t="str">
            <v>ООО "Графити Принт"</v>
          </cell>
        </row>
        <row r="8478">
          <cell r="B8478" t="str">
            <v>ООО "Грац"</v>
          </cell>
        </row>
        <row r="8479">
          <cell r="B8479" t="str">
            <v>ООО "Греви"</v>
          </cell>
        </row>
        <row r="8480">
          <cell r="B8480" t="str">
            <v>ООО "Грейд"</v>
          </cell>
        </row>
        <row r="8481">
          <cell r="B8481" t="str">
            <v>ООО "Гринмакс"</v>
          </cell>
        </row>
        <row r="8482">
          <cell r="B8482" t="str">
            <v>ООО "Группа Компаний Независимость"</v>
          </cell>
        </row>
        <row r="8483">
          <cell r="B8483" t="str">
            <v>ООО "Группа Петроюнион"</v>
          </cell>
        </row>
        <row r="8484">
          <cell r="B8484" t="str">
            <v>ООО "Группа Ренессанс Страхование"</v>
          </cell>
        </row>
        <row r="8485">
          <cell r="B8485" t="str">
            <v>ООО "Д.Д.М."</v>
          </cell>
        </row>
        <row r="8486">
          <cell r="B8486" t="str">
            <v>ООО "ДАЙМОНД КАТТЕРС"</v>
          </cell>
        </row>
        <row r="8487">
          <cell r="B8487" t="str">
            <v>ООО "ДАЙНАМАСТЕР"</v>
          </cell>
        </row>
        <row r="8488">
          <cell r="B8488" t="str">
            <v>ООО "ДАК-холл"</v>
          </cell>
        </row>
        <row r="8489">
          <cell r="B8489" t="str">
            <v>ООО "ДАЛЛАС И КО"</v>
          </cell>
        </row>
        <row r="8490">
          <cell r="B8490" t="str">
            <v>ООО "ДАЛЬНЕВОСТОЧНЫЙ ДОМ НЕДВИЖИМОСТИ "ДальСтройИндустрия"</v>
          </cell>
        </row>
        <row r="8491">
          <cell r="B8491" t="str">
            <v>ООО "ДАЛЬСТРИМ"</v>
          </cell>
        </row>
        <row r="8492">
          <cell r="B8492" t="str">
            <v>ООО "ДАЛЬСТРОЙИНДУСТРИЯ"</v>
          </cell>
        </row>
        <row r="8493">
          <cell r="B8493" t="str">
            <v>ООО "ДАРГО 2000"</v>
          </cell>
        </row>
        <row r="8494">
          <cell r="B8494" t="str">
            <v>ООО "ДАРМЕТ"</v>
          </cell>
        </row>
        <row r="8495">
          <cell r="B8495" t="str">
            <v>ООО "ДАТА.ПОРТ"</v>
          </cell>
        </row>
        <row r="8496">
          <cell r="B8496" t="str">
            <v>ООО "ДЕ ЛУКА И КО"</v>
          </cell>
        </row>
        <row r="8497">
          <cell r="B8497" t="str">
            <v>ООО "ДЕВИТА М"</v>
          </cell>
        </row>
        <row r="8498">
          <cell r="B8498" t="str">
            <v>ООО "ДЕДЖИТАЛ ПРИНТ Д.П."</v>
          </cell>
        </row>
        <row r="8499">
          <cell r="B8499" t="str">
            <v>ООО "ДЕЛСИС"</v>
          </cell>
        </row>
        <row r="8500">
          <cell r="B8500" t="str">
            <v>ООО "ДЕЛЬТА ФИШ", ЛТД"</v>
          </cell>
        </row>
        <row r="8501">
          <cell r="B8501" t="str">
            <v>ООО "ДЕЛЬТА ЭЛИТ"</v>
          </cell>
        </row>
        <row r="8502">
          <cell r="B8502" t="str">
            <v>ООО "ДЕНИРИЗ"</v>
          </cell>
        </row>
        <row r="8503">
          <cell r="B8503" t="str">
            <v>ООО "ДЕПАШ-КОЖА"</v>
          </cell>
        </row>
        <row r="8504">
          <cell r="B8504" t="str">
            <v>ООО "ДЕПОЗИТАРИЙ ИРКОЛ"</v>
          </cell>
        </row>
        <row r="8505">
          <cell r="B8505" t="str">
            <v>ООО "ДЕФИ"</v>
          </cell>
        </row>
        <row r="8506">
          <cell r="B8506" t="str">
            <v>ООО "ДЖЕМ"</v>
          </cell>
        </row>
        <row r="8507">
          <cell r="B8507" t="str">
            <v>ООО "ДЖЕНЕРАЛ СТАФФ"</v>
          </cell>
        </row>
        <row r="8508">
          <cell r="B8508" t="str">
            <v>ООО "ДЖИН"</v>
          </cell>
        </row>
        <row r="8509">
          <cell r="B8509" t="str">
            <v>ООО "ДЖУНЕЛЬС"</v>
          </cell>
        </row>
        <row r="8510">
          <cell r="B8510" t="str">
            <v>ООО "ДЖУРАНИКС"</v>
          </cell>
        </row>
        <row r="8511">
          <cell r="B8511" t="str">
            <v>ООО "ДИАМАНТА"</v>
          </cell>
        </row>
        <row r="8512">
          <cell r="B8512" t="str">
            <v>ООО "ДИВАС"</v>
          </cell>
        </row>
        <row r="8513">
          <cell r="B8513" t="str">
            <v>ООО "ДИЗАЙН-ПРОЕКТ"</v>
          </cell>
        </row>
        <row r="8514">
          <cell r="B8514" t="str">
            <v>ООО "ДИЛЕКС"</v>
          </cell>
        </row>
        <row r="8515">
          <cell r="B8515" t="str">
            <v>ООО "ДИМЕРОЯЛ"</v>
          </cell>
        </row>
        <row r="8516">
          <cell r="B8516" t="str">
            <v>ООО "ДИМЭКС СТИЛЬ"</v>
          </cell>
        </row>
        <row r="8517">
          <cell r="B8517" t="str">
            <v>ООО "ДИНАФОРС"</v>
          </cell>
        </row>
        <row r="8518">
          <cell r="B8518" t="str">
            <v>ООО "ДИНР С"</v>
          </cell>
        </row>
        <row r="8519">
          <cell r="B8519" t="str">
            <v>ООО "ДИОНИКС-2000"</v>
          </cell>
        </row>
        <row r="8520">
          <cell r="B8520" t="str">
            <v>ООО "ДИПРОМ"</v>
          </cell>
        </row>
        <row r="8521">
          <cell r="B8521" t="str">
            <v>ООО "ДИСКО ЗОНА"</v>
          </cell>
        </row>
        <row r="8522">
          <cell r="B8522" t="str">
            <v>ООО "ДИСТЕН-В"</v>
          </cell>
        </row>
        <row r="8523">
          <cell r="B8523" t="str">
            <v>ООО "ДОБРОЛЮБОВО"</v>
          </cell>
        </row>
        <row r="8524">
          <cell r="B8524" t="str">
            <v>ООО "ДОЙЧЕ БАНК"</v>
          </cell>
        </row>
        <row r="8525">
          <cell r="B8525" t="str">
            <v>ООО "ДОКТОР СТОМ"</v>
          </cell>
        </row>
        <row r="8526">
          <cell r="B8526" t="str">
            <v>ООО "ДОЛЛИ"</v>
          </cell>
        </row>
        <row r="8527">
          <cell r="B8527" t="str">
            <v>ООО "ДОЛЛЭК"</v>
          </cell>
        </row>
        <row r="8528">
          <cell r="B8528" t="str">
            <v>ООО "ДОМ РАБЕРТ"</v>
          </cell>
        </row>
        <row r="8529">
          <cell r="B8529" t="str">
            <v>ООО "ДОРОНА"</v>
          </cell>
        </row>
        <row r="8530">
          <cell r="B8530" t="str">
            <v>ООО "ДРИМСТЕЙТ"</v>
          </cell>
        </row>
        <row r="8531">
          <cell r="B8531" t="str">
            <v>ООО "ДРК - Лизинг"</v>
          </cell>
        </row>
        <row r="8532">
          <cell r="B8532" t="str">
            <v>ООО "ДСК"</v>
          </cell>
        </row>
        <row r="8533">
          <cell r="B8533" t="str">
            <v>ООО "Да Винчи"</v>
          </cell>
        </row>
        <row r="8534">
          <cell r="B8534" t="str">
            <v>ООО "Даймекс"</v>
          </cell>
        </row>
        <row r="8535">
          <cell r="B8535" t="str">
            <v>ООО "Даймонд Люкс XXI"</v>
          </cell>
        </row>
        <row r="8536">
          <cell r="B8536" t="str">
            <v>ООО "ДальИнвестСтрой"</v>
          </cell>
        </row>
        <row r="8537">
          <cell r="B8537" t="str">
            <v>ООО "ДальСтройАльянс"</v>
          </cell>
        </row>
        <row r="8538">
          <cell r="B8538" t="str">
            <v>ООО "Дальлесопродукт"</v>
          </cell>
        </row>
        <row r="8539">
          <cell r="B8539" t="str">
            <v>ООО "Дальневосточная Инвестиционная Cтроительная Компания"</v>
          </cell>
        </row>
        <row r="8540">
          <cell r="B8540" t="str">
            <v>ООО "Дарья-прод"</v>
          </cell>
        </row>
        <row r="8541">
          <cell r="B8541" t="str">
            <v>ООО "Дегар"</v>
          </cell>
        </row>
        <row r="8542">
          <cell r="B8542" t="str">
            <v>ООО "Деловые партнеры"</v>
          </cell>
        </row>
        <row r="8543">
          <cell r="B8543" t="str">
            <v>ООО "Дельта Капитал"</v>
          </cell>
        </row>
        <row r="8544">
          <cell r="B8544" t="str">
            <v>ООО "Дельта Люкс"</v>
          </cell>
        </row>
        <row r="8545">
          <cell r="B8545" t="str">
            <v>ООО "Дельта"</v>
          </cell>
        </row>
        <row r="8546">
          <cell r="B8546" t="str">
            <v>ООО "Дельфа"</v>
          </cell>
        </row>
        <row r="8547">
          <cell r="B8547" t="str">
            <v>ООО "Дельфи-Авто-М"</v>
          </cell>
        </row>
        <row r="8548">
          <cell r="B8548" t="str">
            <v>ООО "Держава"</v>
          </cell>
        </row>
        <row r="8549">
          <cell r="B8549" t="str">
            <v>ООО "Джайнт Рус"</v>
          </cell>
        </row>
        <row r="8550">
          <cell r="B8550" t="str">
            <v>ООО "Джелатто"</v>
          </cell>
        </row>
        <row r="8551">
          <cell r="B8551" t="str">
            <v>ООО "Джемини" ("Дальэнергоресурс")</v>
          </cell>
        </row>
        <row r="8552">
          <cell r="B8552" t="str">
            <v>ООО "Дженерал Лада"</v>
          </cell>
        </row>
        <row r="8553">
          <cell r="B8553" t="str">
            <v>ООО "Джи 3 Уорлдуайд Мэйл"</v>
          </cell>
        </row>
        <row r="8554">
          <cell r="B8554" t="str">
            <v>ООО "Джинсовый рай"</v>
          </cell>
        </row>
        <row r="8555">
          <cell r="B8555" t="str">
            <v>ООО "Джо Уоллер"</v>
          </cell>
        </row>
        <row r="8556">
          <cell r="B8556" t="str">
            <v>ООО "Джорни"</v>
          </cell>
        </row>
        <row r="8557">
          <cell r="B8557" t="str">
            <v>ООО "Ди ПЭТ"</v>
          </cell>
        </row>
        <row r="8558">
          <cell r="B8558" t="str">
            <v>ООО "ДиАНА"</v>
          </cell>
        </row>
        <row r="8559">
          <cell r="B8559" t="str">
            <v>ООО "Диамант"</v>
          </cell>
        </row>
        <row r="8560">
          <cell r="B8560" t="str">
            <v>ООО "Диасофт"</v>
          </cell>
        </row>
        <row r="8561">
          <cell r="B8561" t="str">
            <v>ООО "Дива"</v>
          </cell>
        </row>
        <row r="8562">
          <cell r="B8562" t="str">
            <v>ООО "Дизайн-бюро"Идея"</v>
          </cell>
        </row>
        <row r="8563">
          <cell r="B8563" t="str">
            <v>ООО "Дизайн-студия "Оскар"</v>
          </cell>
        </row>
        <row r="8564">
          <cell r="B8564" t="str">
            <v>ООО "Дизайнстрой-2"</v>
          </cell>
        </row>
        <row r="8565">
          <cell r="B8565" t="str">
            <v>ООО "Диком"</v>
          </cell>
        </row>
        <row r="8566">
          <cell r="B8566" t="str">
            <v>ООО "Дилена и Ко"</v>
          </cell>
        </row>
        <row r="8567">
          <cell r="B8567" t="str">
            <v>ООО "Дилерская фирма M&amp;S"</v>
          </cell>
        </row>
        <row r="8568">
          <cell r="B8568" t="str">
            <v>ООО "Дом для бизнеса"</v>
          </cell>
        </row>
        <row r="8569">
          <cell r="B8569" t="str">
            <v>ООО "Дом-Кофе"</v>
          </cell>
        </row>
        <row r="8570">
          <cell r="B8570" t="str">
            <v>ООО "Доминус"</v>
          </cell>
        </row>
        <row r="8571">
          <cell r="B8571" t="str">
            <v>ООО "Домокна"</v>
          </cell>
        </row>
        <row r="8572">
          <cell r="B8572" t="str">
            <v>ООО "Дормашстрой"</v>
          </cell>
        </row>
        <row r="8573">
          <cell r="B8573" t="str">
            <v>ООО "Дормеханизация-Сервис"</v>
          </cell>
        </row>
        <row r="8574">
          <cell r="B8574" t="str">
            <v>ООО "Дуденевский"</v>
          </cell>
        </row>
        <row r="8575">
          <cell r="B8575" t="str">
            <v>ООО "ДэльКом"</v>
          </cell>
        </row>
        <row r="8576">
          <cell r="B8576" t="str">
            <v>ООО "Е.С.МЕБЕЛЬ-МЕДИА"</v>
          </cell>
        </row>
        <row r="8577">
          <cell r="B8577" t="str">
            <v>ООО "ЕВА-МИЛЛЕНИУМ"</v>
          </cell>
        </row>
        <row r="8578">
          <cell r="B8578" t="str">
            <v>ООО "ЕВРАЗБАНК"</v>
          </cell>
        </row>
        <row r="8579">
          <cell r="B8579" t="str">
            <v>ООО "ЕВРО-СИЛА Е"</v>
          </cell>
        </row>
        <row r="8580">
          <cell r="B8580" t="str">
            <v>ООО "ЕВРОЛИЗИН"</v>
          </cell>
        </row>
        <row r="8581">
          <cell r="B8581" t="str">
            <v>ООО "ЕВРОМАРКЕТ"</v>
          </cell>
        </row>
        <row r="8582">
          <cell r="B8582" t="str">
            <v>ООО "ЕВРОСЕРВИС"</v>
          </cell>
        </row>
        <row r="8583">
          <cell r="B8583" t="str">
            <v>ООО "ЕВРОСТАНДАРТ"</v>
          </cell>
        </row>
        <row r="8584">
          <cell r="B8584" t="str">
            <v>ООО "ЕВРОТРЕЙД"</v>
          </cell>
        </row>
        <row r="8585">
          <cell r="B8585" t="str">
            <v>ООО "ЕДИНКА"</v>
          </cell>
        </row>
        <row r="8586">
          <cell r="B8586" t="str">
            <v>ООО "ЕЗ"</v>
          </cell>
        </row>
        <row r="8587">
          <cell r="B8587" t="str">
            <v>ООО "ЕвроКом"</v>
          </cell>
        </row>
        <row r="8588">
          <cell r="B8588" t="str">
            <v>ООО "ЕвроПроект"</v>
          </cell>
        </row>
        <row r="8589">
          <cell r="B8589" t="str">
            <v>ООО "Европейские Полиграфические Системы"</v>
          </cell>
        </row>
        <row r="8590">
          <cell r="B8590" t="str">
            <v>ООО "Евстолия"</v>
          </cell>
        </row>
        <row r="8591">
          <cell r="B8591" t="str">
            <v>ООО "Елена"</v>
          </cell>
        </row>
        <row r="8592">
          <cell r="B8592" t="str">
            <v>ООО "Ж.М.Ж."</v>
          </cell>
        </row>
        <row r="8593">
          <cell r="B8593" t="str">
            <v>ООО "ЖЕРЦ"</v>
          </cell>
        </row>
        <row r="8594">
          <cell r="B8594" t="str">
            <v>ООО "ЖаннеТ"</v>
          </cell>
        </row>
        <row r="8595">
          <cell r="B8595" t="str">
            <v>ООО "Жемчуг-2000"</v>
          </cell>
        </row>
        <row r="8596">
          <cell r="B8596" t="str">
            <v>ООО "Живая вода-сервис"</v>
          </cell>
        </row>
        <row r="8597">
          <cell r="B8597" t="str">
            <v>ООО "ЗАКАЗПРОДТОРГ"</v>
          </cell>
        </row>
        <row r="8598">
          <cell r="B8598" t="str">
            <v>ООО "ЗАПРУДНЕНСКОЕ СТЕКЛО"</v>
          </cell>
        </row>
        <row r="8599">
          <cell r="B8599" t="str">
            <v>ООО "ЗДОРОВЬЕ И КРАСОТА В XXI ВЕКЕ"</v>
          </cell>
        </row>
        <row r="8600">
          <cell r="B8600" t="str">
            <v>ООО "ЗЕЛИМХАН ЭЙР"</v>
          </cell>
        </row>
        <row r="8601">
          <cell r="B8601" t="str">
            <v>ООО "ЗНАК"</v>
          </cell>
        </row>
        <row r="8602">
          <cell r="B8602" t="str">
            <v>ООО "ЗНАК-ДВ"</v>
          </cell>
        </row>
        <row r="8603">
          <cell r="B8603" t="str">
            <v>ООО "ЗНАК-Строй"</v>
          </cell>
        </row>
        <row r="8604">
          <cell r="B8604" t="str">
            <v>ООО "ЗНАК-ХОЛДИНГ"</v>
          </cell>
        </row>
        <row r="8605">
          <cell r="B8605" t="str">
            <v>ООО "ЗОЛОТОЙ МЯЧ"</v>
          </cell>
        </row>
        <row r="8606">
          <cell r="B8606" t="str">
            <v>ООО "ЗОНА ДИСКО"</v>
          </cell>
        </row>
        <row r="8607">
          <cell r="B8607" t="str">
            <v>ООО "ЗОРОС"</v>
          </cell>
        </row>
        <row r="8608">
          <cell r="B8608" t="str">
            <v>ООО "ЗР РСП"</v>
          </cell>
        </row>
        <row r="8609">
          <cell r="B8609" t="str">
            <v>ООО "ЗС Текнолоджи"</v>
          </cell>
        </row>
        <row r="8610">
          <cell r="B8610" t="str">
            <v>ООО "ЗЮДДОИЧЕ ЛЕБЕНСМИТТЕЛЬТЕХ"</v>
          </cell>
        </row>
        <row r="8611">
          <cell r="B8611" t="str">
            <v>ООО "Звездный Альянс"</v>
          </cell>
        </row>
        <row r="8612">
          <cell r="B8612" t="str">
            <v>ООО "Здоровая Семья"</v>
          </cell>
        </row>
        <row r="8613">
          <cell r="B8613" t="str">
            <v>ООО "Зеленый попугай"</v>
          </cell>
        </row>
        <row r="8614">
          <cell r="B8614" t="str">
            <v>ООО "Зело"</v>
          </cell>
        </row>
        <row r="8615">
          <cell r="B8615" t="str">
            <v>ООО "ЗимаЛето"</v>
          </cell>
        </row>
        <row r="8616">
          <cell r="B8616" t="str">
            <v>ООО "Зирван"</v>
          </cell>
        </row>
        <row r="8617">
          <cell r="B8617" t="str">
            <v>ООО "Знак - Центр"</v>
          </cell>
        </row>
        <row r="8618">
          <cell r="B8618" t="str">
            <v>ООО "Золотой бык"</v>
          </cell>
        </row>
        <row r="8619">
          <cell r="B8619" t="str">
            <v>ООО "И.В.К.-Технолоджи"</v>
          </cell>
        </row>
        <row r="8620">
          <cell r="B8620" t="str">
            <v>ООО "ИАА "РусАэро - Инфо""</v>
          </cell>
        </row>
        <row r="8621">
          <cell r="B8621" t="str">
            <v>ООО "ИБИЛЬ"</v>
          </cell>
        </row>
        <row r="8622">
          <cell r="B8622" t="str">
            <v>ООО "ИД "ЛЮБИМАЯ РОССИЯ"</v>
          </cell>
        </row>
        <row r="8623">
          <cell r="B8623" t="str">
            <v>ООО "ИДЕАЛ"</v>
          </cell>
        </row>
        <row r="8624">
          <cell r="B8624" t="str">
            <v>ООО "ИДЕЯ-ПРО Цветы"</v>
          </cell>
        </row>
        <row r="8625">
          <cell r="B8625" t="str">
            <v>ООО "ИЗДАТЕЛЬСТВО "СОБРАНИЕ"</v>
          </cell>
        </row>
        <row r="8626">
          <cell r="B8626" t="str">
            <v>ООО "ИЗОБИЛИЕ XXI"</v>
          </cell>
        </row>
        <row r="8627">
          <cell r="B8627" t="str">
            <v>ООО "ИЗОТОП РК"</v>
          </cell>
        </row>
        <row r="8628">
          <cell r="B8628" t="str">
            <v>ООО "ИЗУМРУД АКВА"</v>
          </cell>
        </row>
        <row r="8629">
          <cell r="B8629" t="str">
            <v>ООО "ИИТ"</v>
          </cell>
        </row>
        <row r="8630">
          <cell r="B8630" t="str">
            <v>ООО "ИК "ЛАМА"</v>
          </cell>
        </row>
        <row r="8631">
          <cell r="B8631" t="str">
            <v>ООО "ИК Ди Си Кэпитал"</v>
          </cell>
        </row>
        <row r="8632">
          <cell r="B8632" t="str">
            <v>ООО "ИК Диалог"</v>
          </cell>
        </row>
        <row r="8633">
          <cell r="B8633" t="str">
            <v>ООО "ИК ТРИУМФ"</v>
          </cell>
        </row>
        <row r="8634">
          <cell r="B8634" t="str">
            <v>ООО "ИК Финансовый альянс"</v>
          </cell>
        </row>
        <row r="8635">
          <cell r="B8635" t="str">
            <v>ООО "ИК"Прогресс-Капитал"</v>
          </cell>
        </row>
        <row r="8636">
          <cell r="B8636" t="str">
            <v>ООО "ИКОН-ЛАЙТ"</v>
          </cell>
        </row>
        <row r="8637">
          <cell r="B8637" t="str">
            <v>ООО "ИЛАРИЯ"</v>
          </cell>
        </row>
        <row r="8638">
          <cell r="B8638" t="str">
            <v>ООО "ИЛСОР Трейдинг"</v>
          </cell>
        </row>
        <row r="8639">
          <cell r="B8639" t="str">
            <v>ООО "ИМИДЖ СТАЙЛ"</v>
          </cell>
        </row>
        <row r="8640">
          <cell r="B8640" t="str">
            <v>ООО "ИМПЕРИАЛ СИТИ"</v>
          </cell>
        </row>
        <row r="8641">
          <cell r="B8641" t="str">
            <v>ООО "ИМПЕРИАЛ-2000"</v>
          </cell>
        </row>
        <row r="8642">
          <cell r="B8642" t="str">
            <v>ООО "ИМПУЛЬС"</v>
          </cell>
        </row>
        <row r="8643">
          <cell r="B8643" t="str">
            <v>ООО "ИМЭКС ТК"</v>
          </cell>
        </row>
        <row r="8644">
          <cell r="B8644" t="str">
            <v>ООО "ИНВЕСТ ПРЕСТИЖ"</v>
          </cell>
        </row>
        <row r="8645">
          <cell r="B8645" t="str">
            <v>ООО "ИНВЕСТАРСЕНАЛСЕРВИС"</v>
          </cell>
        </row>
        <row r="8646">
          <cell r="B8646" t="str">
            <v>ООО "ИНДАГРОКОМ"</v>
          </cell>
        </row>
        <row r="8647">
          <cell r="B8647" t="str">
            <v>ООО "ИНЖСВЯЗЬСЕРВИС"</v>
          </cell>
        </row>
        <row r="8648">
          <cell r="B8648" t="str">
            <v>ООО "ИНИЯ НОРД"</v>
          </cell>
        </row>
        <row r="8649">
          <cell r="B8649" t="str">
            <v>ООО "ИНКОМ-ЛАДА"</v>
          </cell>
        </row>
        <row r="8650">
          <cell r="B8650" t="str">
            <v>ООО "ИНКОР"</v>
          </cell>
        </row>
        <row r="8651">
          <cell r="B8651" t="str">
            <v>ООО "ИННОВАЦИЯ ИНТЕР"</v>
          </cell>
        </row>
        <row r="8652">
          <cell r="B8652" t="str">
            <v>ООО "ИНСАЙД АУДИТ"</v>
          </cell>
        </row>
        <row r="8653">
          <cell r="B8653" t="str">
            <v>ООО "ИНСАЙТ ПРЕСТИЖ"</v>
          </cell>
        </row>
        <row r="8654">
          <cell r="B8654" t="str">
            <v>ООО "ИНСТРОК"</v>
          </cell>
        </row>
        <row r="8655">
          <cell r="B8655" t="str">
            <v>ООО "ИНТАСЕРВИС"</v>
          </cell>
        </row>
        <row r="8656">
          <cell r="B8656" t="str">
            <v>ООО "ИНТЕГРАТ"</v>
          </cell>
        </row>
        <row r="8657">
          <cell r="B8657" t="str">
            <v>ООО "ИНТЕР АЛЬЯНС 2001"</v>
          </cell>
        </row>
        <row r="8658">
          <cell r="B8658" t="str">
            <v>ООО "ИНТЕР-9"</v>
          </cell>
        </row>
        <row r="8659">
          <cell r="B8659" t="str">
            <v>ООО "ИНТЕР-ДИЗАЙН"</v>
          </cell>
        </row>
        <row r="8660">
          <cell r="B8660" t="str">
            <v>ООО "ИНТЕР-СЕРВИС"</v>
          </cell>
        </row>
        <row r="8661">
          <cell r="B8661" t="str">
            <v>ООО "ИНТЕРГРУП"</v>
          </cell>
        </row>
        <row r="8662">
          <cell r="B8662" t="str">
            <v>ООО "ИНТЕРПРОМТОРГ М"</v>
          </cell>
        </row>
        <row r="8663">
          <cell r="B8663" t="str">
            <v>ООО "ИНТЕРСТИЛЬ"</v>
          </cell>
        </row>
        <row r="8664">
          <cell r="B8664" t="str">
            <v>ООО "ИНТЕРСТРОЙ"</v>
          </cell>
        </row>
        <row r="8665">
          <cell r="B8665" t="str">
            <v>ООО "ИНТЕРТОН"</v>
          </cell>
        </row>
        <row r="8666">
          <cell r="B8666" t="str">
            <v>ООО "ИНТЕРТОП"</v>
          </cell>
        </row>
        <row r="8667">
          <cell r="B8667" t="str">
            <v>ООО "ИНТЕХСЕРВИС"</v>
          </cell>
        </row>
        <row r="8668">
          <cell r="B8668" t="str">
            <v>ООО "ИНТЕХСТАР"</v>
          </cell>
        </row>
        <row r="8669">
          <cell r="B8669" t="str">
            <v>ООО "ИНТРА-БАУ ГмбХ СК"</v>
          </cell>
        </row>
        <row r="8670">
          <cell r="B8670" t="str">
            <v>ООО "ИНТРО СТИЛЛС"</v>
          </cell>
        </row>
        <row r="8671">
          <cell r="B8671" t="str">
            <v>ООО "ИНТЭКС"</v>
          </cell>
        </row>
        <row r="8672">
          <cell r="B8672" t="str">
            <v>ООО "ИНТЭТРА"</v>
          </cell>
        </row>
        <row r="8673">
          <cell r="B8673" t="str">
            <v>ООО "ИНФАНТА"</v>
          </cell>
        </row>
        <row r="8674">
          <cell r="B8674" t="str">
            <v>ООО "ИНФОЛИО-ХХI"</v>
          </cell>
        </row>
        <row r="8675">
          <cell r="B8675" t="str">
            <v>ООО "ИНХОТЭП"</v>
          </cell>
        </row>
        <row r="8676">
          <cell r="B8676" t="str">
            <v>ООО "ИП Компьютерс"</v>
          </cell>
        </row>
        <row r="8677">
          <cell r="B8677" t="str">
            <v>ООО "ИРИЙ-ГРАД"</v>
          </cell>
        </row>
        <row r="8678">
          <cell r="B8678" t="str">
            <v>ООО "ИСК"</v>
          </cell>
        </row>
        <row r="8679">
          <cell r="B8679" t="str">
            <v>ООО "ИССЛЕДОВАНИЕ И РАЗВИТИЕ"</v>
          </cell>
        </row>
        <row r="8680">
          <cell r="B8680" t="str">
            <v>ООО "ИСТ РИВЕР-ФАРМА"</v>
          </cell>
        </row>
        <row r="8681">
          <cell r="B8681" t="str">
            <v>ООО "ИСТ-ПРЕСС"</v>
          </cell>
        </row>
        <row r="8682">
          <cell r="B8682" t="str">
            <v>ООО "ИСТЛАН"</v>
          </cell>
        </row>
        <row r="8683">
          <cell r="B8683" t="str">
            <v>ООО "ИЭК" "ГринСайт"</v>
          </cell>
        </row>
        <row r="8684">
          <cell r="B8684" t="str">
            <v>ООО "Ижстройпроект"</v>
          </cell>
        </row>
        <row r="8685">
          <cell r="B8685" t="str">
            <v>ООО "Издательский Дом "Омега"</v>
          </cell>
        </row>
        <row r="8686">
          <cell r="B8686" t="str">
            <v>ООО "Издательский дом "АМИПРИНТ" Тверское ОСБ N 7982 г. Москва</v>
          </cell>
        </row>
        <row r="8687">
          <cell r="B8687" t="str">
            <v>ООО "Издательство ЦентрКом"</v>
          </cell>
        </row>
        <row r="8688">
          <cell r="B8688" t="str">
            <v>ООО "Иллирия"</v>
          </cell>
        </row>
        <row r="8689">
          <cell r="B8689" t="str">
            <v>ООО "Импекс"</v>
          </cell>
        </row>
        <row r="8690">
          <cell r="B8690" t="str">
            <v>ООО "Империя Рекламы"</v>
          </cell>
        </row>
        <row r="8691">
          <cell r="B8691" t="str">
            <v>ООО "ИмпортГрупп"</v>
          </cell>
        </row>
        <row r="8692">
          <cell r="B8692" t="str">
            <v>ООО "Импульс Софт"</v>
          </cell>
        </row>
        <row r="8693">
          <cell r="B8693" t="str">
            <v>ООО "ИнТраст"</v>
          </cell>
        </row>
        <row r="8694">
          <cell r="B8694" t="str">
            <v>ООО "Инверсия-24"</v>
          </cell>
        </row>
        <row r="8695">
          <cell r="B8695" t="str">
            <v>ООО "Инвест Капитал"</v>
          </cell>
        </row>
        <row r="8696">
          <cell r="B8696" t="str">
            <v>ООО "Инвест Риэлт"</v>
          </cell>
        </row>
        <row r="8697">
          <cell r="B8697" t="str">
            <v>ООО "Инвест-Сити"</v>
          </cell>
        </row>
        <row r="8698">
          <cell r="B8698" t="str">
            <v>ООО "ИнвестПрактик"</v>
          </cell>
        </row>
        <row r="8699">
          <cell r="B8699" t="str">
            <v>ООО "Инвестика"</v>
          </cell>
        </row>
        <row r="8700">
          <cell r="B8700" t="str">
            <v>ООО "Инвестиции и Развитие"</v>
          </cell>
        </row>
        <row r="8701">
          <cell r="B8701" t="str">
            <v>ООО "Инвестиционная компания "Стипл-чез"</v>
          </cell>
        </row>
        <row r="8702">
          <cell r="B8702" t="str">
            <v>ООО "Инвестком"</v>
          </cell>
        </row>
        <row r="8703">
          <cell r="B8703" t="str">
            <v>ООО "ИндАгро"</v>
          </cell>
        </row>
        <row r="8704">
          <cell r="B8704" t="str">
            <v>ООО "Инжиниринговая Компания "Техносервис"</v>
          </cell>
        </row>
        <row r="8705">
          <cell r="B8705" t="str">
            <v>ООО "Инлайн Технолоджис"</v>
          </cell>
        </row>
        <row r="8706">
          <cell r="B8706" t="str">
            <v>ООО "Инпас компани"</v>
          </cell>
        </row>
        <row r="8707">
          <cell r="B8707" t="str">
            <v>ООО "Инспро"</v>
          </cell>
        </row>
        <row r="8708">
          <cell r="B8708" t="str">
            <v>ООО "Интеграл-СВ"</v>
          </cell>
        </row>
        <row r="8709">
          <cell r="B8709" t="str">
            <v>ООО "Интекс"</v>
          </cell>
        </row>
        <row r="8710">
          <cell r="B8710" t="str">
            <v>ООО "Интенто-неро"</v>
          </cell>
        </row>
        <row r="8711">
          <cell r="B8711" t="str">
            <v>ООО "ИнтерДед"</v>
          </cell>
        </row>
        <row r="8712">
          <cell r="B8712" t="str">
            <v>ООО "ИнтерККМ"</v>
          </cell>
        </row>
        <row r="8713">
          <cell r="B8713" t="str">
            <v>ООО "ИнтерКом"</v>
          </cell>
        </row>
        <row r="8714">
          <cell r="B8714" t="str">
            <v>ООО "ИнтерПрод"</v>
          </cell>
        </row>
        <row r="8715">
          <cell r="B8715" t="str">
            <v>ООО "ИнтерРивер"</v>
          </cell>
        </row>
        <row r="8716">
          <cell r="B8716" t="str">
            <v>ООО "Интерметэкспорт"</v>
          </cell>
        </row>
        <row r="8717">
          <cell r="B8717" t="str">
            <v>ООО "Интерон Альянс"</v>
          </cell>
        </row>
        <row r="8718">
          <cell r="B8718" t="str">
            <v>ООО "Интерсофт Лаб"</v>
          </cell>
        </row>
        <row r="8719">
          <cell r="B8719" t="str">
            <v>ООО "Интэкстройтэкс"</v>
          </cell>
        </row>
        <row r="8720">
          <cell r="B8720" t="str">
            <v>ООО "Интэртэкс"</v>
          </cell>
        </row>
        <row r="8721">
          <cell r="B8721" t="str">
            <v>ООО "Инфин XXI"</v>
          </cell>
        </row>
        <row r="8722">
          <cell r="B8722" t="str">
            <v>ООО "Инфоком Телеком"</v>
          </cell>
        </row>
        <row r="8723">
          <cell r="B8723" t="str">
            <v>ООО "Инфоком"</v>
          </cell>
        </row>
        <row r="8724">
          <cell r="B8724" t="str">
            <v>ООО "Инфорекс Консалтинг"</v>
          </cell>
        </row>
        <row r="8725">
          <cell r="B8725" t="str">
            <v>ООО "Информационно-технологический институт"</v>
          </cell>
        </row>
        <row r="8726">
          <cell r="B8726" t="str">
            <v>ООО "Иримель"</v>
          </cell>
        </row>
        <row r="8727">
          <cell r="B8727" t="str">
            <v>ООО "Ирис"</v>
          </cell>
        </row>
        <row r="8728">
          <cell r="B8728" t="str">
            <v>ООО "Ирмета"</v>
          </cell>
        </row>
        <row r="8729">
          <cell r="B8729" t="str">
            <v>ООО "Искрастрой"</v>
          </cell>
        </row>
        <row r="8730">
          <cell r="B8730" t="str">
            <v>ООО "КАДДИОН"</v>
          </cell>
        </row>
        <row r="8731">
          <cell r="B8731" t="str">
            <v>ООО "КАДРОВОЕ АГЕНТСТВО ВЛАДИМИРА ДОВГАНЯ"</v>
          </cell>
        </row>
        <row r="8732">
          <cell r="B8732" t="str">
            <v>ООО "КАКАС"</v>
          </cell>
        </row>
        <row r="8733">
          <cell r="B8733" t="str">
            <v>ООО "КАМЕЛИЯ"</v>
          </cell>
        </row>
        <row r="8734">
          <cell r="B8734" t="str">
            <v>ООО "КАНЕР"</v>
          </cell>
        </row>
        <row r="8735">
          <cell r="B8735" t="str">
            <v>ООО "КАПИТАЛ ИНФОРМ"</v>
          </cell>
        </row>
        <row r="8736">
          <cell r="B8736" t="str">
            <v>ООО "КАРАВАН-ПРОДУКТ"</v>
          </cell>
        </row>
        <row r="8737">
          <cell r="B8737" t="str">
            <v>ООО "КАРДПЛАСТ СЕРВИС"</v>
          </cell>
        </row>
        <row r="8738">
          <cell r="B8738" t="str">
            <v>ООО "КАРО РЕБИЛДИНГ ЦЕНТР"</v>
          </cell>
        </row>
        <row r="8739">
          <cell r="B8739" t="str">
            <v>ООО "КАРО- КОПИ- СЕРВИС"</v>
          </cell>
        </row>
        <row r="8740">
          <cell r="B8740" t="str">
            <v>ООО "КАРОЛИНА"</v>
          </cell>
        </row>
        <row r="8741">
          <cell r="B8741" t="str">
            <v>ООО "КАСКАД-МЕНЕДЖМЕНТ"</v>
          </cell>
        </row>
        <row r="8742">
          <cell r="B8742" t="str">
            <v>ООО "КАТАЛОГ ЛЯ РЕДУТ"</v>
          </cell>
        </row>
        <row r="8743">
          <cell r="B8743" t="str">
            <v>ООО "КАТРОДИН"</v>
          </cell>
        </row>
        <row r="8744">
          <cell r="B8744" t="str">
            <v>ООО "КБ "МЕЖТРАСТБАНК"</v>
          </cell>
        </row>
        <row r="8745">
          <cell r="B8745" t="str">
            <v>ООО "КВАЗАР-Металл"</v>
          </cell>
        </row>
        <row r="8746">
          <cell r="B8746" t="str">
            <v>ООО "КВАНТ - ТЕХНОЛОГ"</v>
          </cell>
        </row>
        <row r="8747">
          <cell r="B8747" t="str">
            <v>ООО "КВИК ЛАЙН ИНФОРМ"</v>
          </cell>
        </row>
        <row r="8748">
          <cell r="B8748" t="str">
            <v>ООО "КВК-АВТО"</v>
          </cell>
        </row>
        <row r="8749">
          <cell r="B8749" t="str">
            <v>ООО "КВЭСТ"</v>
          </cell>
        </row>
        <row r="8750">
          <cell r="B8750" t="str">
            <v>ООО "КДМ-1"</v>
          </cell>
        </row>
        <row r="8751">
          <cell r="B8751" t="str">
            <v>ООО "КЕНИК"</v>
          </cell>
        </row>
        <row r="8752">
          <cell r="B8752" t="str">
            <v>ООО "КЕРБИС ЛАЙТ"</v>
          </cell>
        </row>
        <row r="8753">
          <cell r="B8753" t="str">
            <v>ООО "КИНОР"</v>
          </cell>
        </row>
        <row r="8754">
          <cell r="B8754" t="str">
            <v>ООО "КИНОСТУДИЯ АРУС"</v>
          </cell>
        </row>
        <row r="8755">
          <cell r="B8755" t="str">
            <v>ООО "КИП-КОПИРОВАЛЬНАЯ ТЕХНИКА"</v>
          </cell>
        </row>
        <row r="8756">
          <cell r="B8756" t="str">
            <v>ООО "КИП-Энтерпрайз"</v>
          </cell>
        </row>
        <row r="8757">
          <cell r="B8757" t="str">
            <v>ООО "КИРА"</v>
          </cell>
        </row>
        <row r="8758">
          <cell r="B8758" t="str">
            <v>ООО "КИТ - СВ"</v>
          </cell>
        </row>
        <row r="8759">
          <cell r="B8759" t="str">
            <v>ООО "КИТОН"</v>
          </cell>
        </row>
        <row r="8760">
          <cell r="B8760" t="str">
            <v>ООО "КИЦ "Межбанк"</v>
          </cell>
        </row>
        <row r="8761">
          <cell r="B8761" t="str">
            <v>ООО "КЛАССИКА ОТ А ДО Я"</v>
          </cell>
        </row>
        <row r="8762">
          <cell r="B8762" t="str">
            <v>ООО "КЛД Кофе"</v>
          </cell>
        </row>
        <row r="8763">
          <cell r="B8763" t="str">
            <v>ООО "КЛЕМЕНТОВСКИЙ"</v>
          </cell>
        </row>
        <row r="8764">
          <cell r="B8764" t="str">
            <v>ООО "КЛЕР-Ин Лтд"</v>
          </cell>
        </row>
        <row r="8765">
          <cell r="B8765" t="str">
            <v>ООО "КЛИМАТ-ТЕРМО"</v>
          </cell>
        </row>
        <row r="8766">
          <cell r="B8766" t="str">
            <v>ООО "КЛИР-ЭКО"</v>
          </cell>
        </row>
        <row r="8767">
          <cell r="B8767" t="str">
            <v>ООО "КЛК-СЕРВИС"</v>
          </cell>
        </row>
        <row r="8768">
          <cell r="B8768" t="str">
            <v>ООО "КЛП "АГРО"</v>
          </cell>
        </row>
        <row r="8769">
          <cell r="B8769" t="str">
            <v>ООО "КЛУБ "ФАНГОРН"</v>
          </cell>
        </row>
        <row r="8770">
          <cell r="B8770" t="str">
            <v>ООО "КМ МАРЛИН"</v>
          </cell>
        </row>
        <row r="8771">
          <cell r="B8771" t="str">
            <v>ООО "КМ Марлин-Приморье"</v>
          </cell>
        </row>
        <row r="8772">
          <cell r="B8772" t="str">
            <v>ООО "КОБАЛЬТ"</v>
          </cell>
        </row>
        <row r="8773">
          <cell r="B8773" t="str">
            <v>ООО "КОЛИЗЕЙ-М"</v>
          </cell>
        </row>
        <row r="8774">
          <cell r="B8774" t="str">
            <v>ООО "КОЛИСТА"</v>
          </cell>
        </row>
        <row r="8775">
          <cell r="B8775" t="str">
            <v>ООО "КОЛЛЕОН ЭЛИТ"</v>
          </cell>
        </row>
        <row r="8776">
          <cell r="B8776" t="str">
            <v>ООО "КОЛЛИБРИС"</v>
          </cell>
        </row>
        <row r="8777">
          <cell r="B8777" t="str">
            <v>ООО "КОЛОМНА ПОЛИМЕРПРОЕКТ"</v>
          </cell>
        </row>
        <row r="8778">
          <cell r="B8778" t="str">
            <v>ООО "КОМБИНАТ ПИТАНИЯ АРБАТ"</v>
          </cell>
        </row>
        <row r="8779">
          <cell r="B8779" t="str">
            <v>ООО "КОМП-АС"</v>
          </cell>
        </row>
        <row r="8780">
          <cell r="B8780" t="str">
            <v>ООО "КОМПАКТ СЕРВИС"</v>
          </cell>
        </row>
        <row r="8781">
          <cell r="B8781" t="str">
            <v>ООО "КОМПАНИЯ "СТОИК"</v>
          </cell>
        </row>
        <row r="8782">
          <cell r="B8782" t="str">
            <v>ООО "КОМПАНИЯ "СТРОЙ-КОМ СЕРВИС"</v>
          </cell>
        </row>
        <row r="8783">
          <cell r="B8783" t="str">
            <v>ООО "КОМПАНИЯ "ТУНАЙЧА""</v>
          </cell>
        </row>
        <row r="8784">
          <cell r="B8784" t="str">
            <v>ООО "КОМПАНИЯ БАЗАЛЬТ"</v>
          </cell>
        </row>
        <row r="8785">
          <cell r="B8785" t="str">
            <v>ООО "КОМПАНИЯ ВИП СТАР"</v>
          </cell>
        </row>
        <row r="8786">
          <cell r="B8786" t="str">
            <v>ООО "КОМПАНИЯ ИНТКОМ"</v>
          </cell>
        </row>
        <row r="8787">
          <cell r="B8787" t="str">
            <v>ООО "КОМПАНИЯ НОВРУЛД"</v>
          </cell>
        </row>
        <row r="8788">
          <cell r="B8788" t="str">
            <v>ООО "КОМПАНИЯ ТАЛЕКС"</v>
          </cell>
        </row>
        <row r="8789">
          <cell r="B8789" t="str">
            <v>ООО "КОМПЬЮТЕР ДЛЯ ДОМА И ОФИСА"</v>
          </cell>
        </row>
        <row r="8790">
          <cell r="B8790" t="str">
            <v>ООО "КОМТЕК"</v>
          </cell>
        </row>
        <row r="8791">
          <cell r="B8791" t="str">
            <v>ООО "КОМТРАНСАВТО"</v>
          </cell>
        </row>
        <row r="8792">
          <cell r="B8792" t="str">
            <v>ООО "КОМФОРТ ТРЭВЕЛ"</v>
          </cell>
        </row>
        <row r="8793">
          <cell r="B8793" t="str">
            <v>ООО "КОНАКОВСКИЙ РЫБОЗАВОД"</v>
          </cell>
        </row>
        <row r="8794">
          <cell r="B8794" t="str">
            <v>ООО "КОНЗАС 99"</v>
          </cell>
        </row>
        <row r="8795">
          <cell r="B8795" t="str">
            <v>ООО "КОНКОРД"</v>
          </cell>
        </row>
        <row r="8796">
          <cell r="B8796" t="str">
            <v>ООО "КОНСАЛТ-МГ"</v>
          </cell>
        </row>
        <row r="8797">
          <cell r="B8797" t="str">
            <v>ООО "КОНСАЛТИНГ И ПРОЕКТНОЕ ФИНАНСИРОВАНИЕ"</v>
          </cell>
        </row>
        <row r="8798">
          <cell r="B8798" t="str">
            <v>ООО "КОНСЕРВЫ НА АРБАТЕ"</v>
          </cell>
        </row>
        <row r="8799">
          <cell r="B8799" t="str">
            <v>ООО "КОНСУЛ"</v>
          </cell>
        </row>
        <row r="8800">
          <cell r="B8800" t="str">
            <v>ООО "КОНТАКТ СТРОЙ СЕРВИС"</v>
          </cell>
        </row>
        <row r="8801">
          <cell r="B8801" t="str">
            <v>ООО "КОНФАЭЛЬ. Корпоративное направление"</v>
          </cell>
        </row>
        <row r="8802">
          <cell r="B8802" t="str">
            <v>ООО "КОРВЕТ ИНВЕСТ"</v>
          </cell>
        </row>
        <row r="8803">
          <cell r="B8803" t="str">
            <v>ООО "КОРВЭД"</v>
          </cell>
        </row>
        <row r="8804">
          <cell r="B8804" t="str">
            <v>ООО "КОРДОН-Б"</v>
          </cell>
        </row>
        <row r="8805">
          <cell r="B8805" t="str">
            <v>ООО "КОРЕНТИЯ"</v>
          </cell>
        </row>
        <row r="8806">
          <cell r="B8806" t="str">
            <v>ООО "КОРПОРАЦИЯ СИБФАРМЦЕНТР"</v>
          </cell>
        </row>
        <row r="8807">
          <cell r="B8807" t="str">
            <v>ООО "КОРТЕЙН"</v>
          </cell>
        </row>
        <row r="8808">
          <cell r="B8808" t="str">
            <v>ООО "КОРТЭК"</v>
          </cell>
        </row>
        <row r="8809">
          <cell r="B8809" t="str">
            <v>ООО "КОРУНД"</v>
          </cell>
        </row>
        <row r="8810">
          <cell r="B8810" t="str">
            <v>ООО "КОРЭС-ММ"</v>
          </cell>
        </row>
        <row r="8811">
          <cell r="B8811" t="str">
            <v>ООО "КОСМИПЛЮС"</v>
          </cell>
        </row>
        <row r="8812">
          <cell r="B8812" t="str">
            <v>ООО "КРАВТ"</v>
          </cell>
        </row>
        <row r="8813">
          <cell r="B8813" t="str">
            <v>ООО "КРЕСТА"</v>
          </cell>
        </row>
        <row r="8814">
          <cell r="B8814" t="str">
            <v>ООО "КРЕЩАТИК</v>
          </cell>
        </row>
        <row r="8815">
          <cell r="B8815" t="str">
            <v>ООО "КРИН XXI"</v>
          </cell>
        </row>
        <row r="8816">
          <cell r="B8816" t="str">
            <v>ООО "КРИПТО-ПРО"</v>
          </cell>
        </row>
        <row r="8817">
          <cell r="B8817" t="str">
            <v>ООО "КРИС - 2000"</v>
          </cell>
        </row>
        <row r="8818">
          <cell r="B8818" t="str">
            <v>ООО "КРИСТА"</v>
          </cell>
        </row>
        <row r="8819">
          <cell r="B8819" t="str">
            <v>ООО "КРИСТАЛЛ-НОРД"</v>
          </cell>
        </row>
        <row r="8820">
          <cell r="B8820" t="str">
            <v>ООО "КРИСТИНА НВН"</v>
          </cell>
        </row>
        <row r="8821">
          <cell r="B8821" t="str">
            <v>ООО "КРИСТОН ТРЕЙД"</v>
          </cell>
        </row>
        <row r="8822">
          <cell r="B8822" t="str">
            <v>ООО "КУЭК"</v>
          </cell>
        </row>
        <row r="8823">
          <cell r="B8823" t="str">
            <v>ООО "КЦ СЕВЕРО-ВОСТОК"</v>
          </cell>
        </row>
        <row r="8824">
          <cell r="B8824" t="str">
            <v>ООО "КЦС"</v>
          </cell>
        </row>
        <row r="8825">
          <cell r="B8825" t="str">
            <v>ООО "КЫММЭК"</v>
          </cell>
        </row>
        <row r="8826">
          <cell r="B8826" t="str">
            <v>ООО "КЭНАН ИНДАСТРИЗ"</v>
          </cell>
        </row>
        <row r="8827">
          <cell r="B8827" t="str">
            <v>ООО "КаВи"</v>
          </cell>
        </row>
        <row r="8828">
          <cell r="B8828" t="str">
            <v>ООО "Кадровое агентство "Надир"</v>
          </cell>
        </row>
        <row r="8829">
          <cell r="B8829" t="str">
            <v>ООО "Калинов Мост"</v>
          </cell>
        </row>
        <row r="8830">
          <cell r="B8830" t="str">
            <v>ООО "Калипс"</v>
          </cell>
        </row>
        <row r="8831">
          <cell r="B8831" t="str">
            <v>ООО "Кантемир лтд"</v>
          </cell>
        </row>
        <row r="8832">
          <cell r="B8832" t="str">
            <v>ООО "Каравелла"</v>
          </cell>
        </row>
        <row r="8833">
          <cell r="B8833" t="str">
            <v>ООО "Карборунд"</v>
          </cell>
        </row>
        <row r="8834">
          <cell r="B8834" t="str">
            <v>ООО "Каро Копи Компани"</v>
          </cell>
        </row>
        <row r="8835">
          <cell r="B8835" t="str">
            <v>ООО "Каро Маркет"</v>
          </cell>
        </row>
        <row r="8836">
          <cell r="B8836" t="str">
            <v>ООО "Каромель"</v>
          </cell>
        </row>
        <row r="8837">
          <cell r="B8837" t="str">
            <v>ООО "Карэра-М"</v>
          </cell>
        </row>
        <row r="8838">
          <cell r="B8838" t="str">
            <v>ООО "Касатка"</v>
          </cell>
        </row>
        <row r="8839">
          <cell r="B8839" t="str">
            <v>ООО "Каскавелла"</v>
          </cell>
        </row>
        <row r="8840">
          <cell r="B8840" t="str">
            <v>ООО "КасторЛидер"</v>
          </cell>
        </row>
        <row r="8841">
          <cell r="B8841" t="str">
            <v>ООО "Квиклайн Инком"</v>
          </cell>
        </row>
        <row r="8842">
          <cell r="B8842" t="str">
            <v>ООО "Кей Инфо Системс"</v>
          </cell>
        </row>
        <row r="8843">
          <cell r="B8843" t="str">
            <v>ООО "Клондайк"</v>
          </cell>
        </row>
        <row r="8844">
          <cell r="B8844" t="str">
            <v>ООО "Клуб Носителей Языка"</v>
          </cell>
        </row>
        <row r="8845">
          <cell r="B8845" t="str">
            <v>ООО "Коалко Гурдон Девелопмент"</v>
          </cell>
        </row>
        <row r="8846">
          <cell r="B8846" t="str">
            <v>ООО "КолВин"</v>
          </cell>
        </row>
        <row r="8847">
          <cell r="B8847" t="str">
            <v>ООО "Коллекторское агентство "Дебеториум"</v>
          </cell>
        </row>
        <row r="8848">
          <cell r="B8848" t="str">
            <v>ООО "Коллекция Цветов"</v>
          </cell>
        </row>
        <row r="8849">
          <cell r="B8849" t="str">
            <v>ООО "Комвэл"</v>
          </cell>
        </row>
        <row r="8850">
          <cell r="B8850" t="str">
            <v>ООО "Комильфо"</v>
          </cell>
        </row>
        <row r="8851">
          <cell r="B8851" t="str">
            <v>ООО "Компакт Сервис Центр"</v>
          </cell>
        </row>
        <row r="8852">
          <cell r="B8852" t="str">
            <v>ООО "Компания "ДАКС"</v>
          </cell>
        </row>
        <row r="8853">
          <cell r="B8853" t="str">
            <v>ООО "Компания "Иванычи" в Наро-Фоминском ф-ле банка "Возрождение" (ОАО)"</v>
          </cell>
        </row>
        <row r="8854">
          <cell r="B8854" t="str">
            <v>ООО "Компания "ТРЭЙД ЛАЙН"</v>
          </cell>
        </row>
        <row r="8855">
          <cell r="B8855" t="str">
            <v>ООО "Компания АРТИКА"</v>
          </cell>
        </row>
        <row r="8856">
          <cell r="B8856" t="str">
            <v>ООО "Компания Брокеркредитсервис" Московский филиал</v>
          </cell>
        </row>
        <row r="8857">
          <cell r="B8857" t="str">
            <v>ООО "Компания ВЭЛСИ"</v>
          </cell>
        </row>
        <row r="8858">
          <cell r="B8858" t="str">
            <v>ООО "Компания МБТ"</v>
          </cell>
        </row>
        <row r="8859">
          <cell r="B8859" t="str">
            <v>ООО "Компания НОВА-С"</v>
          </cell>
        </row>
        <row r="8860">
          <cell r="B8860" t="str">
            <v>ООО "Компания СильВер"</v>
          </cell>
        </row>
        <row r="8861">
          <cell r="B8861" t="str">
            <v>ООО "Компания ТАН"</v>
          </cell>
        </row>
        <row r="8862">
          <cell r="B8862" t="str">
            <v>ООО "Компания Тесей"</v>
          </cell>
        </row>
        <row r="8863">
          <cell r="B8863" t="str">
            <v>ООО "Компания ФАРМСТОР"</v>
          </cell>
        </row>
        <row r="8864">
          <cell r="B8864" t="str">
            <v>ООО "Компания Эгрегор"</v>
          </cell>
        </row>
        <row r="8865">
          <cell r="B8865" t="str">
            <v>ООО "Компания современное строительство и ремонт"</v>
          </cell>
        </row>
        <row r="8866">
          <cell r="B8866" t="str">
            <v>ООО "Компетент"</v>
          </cell>
        </row>
        <row r="8867">
          <cell r="B8867" t="str">
            <v>ООО "Комплект Сервис"</v>
          </cell>
        </row>
        <row r="8868">
          <cell r="B8868" t="str">
            <v>ООО "Кондитерская фабрика "Даханаго"</v>
          </cell>
        </row>
        <row r="8869">
          <cell r="B8869" t="str">
            <v>ООО "Конком-Компьютерс"</v>
          </cell>
        </row>
        <row r="8870">
          <cell r="B8870" t="str">
            <v>ООО "Конкор"</v>
          </cell>
        </row>
        <row r="8871">
          <cell r="B8871" t="str">
            <v>ООО "Конкорд Девелопмент"</v>
          </cell>
        </row>
        <row r="8872">
          <cell r="B8872" t="str">
            <v>ООО "КонкордБизнесСервис"</v>
          </cell>
        </row>
        <row r="8873">
          <cell r="B8873" t="str">
            <v>ООО "Консалт-Инвест"</v>
          </cell>
        </row>
        <row r="8874">
          <cell r="B8874" t="str">
            <v>ООО "Консалтинговый центр "НАУФОР"</v>
          </cell>
        </row>
        <row r="8875">
          <cell r="B8875" t="str">
            <v>ООО "Консоль Трейд"</v>
          </cell>
        </row>
        <row r="8876">
          <cell r="B8876" t="str">
            <v>ООО "Конструктор"</v>
          </cell>
        </row>
        <row r="8877">
          <cell r="B8877" t="str">
            <v>ООО "Консул"</v>
          </cell>
        </row>
        <row r="8878">
          <cell r="B8878" t="str">
            <v>ООО "Консультационная группа "Воронов и Максимов"</v>
          </cell>
        </row>
        <row r="8879">
          <cell r="B8879" t="str">
            <v>ООО "Консьерж"</v>
          </cell>
        </row>
        <row r="8880">
          <cell r="B8880" t="str">
            <v>ООО "Континент"</v>
          </cell>
        </row>
        <row r="8881">
          <cell r="B8881" t="str">
            <v>ООО "КонтинентИнформ"</v>
          </cell>
        </row>
        <row r="8882">
          <cell r="B8882" t="str">
            <v>ООО "КопиМастерС"</v>
          </cell>
        </row>
        <row r="8883">
          <cell r="B8883" t="str">
            <v>ООО "Копировальная и принтерная техника"</v>
          </cell>
        </row>
        <row r="8884">
          <cell r="B8884" t="str">
            <v>ООО "Корпорация "СБК"</v>
          </cell>
        </row>
        <row r="8885">
          <cell r="B8885" t="str">
            <v>ООО "Корпорация М.С. Макс"</v>
          </cell>
        </row>
        <row r="8886">
          <cell r="B8886" t="str">
            <v>ООО "Корпорейт Имидж. Дизайн Группа"</v>
          </cell>
        </row>
        <row r="8887">
          <cell r="B8887" t="str">
            <v>ООО "Корсаковский рыбоконсервный завод"</v>
          </cell>
        </row>
        <row r="8888">
          <cell r="B8888" t="str">
            <v>ООО "Кортек"</v>
          </cell>
        </row>
        <row r="8889">
          <cell r="B8889" t="str">
            <v>ООО "Корфовский ликеро-водочный завод"</v>
          </cell>
        </row>
        <row r="8890">
          <cell r="B8890" t="str">
            <v>ООО "Крестьянская слобода"</v>
          </cell>
        </row>
        <row r="8891">
          <cell r="B8891" t="str">
            <v>ООО "Криптоком"</v>
          </cell>
        </row>
        <row r="8892">
          <cell r="B8892" t="str">
            <v>ООО "Кронверт"</v>
          </cell>
        </row>
        <row r="8893">
          <cell r="B8893" t="str">
            <v>ООО "Ксения"</v>
          </cell>
        </row>
        <row r="8894">
          <cell r="B8894" t="str">
            <v>ООО "КубаньАгроТех"</v>
          </cell>
        </row>
        <row r="8895">
          <cell r="B8895" t="str">
            <v>ООО "Кунцево Авто Трейдинг"</v>
          </cell>
        </row>
        <row r="8896">
          <cell r="B8896" t="str">
            <v>ООО "Курс-ХХI век"</v>
          </cell>
        </row>
        <row r="8897">
          <cell r="B8897" t="str">
            <v>ООО "Кыммэк Ан"</v>
          </cell>
        </row>
        <row r="8898">
          <cell r="B8898" t="str">
            <v>ООО "Кэш Премиум"</v>
          </cell>
        </row>
        <row r="8899">
          <cell r="B8899" t="str">
            <v>ООО "ЛАВДЖОЙ С"</v>
          </cell>
        </row>
        <row r="8900">
          <cell r="B8900" t="str">
            <v>ООО "ЛАВЕРТА СЕРВИС"</v>
          </cell>
        </row>
        <row r="8901">
          <cell r="B8901" t="str">
            <v>ООО "ЛАДДЕН"</v>
          </cell>
        </row>
        <row r="8902">
          <cell r="B8902" t="str">
            <v>ООО "ЛАДИС"</v>
          </cell>
        </row>
        <row r="8903">
          <cell r="B8903" t="str">
            <v>ООО "ЛАЙКОМ"</v>
          </cell>
        </row>
        <row r="8904">
          <cell r="B8904" t="str">
            <v>ООО "ЛАНА"</v>
          </cell>
        </row>
        <row r="8905">
          <cell r="B8905" t="str">
            <v>ООО "ЛАНДБЕРГ"</v>
          </cell>
        </row>
        <row r="8906">
          <cell r="B8906" t="str">
            <v>ООО "ЛАНЕСАН-ТМ"</v>
          </cell>
        </row>
        <row r="8907">
          <cell r="B8907" t="str">
            <v>ООО "ЛАНТЭС"</v>
          </cell>
        </row>
        <row r="8908">
          <cell r="B8908" t="str">
            <v>ООО "ЛАРЭС СЕРВИС"</v>
          </cell>
        </row>
        <row r="8909">
          <cell r="B8909" t="str">
            <v>ООО "ЛАСТРЕНА"</v>
          </cell>
        </row>
        <row r="8910">
          <cell r="B8910" t="str">
            <v>ООО "ЛАТЭК"</v>
          </cell>
        </row>
        <row r="8911">
          <cell r="B8911" t="str">
            <v>ООО "ЛАУРА И Ко"</v>
          </cell>
        </row>
        <row r="8912">
          <cell r="B8912" t="str">
            <v>ООО "ЛЕДЖЕРО"</v>
          </cell>
        </row>
        <row r="8913">
          <cell r="B8913" t="str">
            <v>ООО "ЛЕДИМОДА"</v>
          </cell>
        </row>
        <row r="8914">
          <cell r="B8914" t="str">
            <v>ООО "ЛЕКС"</v>
          </cell>
        </row>
        <row r="8915">
          <cell r="B8915" t="str">
            <v>ООО "ЛИВАНДА"</v>
          </cell>
        </row>
        <row r="8916">
          <cell r="B8916" t="str">
            <v>ООО "ЛИВРИТ"</v>
          </cell>
        </row>
        <row r="8917">
          <cell r="B8917" t="str">
            <v>ООО "ЛИГА ПРОФ"</v>
          </cell>
        </row>
        <row r="8918">
          <cell r="B8918" t="str">
            <v>ООО "ЛИГА СТРОЙФОРМАТ"</v>
          </cell>
        </row>
        <row r="8919">
          <cell r="B8919" t="str">
            <v>ООО "ЛИГРА"</v>
          </cell>
        </row>
        <row r="8920">
          <cell r="B8920" t="str">
            <v>ООО "ЛИЗИНГОВАЯ КОМПАНИЯ "ЯРОСЛАВ"</v>
          </cell>
        </row>
        <row r="8921">
          <cell r="B8921" t="str">
            <v>ООО "ЛИК"</v>
          </cell>
        </row>
        <row r="8922">
          <cell r="B8922" t="str">
            <v>ООО "ЛИК"</v>
          </cell>
        </row>
        <row r="8923">
          <cell r="B8923" t="str">
            <v>ООО "ЛИКОМ ГРУПП"</v>
          </cell>
        </row>
        <row r="8924">
          <cell r="B8924" t="str">
            <v>ООО "ЛИКОРА"</v>
          </cell>
        </row>
        <row r="8925">
          <cell r="B8925" t="str">
            <v>ООО "ЛИКУРС"</v>
          </cell>
        </row>
        <row r="8926">
          <cell r="B8926" t="str">
            <v>ООО "ЛИМИТ-ГРАНД"</v>
          </cell>
        </row>
        <row r="8927">
          <cell r="B8927" t="str">
            <v>ООО "ЛИНГВА - М"</v>
          </cell>
        </row>
        <row r="8928">
          <cell r="B8928" t="str">
            <v>ООО "ЛИОН"</v>
          </cell>
        </row>
        <row r="8929">
          <cell r="B8929" t="str">
            <v>ООО "ЛИСС-Т"</v>
          </cell>
        </row>
        <row r="8930">
          <cell r="B8930" t="str">
            <v>ООО "ЛИТЭК"</v>
          </cell>
        </row>
        <row r="8931">
          <cell r="B8931" t="str">
            <v>ООО "ЛОГИТЕКС"</v>
          </cell>
        </row>
        <row r="8932">
          <cell r="B8932" t="str">
            <v>ООО "ЛОРЕНТЦ"</v>
          </cell>
        </row>
        <row r="8933">
          <cell r="B8933" t="str">
            <v>ООО "ЛОРИНГ СОФТ"</v>
          </cell>
        </row>
        <row r="8934">
          <cell r="B8934" t="str">
            <v>ООО "ЛТК"</v>
          </cell>
        </row>
        <row r="8935">
          <cell r="B8935" t="str">
            <v>ООО "ЛУСОН"</v>
          </cell>
        </row>
        <row r="8936">
          <cell r="B8936" t="str">
            <v>ООО "ЛЭВЭНДЭР"</v>
          </cell>
        </row>
        <row r="8937">
          <cell r="B8937" t="str">
            <v>ООО "ЛЮБУС-НАДЕЖДА"</v>
          </cell>
        </row>
        <row r="8938">
          <cell r="B8938" t="str">
            <v>ООО "ЛЮКС МОТОРС"</v>
          </cell>
        </row>
        <row r="8939">
          <cell r="B8939" t="str">
            <v>ООО "ЛЮКС"</v>
          </cell>
        </row>
        <row r="8940">
          <cell r="B8940" t="str">
            <v>ООО "ЛЮКС-ПРОЕКТ"</v>
          </cell>
        </row>
        <row r="8941">
          <cell r="B8941" t="str">
            <v>ООО "ЛЮМЕН"</v>
          </cell>
        </row>
        <row r="8942">
          <cell r="B8942" t="str">
            <v>ООО "ЛЮМЕНПРО"</v>
          </cell>
        </row>
        <row r="8943">
          <cell r="B8943" t="str">
            <v>ООО "Лабиринт"</v>
          </cell>
        </row>
        <row r="8944">
          <cell r="B8944" t="str">
            <v>ООО "Лагуна-К"</v>
          </cell>
        </row>
        <row r="8945">
          <cell r="B8945" t="str">
            <v>ООО "Лайткласс"</v>
          </cell>
        </row>
        <row r="8946">
          <cell r="B8946" t="str">
            <v>ООО "Ламанш"</v>
          </cell>
        </row>
        <row r="8947">
          <cell r="B8947" t="str">
            <v>ООО "Лан Интер Трейдинг"</v>
          </cell>
        </row>
        <row r="8948">
          <cell r="B8948" t="str">
            <v>ООО "Лейкер"</v>
          </cell>
        </row>
        <row r="8949">
          <cell r="B8949" t="str">
            <v>ООО "ЛендЛиз"</v>
          </cell>
        </row>
        <row r="8950">
          <cell r="B8950" t="str">
            <v>ООО "Лесоэкспорт-ДВ"</v>
          </cell>
        </row>
        <row r="8951">
          <cell r="B8951" t="str">
            <v>ООО "Лесстройдеталь"</v>
          </cell>
        </row>
        <row r="8952">
          <cell r="B8952" t="str">
            <v>ООО "Леста"</v>
          </cell>
        </row>
        <row r="8953">
          <cell r="B8953" t="str">
            <v>ООО "Лестэрстрой"</v>
          </cell>
        </row>
        <row r="8954">
          <cell r="B8954" t="str">
            <v>ООО "Лига АМ"</v>
          </cell>
        </row>
        <row r="8955">
          <cell r="B8955" t="str">
            <v>ООО "Лидер Трейдинг"</v>
          </cell>
        </row>
        <row r="8956">
          <cell r="B8956" t="str">
            <v>ООО "Лидер-Ф"</v>
          </cell>
        </row>
        <row r="8957">
          <cell r="B8957" t="str">
            <v>ООО "Лизинговая компания "ТИЭЛ"</v>
          </cell>
        </row>
        <row r="8958">
          <cell r="B8958" t="str">
            <v>ООО "Лира"</v>
          </cell>
        </row>
        <row r="8959">
          <cell r="B8959" t="str">
            <v>ООО "Лира"</v>
          </cell>
        </row>
        <row r="8960">
          <cell r="B8960" t="str">
            <v>ООО "Лита"</v>
          </cell>
        </row>
        <row r="8961">
          <cell r="B8961" t="str">
            <v>ООО "Логистика"</v>
          </cell>
        </row>
        <row r="8962">
          <cell r="B8962" t="str">
            <v>ООО "М"</v>
          </cell>
        </row>
        <row r="8963">
          <cell r="B8963" t="str">
            <v>ООО "М-КОНГ"</v>
          </cell>
        </row>
        <row r="8964">
          <cell r="B8964" t="str">
            <v>ООО "М-Строй"</v>
          </cell>
        </row>
        <row r="8965">
          <cell r="B8965" t="str">
            <v>ООО "МАБЕТ"</v>
          </cell>
        </row>
        <row r="8966">
          <cell r="B8966" t="str">
            <v>ООО "МАЙЛЕР"</v>
          </cell>
        </row>
        <row r="8967">
          <cell r="B8967" t="str">
            <v>ООО "МАКС-ТЕХНИКС"</v>
          </cell>
        </row>
        <row r="8968">
          <cell r="B8968" t="str">
            <v>ООО "МАКСИ-А"</v>
          </cell>
        </row>
        <row r="8969">
          <cell r="B8969" t="str">
            <v>ООО "МАКСИМ"</v>
          </cell>
        </row>
        <row r="8970">
          <cell r="B8970" t="str">
            <v>ООО "МАКСИМАЙС"</v>
          </cell>
        </row>
        <row r="8971">
          <cell r="B8971" t="str">
            <v>ООО "МАЛАРЕН"</v>
          </cell>
        </row>
        <row r="8972">
          <cell r="B8972" t="str">
            <v>ООО "МАНФРЕТ"</v>
          </cell>
        </row>
        <row r="8973">
          <cell r="B8973" t="str">
            <v>ООО "МАРАВА"</v>
          </cell>
        </row>
        <row r="8974">
          <cell r="B8974" t="str">
            <v>ООО "МАРАФОН"</v>
          </cell>
        </row>
        <row r="8975">
          <cell r="B8975" t="str">
            <v>ООО "МАРИЛЭНД"</v>
          </cell>
        </row>
        <row r="8976">
          <cell r="B8976" t="str">
            <v>ООО "МАРКЕЛЛИ"</v>
          </cell>
        </row>
        <row r="8977">
          <cell r="B8977" t="str">
            <v>ООО "МАРКЕТ МЭНЭДЖМЕНТ"</v>
          </cell>
        </row>
        <row r="8978">
          <cell r="B8978" t="str">
            <v>ООО "МАРЛИН ЛТД"</v>
          </cell>
        </row>
        <row r="8979">
          <cell r="B8979" t="str">
            <v>ООО "МАСС МЕДИА СЕРВИС ХХI"</v>
          </cell>
        </row>
        <row r="8980">
          <cell r="B8980" t="str">
            <v>ООО "МАССЭ"</v>
          </cell>
        </row>
        <row r="8981">
          <cell r="B8981" t="str">
            <v>ООО "МАСТЕР МИНИАТЮР"</v>
          </cell>
        </row>
        <row r="8982">
          <cell r="B8982" t="str">
            <v>ООО "МАСТЕР ПЛЮС"</v>
          </cell>
        </row>
        <row r="8983">
          <cell r="B8983" t="str">
            <v>ООО "МВ Электроника"</v>
          </cell>
        </row>
        <row r="8984">
          <cell r="B8984" t="str">
            <v>ООО "МДВМ"</v>
          </cell>
        </row>
        <row r="8985">
          <cell r="B8985" t="str">
            <v>ООО "МЕВИСКОН"</v>
          </cell>
        </row>
        <row r="8986">
          <cell r="B8986" t="str">
            <v>ООО "МЕГАВОЛЬТ"</v>
          </cell>
        </row>
        <row r="8987">
          <cell r="B8987" t="str">
            <v>ООО "МЕГАПЕЙДЖ"</v>
          </cell>
        </row>
        <row r="8988">
          <cell r="B8988" t="str">
            <v>ООО "МЕГАТРЕЙД"</v>
          </cell>
        </row>
        <row r="8989">
          <cell r="B8989" t="str">
            <v>ООО "МЕДЕЯ СТАР"</v>
          </cell>
        </row>
        <row r="8990">
          <cell r="B8990" t="str">
            <v>ООО "МЕДЖИК-М"</v>
          </cell>
        </row>
        <row r="8991">
          <cell r="B8991" t="str">
            <v>ООО "МЕДИА РЕСУРС"</v>
          </cell>
        </row>
        <row r="8992">
          <cell r="B8992" t="str">
            <v>ООО "МЕЖТОПРЕСУРС"</v>
          </cell>
        </row>
        <row r="8993">
          <cell r="B8993" t="str">
            <v>ООО "МЕКАНИТ"</v>
          </cell>
        </row>
        <row r="8994">
          <cell r="B8994" t="str">
            <v>ООО "МЕКОМ"</v>
          </cell>
        </row>
        <row r="8995">
          <cell r="B8995" t="str">
            <v>ООО "МЕРКУРИЙ"</v>
          </cell>
        </row>
        <row r="8996">
          <cell r="B8996" t="str">
            <v>ООО "МЕСНЕРАЛЬТ"</v>
          </cell>
        </row>
        <row r="8997">
          <cell r="B8997" t="str">
            <v>ООО "МИК "КРЕДИТЛАЙН"</v>
          </cell>
        </row>
        <row r="8998">
          <cell r="B8998" t="str">
            <v>ООО "МИКРОС-Сервис"</v>
          </cell>
        </row>
        <row r="8999">
          <cell r="B8999" t="str">
            <v>ООО "МИКТОРГ"</v>
          </cell>
        </row>
        <row r="9000">
          <cell r="B9000" t="str">
            <v>ООО "МИКЭНЕРГОСТРОЙ"</v>
          </cell>
        </row>
        <row r="9001">
          <cell r="B9001" t="str">
            <v>ООО "МИЛЛАНТА"</v>
          </cell>
        </row>
        <row r="9002">
          <cell r="B9002" t="str">
            <v>ООО "МИНИМИ"</v>
          </cell>
        </row>
        <row r="9003">
          <cell r="B9003" t="str">
            <v>ООО "МИНОРТА"</v>
          </cell>
        </row>
        <row r="9004">
          <cell r="B9004" t="str">
            <v>ООО "МИНУТКА-М"</v>
          </cell>
        </row>
        <row r="9005">
          <cell r="B9005" t="str">
            <v>ООО "МИР КОВРОВ"</v>
          </cell>
        </row>
        <row r="9006">
          <cell r="B9006" t="str">
            <v>ООО "МИР МУЗЫКИ"</v>
          </cell>
        </row>
        <row r="9007">
          <cell r="B9007" t="str">
            <v>ООО "МИР ЭЛЕКТРОНИКИ"</v>
          </cell>
        </row>
        <row r="9008">
          <cell r="B9008" t="str">
            <v>ООО "МИРАЖ МРВ"</v>
          </cell>
        </row>
        <row r="9009">
          <cell r="B9009" t="str">
            <v>ООО "МИРИДА-М"</v>
          </cell>
        </row>
        <row r="9010">
          <cell r="B9010" t="str">
            <v>ООО "МИРТЕКС-ТЕХНИКА"</v>
          </cell>
        </row>
        <row r="9011">
          <cell r="B9011" t="str">
            <v>ООО "МИЭЛЬ КОНСАЛТ"</v>
          </cell>
        </row>
        <row r="9012">
          <cell r="B9012" t="str">
            <v>ООО "МК Финансовая Компания"</v>
          </cell>
        </row>
        <row r="9013">
          <cell r="B9013" t="str">
            <v>ООО "МКС"</v>
          </cell>
        </row>
        <row r="9014">
          <cell r="B9014" t="str">
            <v>ООО "МНПП Аксис"</v>
          </cell>
        </row>
        <row r="9015">
          <cell r="B9015" t="str">
            <v>ООО "МОБИ-СТИЛЬ.ТЕХ"</v>
          </cell>
        </row>
        <row r="9016">
          <cell r="B9016" t="str">
            <v>ООО "МОБИКАРТ"</v>
          </cell>
        </row>
        <row r="9017">
          <cell r="B9017" t="str">
            <v>ООО "МОБИТЕЛ"</v>
          </cell>
        </row>
        <row r="9018">
          <cell r="B9018" t="str">
            <v>ООО "МОДЕЛЬ"</v>
          </cell>
        </row>
        <row r="9019">
          <cell r="B9019" t="str">
            <v>ООО "МОДНЫЙ БАЗАР"</v>
          </cell>
        </row>
        <row r="9020">
          <cell r="B9020" t="str">
            <v>ООО "МОДУЛЬ 99"</v>
          </cell>
        </row>
        <row r="9021">
          <cell r="B9021" t="str">
            <v>ООО "МОКТ"</v>
          </cell>
        </row>
        <row r="9022">
          <cell r="B9022" t="str">
            <v>ООО "МОНОЛИТСПЕЦСТРОЙ"</v>
          </cell>
        </row>
        <row r="9023">
          <cell r="B9023" t="str">
            <v>ООО "МОРЕНО"</v>
          </cell>
        </row>
        <row r="9024">
          <cell r="B9024" t="str">
            <v>ООО "МОРИСТЭК"</v>
          </cell>
        </row>
        <row r="9025">
          <cell r="B9025" t="str">
            <v>ООО "МОРСКИЕ РЕСУРСЫ"</v>
          </cell>
        </row>
        <row r="9026">
          <cell r="B9026" t="str">
            <v>ООО "МОЭЛС-АГРО"</v>
          </cell>
        </row>
        <row r="9027">
          <cell r="B9027" t="str">
            <v>ООО "МОЭЛСстрой"</v>
          </cell>
        </row>
        <row r="9028">
          <cell r="B9028" t="str">
            <v>ООО "МОЭЛСстрой"</v>
          </cell>
        </row>
        <row r="9029">
          <cell r="B9029" t="str">
            <v>ООО "МРИЯ М"</v>
          </cell>
        </row>
        <row r="9030">
          <cell r="B9030" t="str">
            <v>ООО "МСО-ЮРТОРГ"</v>
          </cell>
        </row>
        <row r="9031">
          <cell r="B9031" t="str">
            <v>ООО "МТД " Кристалл-Сибирь""</v>
          </cell>
        </row>
        <row r="9032">
          <cell r="B9032" t="str">
            <v>ООО "МТД"</v>
          </cell>
        </row>
        <row r="9033">
          <cell r="B9033" t="str">
            <v>ООО "МТК ПРОМЕТ"</v>
          </cell>
        </row>
        <row r="9034">
          <cell r="B9034" t="str">
            <v>ООО "МТК-ПАРИТЕТ"</v>
          </cell>
        </row>
        <row r="9035">
          <cell r="B9035" t="str">
            <v>ООО "МУМБАЙ"</v>
          </cell>
        </row>
        <row r="9036">
          <cell r="B9036" t="str">
            <v>ООО "МФ  ВИМАНТ"</v>
          </cell>
        </row>
        <row r="9037">
          <cell r="B9037" t="str">
            <v>ООО "МФС-сервис"</v>
          </cell>
        </row>
        <row r="9038">
          <cell r="B9038" t="str">
            <v>ООО "МЦФТК"</v>
          </cell>
        </row>
        <row r="9039">
          <cell r="B9039" t="str">
            <v>ООО "МЫЛЬНАЯ ОПЕРА"</v>
          </cell>
        </row>
        <row r="9040">
          <cell r="B9040" t="str">
            <v>ООО "МЫТИЩИНСКИЙ ГОРОДСКОЙ ЯХТ-КЛУБ"</v>
          </cell>
        </row>
        <row r="9041">
          <cell r="B9041" t="str">
            <v>ООО "МЭДЖИК РАСК"</v>
          </cell>
        </row>
        <row r="9042">
          <cell r="B9042" t="str">
            <v>ООО "МЮНА ТРЕЙД"</v>
          </cell>
        </row>
        <row r="9043">
          <cell r="B9043" t="str">
            <v>ООО "Мавиком"</v>
          </cell>
        </row>
        <row r="9044">
          <cell r="B9044" t="str">
            <v>ООО "Мак Корд"</v>
          </cell>
        </row>
        <row r="9045">
          <cell r="B9045" t="str">
            <v>ООО "Максима"</v>
          </cell>
        </row>
        <row r="9046">
          <cell r="B9046" t="str">
            <v>ООО "Макстон"</v>
          </cell>
        </row>
        <row r="9047">
          <cell r="B9047" t="str">
            <v>ООО "Манила"</v>
          </cell>
        </row>
        <row r="9048">
          <cell r="B9048" t="str">
            <v>ООО "Манх"</v>
          </cell>
        </row>
        <row r="9049">
          <cell r="B9049" t="str">
            <v>ООО "Марафон"</v>
          </cell>
        </row>
        <row r="9050">
          <cell r="B9050" t="str">
            <v>ООО "Маргарэт"</v>
          </cell>
        </row>
        <row r="9051">
          <cell r="B9051" t="str">
            <v>ООО "МариниГранд"</v>
          </cell>
        </row>
        <row r="9052">
          <cell r="B9052" t="str">
            <v>ООО "Марифлор"</v>
          </cell>
        </row>
        <row r="9053">
          <cell r="B9053" t="str">
            <v>ООО "Мартен"</v>
          </cell>
        </row>
        <row r="9054">
          <cell r="B9054" t="str">
            <v>ООО "Мастер С"</v>
          </cell>
        </row>
        <row r="9055">
          <cell r="B9055" t="str">
            <v>ООО "Мастер-Класс"</v>
          </cell>
        </row>
        <row r="9056">
          <cell r="B9056" t="str">
            <v>ООО "МатСервис"</v>
          </cell>
        </row>
        <row r="9057">
          <cell r="B9057" t="str">
            <v>ООО "Машимпэкс"</v>
          </cell>
        </row>
        <row r="9058">
          <cell r="B9058" t="str">
            <v>ООО "Маяк-2"</v>
          </cell>
        </row>
        <row r="9059">
          <cell r="B9059" t="str">
            <v>ООО "Мебелик"</v>
          </cell>
        </row>
        <row r="9060">
          <cell r="B9060" t="str">
            <v>ООО "Мебель"</v>
          </cell>
        </row>
        <row r="9061">
          <cell r="B9061" t="str">
            <v>ООО "Мебельный Рай"</v>
          </cell>
        </row>
        <row r="9062">
          <cell r="B9062" t="str">
            <v>ООО "Мебельный дом "ЮТОН"</v>
          </cell>
        </row>
        <row r="9063">
          <cell r="B9063" t="str">
            <v>ООО "МегаКомп"</v>
          </cell>
        </row>
        <row r="9064">
          <cell r="B9064" t="str">
            <v>ООО "Мегаполис"</v>
          </cell>
        </row>
        <row r="9065">
          <cell r="B9065" t="str">
            <v>ООО "Мегасофт"</v>
          </cell>
        </row>
        <row r="9066">
          <cell r="B9066" t="str">
            <v>ООО "Медея"</v>
          </cell>
        </row>
        <row r="9067">
          <cell r="B9067" t="str">
            <v>ООО "Медиа Лайн"</v>
          </cell>
        </row>
        <row r="9068">
          <cell r="B9068" t="str">
            <v>ООО "Медиа Сервис"</v>
          </cell>
        </row>
        <row r="9069">
          <cell r="B9069" t="str">
            <v>ООО "Медиа Трейд"</v>
          </cell>
        </row>
        <row r="9070">
          <cell r="B9070" t="str">
            <v>ООО "Медиа Фокус"</v>
          </cell>
        </row>
        <row r="9071">
          <cell r="B9071" t="str">
            <v>ООО "Медиа Холдинг"</v>
          </cell>
        </row>
        <row r="9072">
          <cell r="B9072" t="str">
            <v>ООО "Медиа телевижн компани"</v>
          </cell>
        </row>
        <row r="9073">
          <cell r="B9073" t="str">
            <v>ООО "Медиа-Консалт"</v>
          </cell>
        </row>
        <row r="9074">
          <cell r="B9074" t="str">
            <v>ООО "МедиаЛайн"</v>
          </cell>
        </row>
        <row r="9075">
          <cell r="B9075" t="str">
            <v>ООО "МедиаПрогресс"</v>
          </cell>
        </row>
        <row r="9076">
          <cell r="B9076" t="str">
            <v>ООО "Медэлитконсалтинг"</v>
          </cell>
        </row>
        <row r="9077">
          <cell r="B9077" t="str">
            <v>ООО "Международная инвестиционная промышленная корпорация"</v>
          </cell>
        </row>
        <row r="9078">
          <cell r="B9078" t="str">
            <v>ООО "Межкомлес"</v>
          </cell>
        </row>
        <row r="9079">
          <cell r="B9079" t="str">
            <v>ООО "Меридиан"</v>
          </cell>
        </row>
        <row r="9080">
          <cell r="B9080" t="str">
            <v>ООО "Металлсервис-финанс"</v>
          </cell>
        </row>
        <row r="9081">
          <cell r="B9081" t="str">
            <v>ООО "Меткон-М"</v>
          </cell>
        </row>
        <row r="9082">
          <cell r="B9082" t="str">
            <v>ООО "МетроТрэвел"</v>
          </cell>
        </row>
        <row r="9083">
          <cell r="B9083" t="str">
            <v>ООО "Милада"</v>
          </cell>
        </row>
        <row r="9084">
          <cell r="B9084" t="str">
            <v>ООО "Миллениум МИР"</v>
          </cell>
        </row>
        <row r="9085">
          <cell r="B9085" t="str">
            <v>ООО "Миллениум"</v>
          </cell>
        </row>
        <row r="9086">
          <cell r="B9086" t="str">
            <v>ООО "Мир сокровищ"</v>
          </cell>
        </row>
        <row r="9087">
          <cell r="B9087" t="str">
            <v>ООО "Мод ин Трейд"</v>
          </cell>
        </row>
        <row r="9088">
          <cell r="B9088" t="str">
            <v>ООО "МодисСтройТех"</v>
          </cell>
        </row>
        <row r="9089">
          <cell r="B9089" t="str">
            <v>ООО "Мойдодыръ"</v>
          </cell>
        </row>
        <row r="9090">
          <cell r="B9090" t="str">
            <v>ООО "Монолит Эстейт"</v>
          </cell>
        </row>
        <row r="9091">
          <cell r="B9091" t="str">
            <v>ООО "Монолит-Строй"</v>
          </cell>
        </row>
        <row r="9092">
          <cell r="B9092" t="str">
            <v>ООО "МонолитСтройМонтаж"</v>
          </cell>
        </row>
        <row r="9093">
          <cell r="B9093" t="str">
            <v>ООО "МонтажСпецСервис"</v>
          </cell>
        </row>
        <row r="9094">
          <cell r="B9094" t="str">
            <v>ООО "Н ЛАРИ"</v>
          </cell>
        </row>
        <row r="9095">
          <cell r="B9095" t="str">
            <v>ООО "Н.Т.ГРАФ"</v>
          </cell>
        </row>
        <row r="9096">
          <cell r="B9096" t="str">
            <v>ООО "НАВИГАТОР-777"</v>
          </cell>
        </row>
        <row r="9097">
          <cell r="B9097" t="str">
            <v>ООО "НАЙТЕК"</v>
          </cell>
        </row>
        <row r="9098">
          <cell r="B9098" t="str">
            <v>ООО "НАКС М"</v>
          </cell>
        </row>
        <row r="9099">
          <cell r="B9099" t="str">
            <v>ООО "НАМИ-Т"</v>
          </cell>
        </row>
        <row r="9100">
          <cell r="B9100" t="str">
            <v>ООО "НАРГИС 1"</v>
          </cell>
        </row>
        <row r="9101">
          <cell r="B9101" t="str">
            <v>ООО "НАРКОФАРММЕД"</v>
          </cell>
        </row>
        <row r="9102">
          <cell r="B9102" t="str">
            <v>ООО "НАСТУРЦИЯ"</v>
          </cell>
        </row>
        <row r="9103">
          <cell r="B9103" t="str">
            <v>ООО "НАЦИОНАЛЬНАЯ АВИАЦИОННАЯ КОМПАНИЯ"</v>
          </cell>
        </row>
        <row r="9104">
          <cell r="B9104" t="str">
            <v>ООО "НАШ ХЛЕБ XXI"</v>
          </cell>
        </row>
        <row r="9105">
          <cell r="B9105" t="str">
            <v>ООО "НАША ДИНАСТИЯ"</v>
          </cell>
        </row>
        <row r="9106">
          <cell r="B9106" t="str">
            <v>ООО "НБНК"</v>
          </cell>
        </row>
        <row r="9107">
          <cell r="B9107" t="str">
            <v>ООО "НГХТ"</v>
          </cell>
        </row>
        <row r="9108">
          <cell r="B9108" t="str">
            <v>ООО "НЕЗАВИСИМОСТЬ АВТО-ЛИЗИНГ"</v>
          </cell>
        </row>
        <row r="9109">
          <cell r="B9109" t="str">
            <v>ООО "НЕЗАВИСИМОСТЬ ЛЕНД-РОВЕР"</v>
          </cell>
        </row>
        <row r="9110">
          <cell r="B9110" t="str">
            <v>ООО "НЕЗАВИСИМОСТЬ МОТОРС"</v>
          </cell>
        </row>
        <row r="9111">
          <cell r="B9111" t="str">
            <v>ООО "НЕЗАВИСИМОСТЬ СОКОЛ"</v>
          </cell>
        </row>
        <row r="9112">
          <cell r="B9112" t="str">
            <v>ООО "НЕЗАВИСИМОСТЬ-АВТО"</v>
          </cell>
        </row>
        <row r="9113">
          <cell r="B9113" t="str">
            <v>ООО "НЕЗАВИСИМОСТЬ-ВОЛЬВО"</v>
          </cell>
        </row>
        <row r="9114">
          <cell r="B9114" t="str">
            <v>ООО "НЕЗАВИСИМОСТЬ-СЕВЕР"</v>
          </cell>
        </row>
        <row r="9115">
          <cell r="B9115" t="str">
            <v>ООО "НЕЗАВИСИМОСТЬ-ФИНСЕРВИС"</v>
          </cell>
        </row>
        <row r="9116">
          <cell r="B9116" t="str">
            <v>ООО "НЕКОР"</v>
          </cell>
        </row>
        <row r="9117">
          <cell r="B9117" t="str">
            <v>ООО "НЕЛЬМА"</v>
          </cell>
        </row>
        <row r="9118">
          <cell r="B9118" t="str">
            <v>ООО "НЕТО"</v>
          </cell>
        </row>
        <row r="9119">
          <cell r="B9119" t="str">
            <v>ООО "НЕФИС"</v>
          </cell>
        </row>
        <row r="9120">
          <cell r="B9120" t="str">
            <v>ООО "НЕФТЕХИМЭКСПОРТ"</v>
          </cell>
        </row>
        <row r="9121">
          <cell r="B9121" t="str">
            <v>ООО "НИИ БЕЗОПАСНОСТЬ"</v>
          </cell>
        </row>
        <row r="9122">
          <cell r="B9122" t="str">
            <v>ООО "НИИС ЭЛЕКТРОНИКС"</v>
          </cell>
        </row>
        <row r="9123">
          <cell r="B9123" t="str">
            <v>ООО "НИКА ОЛИМП"</v>
          </cell>
        </row>
        <row r="9124">
          <cell r="B9124" t="str">
            <v>ООО "НИКАР"</v>
          </cell>
        </row>
        <row r="9125">
          <cell r="B9125" t="str">
            <v>ООО "НИКМА"</v>
          </cell>
        </row>
        <row r="9126">
          <cell r="B9126" t="str">
            <v>ООО "НИПКЦ Восход-А" Марьинорощинское ОСБ 7981</v>
          </cell>
        </row>
        <row r="9127">
          <cell r="B9127" t="str">
            <v>ООО "НИС-КОМПЬЮТЕРС"</v>
          </cell>
        </row>
        <row r="9128">
          <cell r="B9128" t="str">
            <v>ООО "НИЦ СМВ"</v>
          </cell>
        </row>
        <row r="9129">
          <cell r="B9129" t="str">
            <v>ООО "НКСР"</v>
          </cell>
        </row>
        <row r="9130">
          <cell r="B9130" t="str">
            <v>ООО "НОБЕРТИ"</v>
          </cell>
        </row>
        <row r="9131">
          <cell r="B9131" t="str">
            <v>ООО "НОБИЛЕС"</v>
          </cell>
        </row>
        <row r="9132">
          <cell r="B9132" t="str">
            <v>ООО "НОВАКОМ"</v>
          </cell>
        </row>
        <row r="9133">
          <cell r="B9133" t="str">
            <v>ООО "НОВАЯ ПЛАНЕТА"</v>
          </cell>
        </row>
        <row r="9134">
          <cell r="B9134" t="str">
            <v>ООО "НОВАЯ ЭПОХА"</v>
          </cell>
        </row>
        <row r="9135">
          <cell r="B9135" t="str">
            <v>ООО "НОВОПРОМ XXI"</v>
          </cell>
        </row>
        <row r="9136">
          <cell r="B9136" t="str">
            <v>ООО "НОВОТРУБЫ"</v>
          </cell>
        </row>
        <row r="9137">
          <cell r="B9137" t="str">
            <v>ООО "НОВЫЕ КОНСТРУКЦИИ"</v>
          </cell>
        </row>
        <row r="9138">
          <cell r="B9138" t="str">
            <v>ООО "НОВЫЙ КОЛИЗЕЙ"</v>
          </cell>
        </row>
        <row r="9139">
          <cell r="B9139" t="str">
            <v>ООО "НОКСТОН"</v>
          </cell>
        </row>
        <row r="9140">
          <cell r="B9140" t="str">
            <v>ООО "НОМЕ МЕДИА"</v>
          </cell>
        </row>
        <row r="9141">
          <cell r="B9141" t="str">
            <v>ООО "НОРДИС"</v>
          </cell>
        </row>
        <row r="9142">
          <cell r="B9142" t="str">
            <v>ООО "НОРТОН-ТРЕЙД"</v>
          </cell>
        </row>
        <row r="9143">
          <cell r="B9143" t="str">
            <v>ООО "НОРТЭКС"</v>
          </cell>
        </row>
        <row r="9144">
          <cell r="B9144" t="str">
            <v>ООО "НПК Арктур"</v>
          </cell>
        </row>
        <row r="9145">
          <cell r="B9145" t="str">
            <v>ООО "НПО БЕЗОПАСНОСТЬ"</v>
          </cell>
        </row>
        <row r="9146">
          <cell r="B9146" t="str">
            <v>ООО "НПП "Взлет-премьер"</v>
          </cell>
        </row>
        <row r="9147">
          <cell r="B9147" t="str">
            <v>ООО "НПП"</v>
          </cell>
        </row>
        <row r="9148">
          <cell r="B9148" t="str">
            <v>ООО "НПС-ИНТЕРНЕЙШНЛ"</v>
          </cell>
        </row>
        <row r="9149">
          <cell r="B9149" t="str">
            <v>ООО "НРТ-2000"</v>
          </cell>
        </row>
        <row r="9150">
          <cell r="B9150" t="str">
            <v>ООО "НТ-4"</v>
          </cell>
        </row>
        <row r="9151">
          <cell r="B9151" t="str">
            <v>ООО "НТЦ ОГАРД"</v>
          </cell>
        </row>
        <row r="9152">
          <cell r="B9152" t="str">
            <v>ООО "НЬЮ ЛАЙН ВИДЕО"</v>
          </cell>
        </row>
        <row r="9153">
          <cell r="B9153" t="str">
            <v>ООО "НЭСКАМП"</v>
          </cell>
        </row>
        <row r="9154">
          <cell r="B9154" t="str">
            <v>ООО "Навигатор-1М"</v>
          </cell>
        </row>
        <row r="9155">
          <cell r="B9155" t="str">
            <v>ООО "Найну"</v>
          </cell>
        </row>
        <row r="9156">
          <cell r="B9156" t="str">
            <v>ООО "Научно технический центр новейших технологий"</v>
          </cell>
        </row>
        <row r="9157">
          <cell r="B9157" t="str">
            <v>ООО "Научно-исследовательский центр ГЛАУКС"</v>
          </cell>
        </row>
        <row r="9158">
          <cell r="B9158" t="str">
            <v>ООО "Научно-производственная компания НЕГУС Н.В.А."</v>
          </cell>
        </row>
        <row r="9159">
          <cell r="B9159" t="str">
            <v>ООО "Нафталан Фарм Групп"</v>
          </cell>
        </row>
        <row r="9160">
          <cell r="B9160" t="str">
            <v>ООО "Нафтатранс Ойл"</v>
          </cell>
        </row>
        <row r="9161">
          <cell r="B9161" t="str">
            <v>ООО "Наяда-М"</v>
          </cell>
        </row>
        <row r="9162">
          <cell r="B9162" t="str">
            <v>ООО "Независимость-Сервис"</v>
          </cell>
        </row>
        <row r="9163">
          <cell r="B9163" t="str">
            <v>ООО "Нейва"</v>
          </cell>
        </row>
        <row r="9164">
          <cell r="B9164" t="str">
            <v>ООО "НеоВек"</v>
          </cell>
        </row>
        <row r="9165">
          <cell r="B9165" t="str">
            <v>ООО "Неомарк"</v>
          </cell>
        </row>
        <row r="9166">
          <cell r="B9166" t="str">
            <v>ООО "Неомаркет"</v>
          </cell>
        </row>
        <row r="9167">
          <cell r="B9167" t="str">
            <v>ООО "Неоторг"</v>
          </cell>
        </row>
        <row r="9168">
          <cell r="B9168" t="str">
            <v>ООО "Неотрэйд"</v>
          </cell>
        </row>
        <row r="9169">
          <cell r="B9169" t="str">
            <v>ООО "Нижторг"</v>
          </cell>
        </row>
        <row r="9170">
          <cell r="B9170" t="str">
            <v>ООО "Ника Стайл"</v>
          </cell>
        </row>
        <row r="9171">
          <cell r="B9171" t="str">
            <v>ООО "Ника трейдинг"</v>
          </cell>
        </row>
        <row r="9172">
          <cell r="B9172" t="str">
            <v>ООО "Ника-БОН"</v>
          </cell>
        </row>
        <row r="9173">
          <cell r="B9173" t="str">
            <v>ООО "Никол"</v>
          </cell>
        </row>
        <row r="9174">
          <cell r="B9174" t="str">
            <v>ООО "Никос фэшн фурс"</v>
          </cell>
        </row>
        <row r="9175">
          <cell r="B9175" t="str">
            <v>ООО "Никскомп"</v>
          </cell>
        </row>
        <row r="9176">
          <cell r="B9176" t="str">
            <v>ООО "Новая Лига"</v>
          </cell>
        </row>
        <row r="9177">
          <cell r="B9177" t="str">
            <v>ООО "НовоРеал"</v>
          </cell>
        </row>
        <row r="9178">
          <cell r="B9178" t="str">
            <v>ООО "Новотайм Ле Монтр"</v>
          </cell>
        </row>
        <row r="9179">
          <cell r="B9179" t="str">
            <v>ООО "Новые Технологии Консалтинга"</v>
          </cell>
        </row>
        <row r="9180">
          <cell r="B9180" t="str">
            <v>ООО "Новый город"</v>
          </cell>
        </row>
        <row r="9181">
          <cell r="B9181" t="str">
            <v>ООО "Новый свет"</v>
          </cell>
        </row>
        <row r="9182">
          <cell r="B9182" t="str">
            <v>ООО "Норге Фиш Москва"</v>
          </cell>
        </row>
        <row r="9183">
          <cell r="B9183" t="str">
            <v>ООО "Норк Студио"</v>
          </cell>
        </row>
        <row r="9184">
          <cell r="B9184" t="str">
            <v>ООО "Ноут-Клуб"</v>
          </cell>
        </row>
        <row r="9185">
          <cell r="B9185" t="str">
            <v>ООО "О-СА Карз"</v>
          </cell>
        </row>
        <row r="9186">
          <cell r="B9186" t="str">
            <v>ООО "ОБМБ"</v>
          </cell>
        </row>
        <row r="9187">
          <cell r="B9187" t="str">
            <v>ООО "ОГНИВО"</v>
          </cell>
        </row>
        <row r="9188">
          <cell r="B9188" t="str">
            <v>ООО "ОГЮСТ РЕЙМОН"</v>
          </cell>
        </row>
        <row r="9189">
          <cell r="B9189" t="str">
            <v>ООО "ОДЭОН-АГ"</v>
          </cell>
        </row>
        <row r="9190">
          <cell r="B9190" t="str">
            <v>ООО "ОЖТ"</v>
          </cell>
        </row>
        <row r="9191">
          <cell r="B9191" t="str">
            <v>ООО "ОКНА ОТ МОРОЗОВА"</v>
          </cell>
        </row>
        <row r="9192">
          <cell r="B9192" t="str">
            <v>ООО "ОКНА ОТ МОРОЗОФФ"</v>
          </cell>
        </row>
        <row r="9193">
          <cell r="B9193" t="str">
            <v>ООО "ОЛАКС ДЕВЕЛОПМЕНТ"</v>
          </cell>
        </row>
        <row r="9194">
          <cell r="B9194" t="str">
            <v>ООО "ОЛАНДА-СЕРВИС"</v>
          </cell>
        </row>
        <row r="9195">
          <cell r="B9195" t="str">
            <v>ООО "ОЛВИ-В"</v>
          </cell>
        </row>
        <row r="9196">
          <cell r="B9196" t="str">
            <v>ООО "ОЛКИ"</v>
          </cell>
        </row>
        <row r="9197">
          <cell r="B9197" t="str">
            <v>ООО "ОЛЛИТА"</v>
          </cell>
        </row>
        <row r="9198">
          <cell r="B9198" t="str">
            <v>ООО "ОЛЛСТРОЙ-мтк"</v>
          </cell>
        </row>
        <row r="9199">
          <cell r="B9199" t="str">
            <v>ООО "ОЛМИРОЙ"</v>
          </cell>
        </row>
        <row r="9200">
          <cell r="B9200" t="str">
            <v>ООО "ОЛЮТОРСКИЙ ШЕЛЬФ"</v>
          </cell>
        </row>
        <row r="9201">
          <cell r="B9201" t="str">
            <v>ООО "ОМ ЧАЙ"</v>
          </cell>
        </row>
        <row r="9202">
          <cell r="B9202" t="str">
            <v>ООО "ОМЕГА ДИЗАЙН"</v>
          </cell>
        </row>
        <row r="9203">
          <cell r="B9203" t="str">
            <v>ООО "ОМЕГА"</v>
          </cell>
        </row>
        <row r="9204">
          <cell r="B9204" t="str">
            <v>ООО "ОМЕГА-2000"</v>
          </cell>
        </row>
        <row r="9205">
          <cell r="B9205" t="str">
            <v>ООО "ОНИКС ИМПЕКС"</v>
          </cell>
        </row>
        <row r="9206">
          <cell r="B9206" t="str">
            <v>ООО "ОНИЯ"</v>
          </cell>
        </row>
        <row r="9207">
          <cell r="B9207" t="str">
            <v>ООО "ОНЛИ"</v>
          </cell>
        </row>
        <row r="9208">
          <cell r="B9208" t="str">
            <v>ООО "ОПТИМТРЕЙД"</v>
          </cell>
        </row>
        <row r="9209">
          <cell r="B9209" t="str">
            <v>ООО "ОПТТРОНИК"</v>
          </cell>
        </row>
        <row r="9210">
          <cell r="B9210" t="str">
            <v>ООО "ОРЕНТРЕЙД"</v>
          </cell>
        </row>
        <row r="9211">
          <cell r="B9211" t="str">
            <v>ООО "ОРЕОН"</v>
          </cell>
        </row>
        <row r="9212">
          <cell r="B9212" t="str">
            <v>ООО "ОРИОН-ИНЖИНИРИНГ"</v>
          </cell>
        </row>
        <row r="9213">
          <cell r="B9213" t="str">
            <v>ООО "ОРТЛЕР"</v>
          </cell>
        </row>
        <row r="9214">
          <cell r="B9214" t="str">
            <v>ООО "ОРФЕЙ"</v>
          </cell>
        </row>
        <row r="9215">
          <cell r="B9215" t="str">
            <v>ООО "ОСКАР"</v>
          </cell>
        </row>
        <row r="9216">
          <cell r="B9216" t="str">
            <v>ООО "ОСТРОВОК СВЕТА"</v>
          </cell>
        </row>
        <row r="9217">
          <cell r="B9217" t="str">
            <v>ООО "ОТЕЛЬ-ИНВЕСТ"</v>
          </cell>
        </row>
        <row r="9218">
          <cell r="B9218" t="str">
            <v>ООО "ОТТО-СЕРВИС"</v>
          </cell>
        </row>
        <row r="9219">
          <cell r="B9219" t="str">
            <v>ООО "ОТТЭКС"</v>
          </cell>
        </row>
        <row r="9220">
          <cell r="B9220" t="str">
            <v>ООО "ОФИС-ТРЕЙД"</v>
          </cell>
        </row>
        <row r="9221">
          <cell r="B9221" t="str">
            <v>ООО "ОФТ-РЕСУРС"</v>
          </cell>
        </row>
        <row r="9222">
          <cell r="B9222" t="str">
            <v>ООО "ОХОТОМОРЬЕ"</v>
          </cell>
        </row>
        <row r="9223">
          <cell r="B9223" t="str">
            <v>ООО "Объединенная строительная компания "ОСК-сервис"</v>
          </cell>
        </row>
        <row r="9224">
          <cell r="B9224" t="str">
            <v>ООО "Объединенная строительная компания "ОСК-сервис"</v>
          </cell>
        </row>
        <row r="9225">
          <cell r="B9225" t="str">
            <v>ООО "Огниво-Химки"</v>
          </cell>
        </row>
        <row r="9226">
          <cell r="B9226" t="str">
            <v>ООО "Оптима"</v>
          </cell>
        </row>
        <row r="9227">
          <cell r="B9227" t="str">
            <v>ООО "Оптима"</v>
          </cell>
        </row>
        <row r="9228">
          <cell r="B9228" t="str">
            <v>ООО "Оптиум Инвест"</v>
          </cell>
        </row>
        <row r="9229">
          <cell r="B9229" t="str">
            <v>ООО "Опус"</v>
          </cell>
        </row>
        <row r="9230">
          <cell r="B9230" t="str">
            <v>ООО "Орвилайн"</v>
          </cell>
        </row>
        <row r="9231">
          <cell r="B9231" t="str">
            <v>ООО "Оргтехника"</v>
          </cell>
        </row>
        <row r="9232">
          <cell r="B9232" t="str">
            <v>ООО "Орион-строй"</v>
          </cell>
        </row>
        <row r="9233">
          <cell r="B9233" t="str">
            <v>ООО "Орлайн"</v>
          </cell>
        </row>
        <row r="9234">
          <cell r="B9234" t="str">
            <v>ООО "Оружейный салон Витязь"</v>
          </cell>
        </row>
        <row r="9235">
          <cell r="B9235" t="str">
            <v>ООО "Оутдор"</v>
          </cell>
        </row>
        <row r="9236">
          <cell r="B9236" t="str">
            <v>ООО "Офис Солюшнз"</v>
          </cell>
        </row>
        <row r="9237">
          <cell r="B9237" t="str">
            <v>ООО "Офис-Интерьер"</v>
          </cell>
        </row>
        <row r="9238">
          <cell r="B9238" t="str">
            <v>ООО "Офицерское братство"</v>
          </cell>
        </row>
        <row r="9239">
          <cell r="B9239" t="str">
            <v>ООО "П.Ятрос"</v>
          </cell>
        </row>
        <row r="9240">
          <cell r="B9240" t="str">
            <v>ООО "ПАЛАНТОС"</v>
          </cell>
        </row>
        <row r="9241">
          <cell r="B9241" t="str">
            <v>ООО "ПАН ТРЭЙДИНГ"</v>
          </cell>
        </row>
        <row r="9242">
          <cell r="B9242" t="str">
            <v>ООО "ПАНДА АГРОХИМ"</v>
          </cell>
        </row>
        <row r="9243">
          <cell r="B9243" t="str">
            <v>ООО "ПАНДА-РТ"</v>
          </cell>
        </row>
        <row r="9244">
          <cell r="B9244" t="str">
            <v>ООО "ПАНОРАМА"</v>
          </cell>
        </row>
        <row r="9245">
          <cell r="B9245" t="str">
            <v>ООО "ПАРИКМАХЕРСКАЯ ВАСИЛЕК"</v>
          </cell>
        </row>
        <row r="9246">
          <cell r="B9246" t="str">
            <v>ООО "ПАРИТИ"</v>
          </cell>
        </row>
        <row r="9247">
          <cell r="B9247" t="str">
            <v>ООО "ПАРК АВЕНЮ МТ"</v>
          </cell>
        </row>
        <row r="9248">
          <cell r="B9248" t="str">
            <v>ООО "ПАРКСОФТ"</v>
          </cell>
        </row>
        <row r="9249">
          <cell r="B9249" t="str">
            <v>ООО "ПАРТНЕР МСИ"</v>
          </cell>
        </row>
        <row r="9250">
          <cell r="B9250" t="str">
            <v>ООО "ПАРТНЕР ЦЕНТР"</v>
          </cell>
        </row>
        <row r="9251">
          <cell r="B9251" t="str">
            <v>ООО "ПАРТЭКСТРОЙ"</v>
          </cell>
        </row>
        <row r="9252">
          <cell r="B9252" t="str">
            <v>ООО "ПЕН КЛУБ"</v>
          </cell>
        </row>
        <row r="9253">
          <cell r="B9253" t="str">
            <v>ООО "ПИКС"</v>
          </cell>
        </row>
        <row r="9254">
          <cell r="B9254" t="str">
            <v>ООО "ПИРАМИДА ИНВЕСТ"</v>
          </cell>
        </row>
        <row r="9255">
          <cell r="B9255" t="str">
            <v>ООО "ПИРДОУС"</v>
          </cell>
        </row>
        <row r="9256">
          <cell r="B9256" t="str">
            <v>ООО "ПИСЬМЕНА"</v>
          </cell>
        </row>
        <row r="9257">
          <cell r="B9257" t="str">
            <v>ООО "ПИЩЕСБЫТСЫРЬЕ"</v>
          </cell>
        </row>
        <row r="9258">
          <cell r="B9258" t="str">
            <v>ООО "ПК "ДАНИЛО"</v>
          </cell>
        </row>
        <row r="9259">
          <cell r="B9259" t="str">
            <v>ООО "ПК "ДИНАМО"</v>
          </cell>
        </row>
        <row r="9260">
          <cell r="B9260" t="str">
            <v>ООО "ПК Полиграф"</v>
          </cell>
        </row>
        <row r="9261">
          <cell r="B9261" t="str">
            <v>ООО "ПК-ДИНАМО"</v>
          </cell>
        </row>
        <row r="9262">
          <cell r="B9262" t="str">
            <v>ООО "ПК-ПРОФИЛЬ"</v>
          </cell>
        </row>
        <row r="9263">
          <cell r="B9263" t="str">
            <v>ООО "ПКФ "Русский воин"</v>
          </cell>
        </row>
        <row r="9264">
          <cell r="B9264" t="str">
            <v>ООО "ПКФ СТРОЙРЕАЛ-М"</v>
          </cell>
        </row>
        <row r="9265">
          <cell r="B9265" t="str">
            <v>ООО "ПКФ ЭДЕЛЬВЕЙС"</v>
          </cell>
        </row>
        <row r="9266">
          <cell r="B9266" t="str">
            <v>ООО "ПЛАЗА"</v>
          </cell>
        </row>
        <row r="9267">
          <cell r="B9267" t="str">
            <v>ООО "ПЛАЗМА TV"</v>
          </cell>
        </row>
        <row r="9268">
          <cell r="B9268" t="str">
            <v>ООО "ПЛАЗМА"</v>
          </cell>
        </row>
        <row r="9269">
          <cell r="B9269" t="str">
            <v>ООО "ПО Комбинат"</v>
          </cell>
        </row>
        <row r="9270">
          <cell r="B9270" t="str">
            <v>ООО "ПОДМОСКОВЬЕ-РЕСУРС"</v>
          </cell>
        </row>
        <row r="9271">
          <cell r="B9271" t="str">
            <v>ООО "ПОЛАНИЯ ТРЕЙД"</v>
          </cell>
        </row>
        <row r="9272">
          <cell r="B9272" t="str">
            <v>ООО "ПОЛОНЕЗ-ТУР"</v>
          </cell>
        </row>
        <row r="9273">
          <cell r="B9273" t="str">
            <v>ООО "ПОЛСИНАУТ"</v>
          </cell>
        </row>
        <row r="9274">
          <cell r="B9274" t="str">
            <v>ООО "ПОЛЯРИС-3"</v>
          </cell>
        </row>
        <row r="9275">
          <cell r="B9275" t="str">
            <v>ООО "ПОПОВ ОСТРОВ"</v>
          </cell>
        </row>
        <row r="9276">
          <cell r="B9276" t="str">
            <v>ООО "ПОРЕЧЬЕ"</v>
          </cell>
        </row>
        <row r="9277">
          <cell r="B9277" t="str">
            <v>ООО "ПОСУДА ЛЮКС"</v>
          </cell>
        </row>
        <row r="9278">
          <cell r="B9278" t="str">
            <v>ООО "ППЕ ГРУППА"</v>
          </cell>
        </row>
        <row r="9279">
          <cell r="B9279" t="str">
            <v>ООО "ПРАДО-ГАРАНТ"</v>
          </cell>
        </row>
        <row r="9280">
          <cell r="B9280" t="str">
            <v>ООО "ПРЕМЬЕР КОСМЕТИКС"</v>
          </cell>
        </row>
        <row r="9281">
          <cell r="B9281" t="str">
            <v>ООО "ПРЕМЬЕРА"</v>
          </cell>
        </row>
        <row r="9282">
          <cell r="B9282" t="str">
            <v>ООО "ПРЕСТИЖ ИНДАСТРИ"</v>
          </cell>
        </row>
        <row r="9283">
          <cell r="B9283" t="str">
            <v>ООО "ПРЕСТИЖ-СТУДИО"</v>
          </cell>
        </row>
        <row r="9284">
          <cell r="B9284" t="str">
            <v>ООО "ПРИЗМА"</v>
          </cell>
        </row>
        <row r="9285">
          <cell r="B9285" t="str">
            <v>ООО "ПРИНСТОН СТ"</v>
          </cell>
        </row>
        <row r="9286">
          <cell r="B9286" t="str">
            <v>ООО "ПРИНЦИП-ЭКСПО"</v>
          </cell>
        </row>
        <row r="9287">
          <cell r="B9287" t="str">
            <v>ООО "ПРИРОДА"</v>
          </cell>
        </row>
        <row r="9288">
          <cell r="B9288" t="str">
            <v>ООО "ПРО-МАРКЕТ"</v>
          </cell>
        </row>
        <row r="9289">
          <cell r="B9289" t="str">
            <v>ООО "ПРОВИАНТЫ"</v>
          </cell>
        </row>
        <row r="9290">
          <cell r="B9290" t="str">
            <v>ООО "ПРОГРЕССИВНЫЕ ИГРОВЫЕ ТЕХНОЛОГИИ"</v>
          </cell>
        </row>
        <row r="9291">
          <cell r="B9291" t="str">
            <v>ООО "ПРОГРЕССТЕХ"</v>
          </cell>
        </row>
        <row r="9292">
          <cell r="B9292" t="str">
            <v>ООО "ПРОЕКТТЕХНОСТРОЙ"</v>
          </cell>
        </row>
        <row r="9293">
          <cell r="B9293" t="str">
            <v>ООО "ПРОИЗВОДСТВЕННО-КОММЕРЧЕСКАЯ ФИРМА ЮЖНО-КУРИЛЬСКИЙ РЫБОКОМБИНАТ"</v>
          </cell>
        </row>
        <row r="9294">
          <cell r="B9294" t="str">
            <v>ООО "ПРОМ Технолоджи"</v>
          </cell>
        </row>
        <row r="9295">
          <cell r="B9295" t="str">
            <v>ООО "ПРОМЕТ"</v>
          </cell>
        </row>
        <row r="9296">
          <cell r="B9296" t="str">
            <v>ООО "ПРОМСНАБСЕРВИС"</v>
          </cell>
        </row>
        <row r="9297">
          <cell r="B9297" t="str">
            <v>ООО "ПРОМТЕХ"</v>
          </cell>
        </row>
        <row r="9298">
          <cell r="B9298" t="str">
            <v>ООО "ПРОМТОРГ"</v>
          </cell>
        </row>
        <row r="9299">
          <cell r="B9299" t="str">
            <v>ООО "ПРОМТРЕЙД-ОПТИМ"</v>
          </cell>
        </row>
        <row r="9300">
          <cell r="B9300" t="str">
            <v>ООО "ПРОПЕРТИ ЭНД ЛОУ"</v>
          </cell>
        </row>
        <row r="9301">
          <cell r="B9301" t="str">
            <v>ООО "ПРОФ Экспресс"</v>
          </cell>
        </row>
        <row r="9302">
          <cell r="B9302" t="str">
            <v>ООО "ПРОФИЛЬ"</v>
          </cell>
        </row>
        <row r="9303">
          <cell r="B9303" t="str">
            <v>ООО "ПРОФТЕХМИР"</v>
          </cell>
        </row>
        <row r="9304">
          <cell r="B9304" t="str">
            <v>ООО "ПРТ  "ПРТ-КАМИЛЛА"</v>
          </cell>
        </row>
        <row r="9305">
          <cell r="B9305" t="str">
            <v>ООО "ПС-ТРАНС"</v>
          </cell>
        </row>
        <row r="9306">
          <cell r="B9306" t="str">
            <v>ООО "ПС-Торг"</v>
          </cell>
        </row>
        <row r="9307">
          <cell r="B9307" t="str">
            <v>ООО "ПСП-ТРЕЙДИНГ"</v>
          </cell>
        </row>
        <row r="9308">
          <cell r="B9308" t="str">
            <v>ООО "ПФ "ЗНАК В"</v>
          </cell>
        </row>
        <row r="9309">
          <cell r="B9309" t="str">
            <v>ООО "Панавто"</v>
          </cell>
        </row>
        <row r="9310">
          <cell r="B9310" t="str">
            <v>ООО "Папаша ДОРСЕТ"</v>
          </cell>
        </row>
        <row r="9311">
          <cell r="B9311" t="str">
            <v>ООО "Парагон"</v>
          </cell>
        </row>
        <row r="9312">
          <cell r="B9312" t="str">
            <v>ООО "ПарацСтрой"</v>
          </cell>
        </row>
        <row r="9313">
          <cell r="B9313" t="str">
            <v>ООО "Парус"</v>
          </cell>
        </row>
        <row r="9314">
          <cell r="B9314" t="str">
            <v>ООО "Пегас"</v>
          </cell>
        </row>
        <row r="9315">
          <cell r="B9315" t="str">
            <v>ООО "Пенелопа"</v>
          </cell>
        </row>
        <row r="9316">
          <cell r="B9316" t="str">
            <v>ООО "Первый Кадровый Дом"</v>
          </cell>
        </row>
        <row r="9317">
          <cell r="B9317" t="str">
            <v>ООО "Перспектива-М"</v>
          </cell>
        </row>
        <row r="9318">
          <cell r="B9318" t="str">
            <v>ООО "Пикар-Сервис"</v>
          </cell>
        </row>
        <row r="9319">
          <cell r="B9319" t="str">
            <v>ООО "Пит-Мастер"</v>
          </cell>
        </row>
        <row r="9320">
          <cell r="B9320" t="str">
            <v>ООО "Планета-Сервис"</v>
          </cell>
        </row>
        <row r="9321">
          <cell r="B9321" t="str">
            <v>ООО "ПластКомСтрой"</v>
          </cell>
        </row>
        <row r="9322">
          <cell r="B9322" t="str">
            <v>ООО "Полиграфматериалы"</v>
          </cell>
        </row>
        <row r="9323">
          <cell r="B9323" t="str">
            <v>ООО "Политранс"</v>
          </cell>
        </row>
        <row r="9324">
          <cell r="B9324" t="str">
            <v>ООО "Поллукс"</v>
          </cell>
        </row>
        <row r="9325">
          <cell r="B9325" t="str">
            <v>ООО "Посейдон"</v>
          </cell>
        </row>
        <row r="9326">
          <cell r="B9326" t="str">
            <v>ООО "Пост-сервис"</v>
          </cell>
        </row>
        <row r="9327">
          <cell r="B9327" t="str">
            <v>ООО "Прайм Копи"</v>
          </cell>
        </row>
        <row r="9328">
          <cell r="B9328" t="str">
            <v>ООО "ПраймСтатус"</v>
          </cell>
        </row>
        <row r="9329">
          <cell r="B9329" t="str">
            <v>ООО "Превокс Моторс"</v>
          </cell>
        </row>
        <row r="9330">
          <cell r="B9330" t="str">
            <v>ООО "Премиум"</v>
          </cell>
        </row>
        <row r="9331">
          <cell r="B9331" t="str">
            <v>ООО "Премьер Рентал"</v>
          </cell>
        </row>
        <row r="9332">
          <cell r="B9332" t="str">
            <v>ООО "Премьер-сити"</v>
          </cell>
        </row>
        <row r="9333">
          <cell r="B9333" t="str">
            <v>ООО "Приват Консалтинг" р/с 26000139866022 в "ПриватБанк"</v>
          </cell>
        </row>
        <row r="9334">
          <cell r="B9334" t="str">
            <v>ООО "Призма-Рек-лайт"</v>
          </cell>
        </row>
        <row r="9335">
          <cell r="B9335" t="str">
            <v>ООО "Призматрон"</v>
          </cell>
        </row>
        <row r="9336">
          <cell r="B9336" t="str">
            <v>ООО "Прима-А"</v>
          </cell>
        </row>
        <row r="9337">
          <cell r="B9337" t="str">
            <v>ООО "Природный Парк Дизайн"</v>
          </cell>
        </row>
        <row r="9338">
          <cell r="B9338" t="str">
            <v>ООО "Про-Спорт Ралли"</v>
          </cell>
        </row>
        <row r="9339">
          <cell r="B9339" t="str">
            <v>ООО "Продактс"</v>
          </cell>
        </row>
        <row r="9340">
          <cell r="B9340" t="str">
            <v>ООО "Продторг 08"</v>
          </cell>
        </row>
        <row r="9341">
          <cell r="B9341" t="str">
            <v>ООО "Производственно-коммерческая фирма РУСАВТОЧЕХ-АТ"</v>
          </cell>
        </row>
        <row r="9342">
          <cell r="B9342" t="str">
            <v>ООО "Производственно-творческое объединение "ЦАРСКОЕ СЕЛО"</v>
          </cell>
        </row>
        <row r="9343">
          <cell r="B9343" t="str">
            <v>ООО "Производственное объединение "ИСКРА"</v>
          </cell>
        </row>
        <row r="9344">
          <cell r="B9344" t="str">
            <v>ООО "Производственное предприятие "Дорожник" в ОСБ 7970 Вернадское</v>
          </cell>
        </row>
        <row r="9345">
          <cell r="B9345" t="str">
            <v>ООО "ПромСтрой"</v>
          </cell>
        </row>
        <row r="9346">
          <cell r="B9346" t="str">
            <v>ООО "ПромСтрой"</v>
          </cell>
        </row>
        <row r="9347">
          <cell r="B9347" t="str">
            <v>ООО "ПромТехКом"</v>
          </cell>
        </row>
        <row r="9348">
          <cell r="B9348" t="str">
            <v>ООО "ПромТехСервис"</v>
          </cell>
        </row>
        <row r="9349">
          <cell r="B9349" t="str">
            <v>ООО "ПромТоргСервис"</v>
          </cell>
        </row>
        <row r="9350">
          <cell r="B9350" t="str">
            <v>ООО "Промлогистика"</v>
          </cell>
        </row>
        <row r="9351">
          <cell r="B9351" t="str">
            <v>ООО "Промснаб"</v>
          </cell>
        </row>
        <row r="9352">
          <cell r="B9352" t="str">
            <v>ООО "Промсоюз-Инвест"</v>
          </cell>
        </row>
        <row r="9353">
          <cell r="B9353" t="str">
            <v>ООО "Промсталь-Инвест"</v>
          </cell>
        </row>
        <row r="9354">
          <cell r="B9354" t="str">
            <v>ООО "Промышленная Компания"</v>
          </cell>
        </row>
        <row r="9355">
          <cell r="B9355" t="str">
            <v>ООО "Профессиональная линия"</v>
          </cell>
        </row>
        <row r="9356">
          <cell r="B9356" t="str">
            <v>ООО "Путьмаш-К"</v>
          </cell>
        </row>
        <row r="9357">
          <cell r="B9357" t="str">
            <v>ООО "Пятый партнер"</v>
          </cell>
        </row>
        <row r="9358">
          <cell r="B9358" t="str">
            <v>ООО "Р.А."МЭДЖИК БОКС"</v>
          </cell>
        </row>
        <row r="9359">
          <cell r="B9359" t="str">
            <v>ООО "РА "ПРЕССИНФО 2000"</v>
          </cell>
        </row>
        <row r="9360">
          <cell r="B9360" t="str">
            <v>ООО "РА "ЭДВАЙС"</v>
          </cell>
        </row>
        <row r="9361">
          <cell r="B9361" t="str">
            <v>ООО "РААЛОН"</v>
          </cell>
        </row>
        <row r="9362">
          <cell r="B9362" t="str">
            <v>ООО "РАЙДЛ"</v>
          </cell>
        </row>
        <row r="9363">
          <cell r="B9363" t="str">
            <v>ООО "РАЙМИТ"</v>
          </cell>
        </row>
        <row r="9364">
          <cell r="B9364" t="str">
            <v>ООО "РАМТОС ТРИНИТИ"</v>
          </cell>
        </row>
        <row r="9365">
          <cell r="B9365" t="str">
            <v>ООО "РАМТОФ"</v>
          </cell>
        </row>
        <row r="9366">
          <cell r="B9366" t="str">
            <v>ООО "РАСКО-3Ст-3"</v>
          </cell>
        </row>
        <row r="9367">
          <cell r="B9367" t="str">
            <v>ООО "РАСКО-МЕНЕДЖМЕНТ"</v>
          </cell>
        </row>
        <row r="9368">
          <cell r="B9368" t="str">
            <v>ООО "РАХАМИМ"</v>
          </cell>
        </row>
        <row r="9369">
          <cell r="B9369" t="str">
            <v>ООО "РГ"</v>
          </cell>
        </row>
        <row r="9370">
          <cell r="B9370" t="str">
            <v>ООО "РГС-Столица"</v>
          </cell>
        </row>
        <row r="9371">
          <cell r="B9371" t="str">
            <v>ООО "РДМ"</v>
          </cell>
        </row>
        <row r="9372">
          <cell r="B9372" t="str">
            <v>ООО "РЕАЛ-БИЗНЕС"</v>
          </cell>
        </row>
        <row r="9373">
          <cell r="B9373" t="str">
            <v>ООО "РЕВЕРС"</v>
          </cell>
        </row>
        <row r="9374">
          <cell r="B9374" t="str">
            <v>ООО "РЕГА ТРЕЙД"</v>
          </cell>
        </row>
        <row r="9375">
          <cell r="B9375" t="str">
            <v>ООО "РЕГИОН-ДОМСТРОЙ"</v>
          </cell>
        </row>
        <row r="9376">
          <cell r="B9376" t="str">
            <v>ООО "РЕГИОНБИЗНЕСКОНТАКТ"</v>
          </cell>
        </row>
        <row r="9377">
          <cell r="B9377" t="str">
            <v>ООО "РЕДЛАБ ЛТД"</v>
          </cell>
        </row>
        <row r="9378">
          <cell r="B9378" t="str">
            <v>ООО "РЕКАЛИТ-2002"</v>
          </cell>
        </row>
        <row r="9379">
          <cell r="B9379" t="str">
            <v>ООО "РЕКАР"</v>
          </cell>
        </row>
        <row r="9380">
          <cell r="B9380" t="str">
            <v>ООО "РЕМ-ПРОЕКТ"</v>
          </cell>
        </row>
        <row r="9381">
          <cell r="B9381" t="str">
            <v>ООО "РЕМИТЭК"</v>
          </cell>
        </row>
        <row r="9382">
          <cell r="B9382" t="str">
            <v>ООО "РЕНТСТРОЙ"</v>
          </cell>
        </row>
        <row r="9383">
          <cell r="B9383" t="str">
            <v>ООО "РЕОЛТИ"</v>
          </cell>
        </row>
        <row r="9384">
          <cell r="B9384" t="str">
            <v>ООО "РЕОТАН НВ"</v>
          </cell>
        </row>
        <row r="9385">
          <cell r="B9385" t="str">
            <v>ООО "РЕСКО ТРЕЙД"</v>
          </cell>
        </row>
        <row r="9386">
          <cell r="B9386" t="str">
            <v>ООО "РЕСКЬЮ"</v>
          </cell>
        </row>
        <row r="9387">
          <cell r="B9387" t="str">
            <v>ООО "РЕСТ К"</v>
          </cell>
        </row>
        <row r="9388">
          <cell r="B9388" t="str">
            <v>ООО "РЕСТОРАН "ВЕНЕЦИЯ"</v>
          </cell>
        </row>
        <row r="9389">
          <cell r="B9389" t="str">
            <v>ООО "РИА "РЕК.А"</v>
          </cell>
        </row>
        <row r="9390">
          <cell r="B9390" t="str">
            <v>ООО "РИАЛ РОЙС"</v>
          </cell>
        </row>
        <row r="9391">
          <cell r="B9391" t="str">
            <v>ООО "РИАЛСТРОЙТЕХ"</v>
          </cell>
        </row>
        <row r="9392">
          <cell r="B9392" t="str">
            <v>ООО "РИГА ЭЛЕКТРОНИКС"</v>
          </cell>
        </row>
        <row r="9393">
          <cell r="B9393" t="str">
            <v>ООО "РИКОН"</v>
          </cell>
        </row>
        <row r="9394">
          <cell r="B9394" t="str">
            <v>ООО "РИКОН"</v>
          </cell>
        </row>
        <row r="9395">
          <cell r="B9395" t="str">
            <v>ООО "РИССКО"</v>
          </cell>
        </row>
        <row r="9396">
          <cell r="B9396" t="str">
            <v>ООО "РИТУРХ"</v>
          </cell>
        </row>
        <row r="9397">
          <cell r="B9397" t="str">
            <v>ООО "РК Даймонд"</v>
          </cell>
        </row>
        <row r="9398">
          <cell r="B9398" t="str">
            <v>ООО "РК"</v>
          </cell>
        </row>
        <row r="9399">
          <cell r="B9399" t="str">
            <v>ООО "РКБ"</v>
          </cell>
        </row>
        <row r="9400">
          <cell r="B9400" t="str">
            <v>ООО "РОДОЛИТ 2001"</v>
          </cell>
        </row>
        <row r="9401">
          <cell r="B9401" t="str">
            <v>ООО "РОЗПРОМТОРГ"</v>
          </cell>
        </row>
        <row r="9402">
          <cell r="B9402" t="str">
            <v>ООО "РОКИ ЛТД"</v>
          </cell>
        </row>
        <row r="9403">
          <cell r="B9403" t="str">
            <v>ООО "РОКИ-дизайн"</v>
          </cell>
        </row>
        <row r="9404">
          <cell r="B9404" t="str">
            <v>ООО "РОЛИСТОН"</v>
          </cell>
        </row>
        <row r="9405">
          <cell r="B9405" t="str">
            <v>ООО "РОЛЬФ Диамант"</v>
          </cell>
        </row>
        <row r="9406">
          <cell r="B9406" t="str">
            <v>ООО "РОЛЬФ-ЮГ"</v>
          </cell>
        </row>
        <row r="9407">
          <cell r="B9407" t="str">
            <v>ООО "РОМИНА-М"</v>
          </cell>
        </row>
        <row r="9408">
          <cell r="B9408" t="str">
            <v>ООО "РОНОРА"</v>
          </cell>
        </row>
        <row r="9409">
          <cell r="B9409" t="str">
            <v>ООО "РОНЭК"</v>
          </cell>
        </row>
        <row r="9410">
          <cell r="B9410" t="str">
            <v>ООО "РОНЭКС "М"</v>
          </cell>
        </row>
        <row r="9411">
          <cell r="B9411" t="str">
            <v>ООО "РОСПРОМЭКСПО"</v>
          </cell>
        </row>
        <row r="9412">
          <cell r="B9412" t="str">
            <v>ООО "РОСТ"</v>
          </cell>
        </row>
        <row r="9413">
          <cell r="B9413" t="str">
            <v>ООО "РОТЕКС ТРЕЙДИНГ"</v>
          </cell>
        </row>
        <row r="9414">
          <cell r="B9414" t="str">
            <v>ООО "РОТЕКС-1"</v>
          </cell>
        </row>
        <row r="9415">
          <cell r="B9415" t="str">
            <v>ООО "РОЭНС"</v>
          </cell>
        </row>
        <row r="9416">
          <cell r="B9416" t="str">
            <v>ООО "РСК"</v>
          </cell>
        </row>
        <row r="9417">
          <cell r="B9417" t="str">
            <v>ООО "РТ-ПАК"</v>
          </cell>
        </row>
        <row r="9418">
          <cell r="B9418" t="str">
            <v>ООО "РТА-М"</v>
          </cell>
        </row>
        <row r="9419">
          <cell r="B9419" t="str">
            <v>ООО "РУБИКОН"</v>
          </cell>
        </row>
        <row r="9420">
          <cell r="B9420" t="str">
            <v>ООО "РУБИКОНИКС"</v>
          </cell>
        </row>
        <row r="9421">
          <cell r="B9421" t="str">
            <v>ООО "РУМЯНЦЕВ ХЛЕБ И Ко"</v>
          </cell>
        </row>
        <row r="9422">
          <cell r="B9422" t="str">
            <v>ООО "РУМЯНЦЕВ ХЛЕБ+"</v>
          </cell>
        </row>
        <row r="9423">
          <cell r="B9423" t="str">
            <v>ООО "РУМЯНЫЙ ХЛЕБ"</v>
          </cell>
        </row>
        <row r="9424">
          <cell r="B9424" t="str">
            <v>ООО "РУСКОЖИЗДЕЛИЯ"</v>
          </cell>
        </row>
        <row r="9425">
          <cell r="B9425" t="str">
            <v>ООО "РУСКОМГРУПП"</v>
          </cell>
        </row>
        <row r="9426">
          <cell r="B9426" t="str">
            <v>ООО "РУСЛАН"</v>
          </cell>
        </row>
        <row r="9427">
          <cell r="B9427" t="str">
            <v>ООО "РУСМастер"</v>
          </cell>
        </row>
        <row r="9428">
          <cell r="B9428" t="str">
            <v>ООО "РУСОФТ"</v>
          </cell>
        </row>
        <row r="9429">
          <cell r="B9429" t="str">
            <v>ООО "РУСПАЙСЛАНД"</v>
          </cell>
        </row>
        <row r="9430">
          <cell r="B9430" t="str">
            <v>ООО "РУСПАЙСЛАНД-М"</v>
          </cell>
        </row>
        <row r="9431">
          <cell r="B9431" t="str">
            <v>ООО "РУСПРОФСТРОЙ"</v>
          </cell>
        </row>
        <row r="9432">
          <cell r="B9432" t="str">
            <v>ООО "РУССКАПИТАЛ ГРУПП"</v>
          </cell>
        </row>
        <row r="9433">
          <cell r="B9433" t="str">
            <v>ООО "РУССКАЯ СТЕКЛОТАРНАЯ КОМПАНИЯ"</v>
          </cell>
        </row>
        <row r="9434">
          <cell r="B9434" t="str">
            <v>ООО "РУССКИЙ КРОВЕЛЬНЫЙ ЦЕНТР - СЕВЕР"</v>
          </cell>
        </row>
        <row r="9435">
          <cell r="B9435" t="str">
            <v>ООО "РУССКИЙ КРОВЕЛЬНЫЙ ЦЕНТР"</v>
          </cell>
        </row>
        <row r="9436">
          <cell r="B9436" t="str">
            <v>ООО "РУССКОЕ АВИАЦИОННОЕ ОБЩЕСТВО"</v>
          </cell>
        </row>
        <row r="9437">
          <cell r="B9437" t="str">
            <v>ООО "РУССКОЕ ЗЕРНО"</v>
          </cell>
        </row>
        <row r="9438">
          <cell r="B9438" t="str">
            <v>ООО "РУФАУДИТ ИНТЕРНЕШНЛ"</v>
          </cell>
        </row>
        <row r="9439">
          <cell r="B9439" t="str">
            <v>ООО "РФК-Климатические системы"</v>
          </cell>
        </row>
        <row r="9440">
          <cell r="B9440" t="str">
            <v>ООО "РЫБНЫЙ РЯД 2001"</v>
          </cell>
        </row>
        <row r="9441">
          <cell r="B9441" t="str">
            <v>ООО "РЫБОЛОВ ПРОФИ"</v>
          </cell>
        </row>
        <row r="9442">
          <cell r="B9442" t="str">
            <v>ООО "РЫБОЛОВНЫЙ РАЙ"</v>
          </cell>
        </row>
        <row r="9443">
          <cell r="B9443" t="str">
            <v>ООО "РЭЙДИ"</v>
          </cell>
        </row>
        <row r="9444">
          <cell r="B9444" t="str">
            <v>ООО "РЭКСИС-К"</v>
          </cell>
        </row>
        <row r="9445">
          <cell r="B9445" t="str">
            <v>ООО "РЭМ"</v>
          </cell>
        </row>
        <row r="9446">
          <cell r="B9446" t="str">
            <v>ООО "Ра Ну"</v>
          </cell>
        </row>
        <row r="9447">
          <cell r="B9447" t="str">
            <v>ООО "Развитие экологических программ"</v>
          </cell>
        </row>
        <row r="9448">
          <cell r="B9448" t="str">
            <v>ООО "Райзон"</v>
          </cell>
        </row>
        <row r="9449">
          <cell r="B9449" t="str">
            <v>ООО "Раналь"</v>
          </cell>
        </row>
        <row r="9450">
          <cell r="B9450" t="str">
            <v>ООО "Рант"</v>
          </cell>
        </row>
        <row r="9451">
          <cell r="B9451" t="str">
            <v>ООО "Раппорт"</v>
          </cell>
        </row>
        <row r="9452">
          <cell r="B9452" t="str">
            <v>ООО "Растр Маг"</v>
          </cell>
        </row>
        <row r="9453">
          <cell r="B9453" t="str">
            <v>ООО "Рафаэлла"</v>
          </cell>
        </row>
        <row r="9454">
          <cell r="B9454" t="str">
            <v>ООО "Реал-Союз"</v>
          </cell>
        </row>
        <row r="9455">
          <cell r="B9455" t="str">
            <v>ООО "Реальный Шанс"</v>
          </cell>
        </row>
        <row r="9456">
          <cell r="B9456" t="str">
            <v>ООО "Ребес"</v>
          </cell>
        </row>
        <row r="9457">
          <cell r="B9457" t="str">
            <v>ООО "Ревизори"</v>
          </cell>
        </row>
        <row r="9458">
          <cell r="B9458" t="str">
            <v>ООО "Регинвест"</v>
          </cell>
        </row>
        <row r="9459">
          <cell r="B9459" t="str">
            <v>ООО "Регион Сервис"</v>
          </cell>
        </row>
        <row r="9460">
          <cell r="B9460" t="str">
            <v>ООО "РегионАвтокомплекс"</v>
          </cell>
        </row>
        <row r="9461">
          <cell r="B9461" t="str">
            <v>ООО "РегионГрупп"</v>
          </cell>
        </row>
        <row r="9462">
          <cell r="B9462" t="str">
            <v>ООО "РегионМаркет"</v>
          </cell>
        </row>
        <row r="9463">
          <cell r="B9463" t="str">
            <v>ООО "РегионНефтеХим"</v>
          </cell>
        </row>
        <row r="9464">
          <cell r="B9464" t="str">
            <v>ООО "Региональная девелоперская компания "ЛОТРА"</v>
          </cell>
        </row>
        <row r="9465">
          <cell r="B9465" t="str">
            <v>ООО "Региональное развитие"</v>
          </cell>
        </row>
        <row r="9466">
          <cell r="B9466" t="str">
            <v>ООО "Регламент"</v>
          </cell>
        </row>
        <row r="9467">
          <cell r="B9467" t="str">
            <v>ООО "Регус"</v>
          </cell>
        </row>
        <row r="9468">
          <cell r="B9468" t="str">
            <v>ООО "Ред кафе"</v>
          </cell>
        </row>
        <row r="9469">
          <cell r="B9469" t="str">
            <v>ООО "Реестр-РН"</v>
          </cell>
        </row>
        <row r="9470">
          <cell r="B9470" t="str">
            <v>ООО "РекламаМедиаСервис"</v>
          </cell>
        </row>
        <row r="9471">
          <cell r="B9471" t="str">
            <v>ООО "РекламаМониторинг"</v>
          </cell>
        </row>
        <row r="9472">
          <cell r="B9472" t="str">
            <v>ООО "Рекламное Агентство ЛБЛ Медиа Групп"</v>
          </cell>
        </row>
        <row r="9473">
          <cell r="B9473" t="str">
            <v>ООО "РемСтрой"</v>
          </cell>
        </row>
        <row r="9474">
          <cell r="B9474" t="str">
            <v>ООО "РемСтройИнжиниринг"</v>
          </cell>
        </row>
        <row r="9475">
          <cell r="B9475" t="str">
            <v>ООО "Респект-Ноут"</v>
          </cell>
        </row>
        <row r="9476">
          <cell r="B9476" t="str">
            <v>ООО "Ресурс-Консалтинг"</v>
          </cell>
        </row>
        <row r="9477">
          <cell r="B9477" t="str">
            <v>ООО "Речник"</v>
          </cell>
        </row>
        <row r="9478">
          <cell r="B9478" t="str">
            <v>ООО "РиверСайд"</v>
          </cell>
        </row>
        <row r="9479">
          <cell r="B9479" t="str">
            <v>ООО "Ригель-ДМ"</v>
          </cell>
        </row>
        <row r="9480">
          <cell r="B9480" t="str">
            <v>ООО "Рикон"</v>
          </cell>
        </row>
        <row r="9481">
          <cell r="B9481" t="str">
            <v>ООО "Ример Плюс"</v>
          </cell>
        </row>
        <row r="9482">
          <cell r="B9482" t="str">
            <v>ООО "Риоланс"</v>
          </cell>
        </row>
        <row r="9483">
          <cell r="B9483" t="str">
            <v>ООО "Ритгер"</v>
          </cell>
        </row>
        <row r="9484">
          <cell r="B9484" t="str">
            <v>ООО "Ромул-Маркет"</v>
          </cell>
        </row>
        <row r="9485">
          <cell r="B9485" t="str">
            <v>ООО "Ронова Клининг Компани"</v>
          </cell>
        </row>
        <row r="9486">
          <cell r="B9486" t="str">
            <v>ООО "РоссТЭКЭнерго"</v>
          </cell>
        </row>
        <row r="9487">
          <cell r="B9487" t="str">
            <v>ООО "РостЛайн"</v>
          </cell>
        </row>
        <row r="9488">
          <cell r="B9488" t="str">
            <v>ООО "Роял Коч"</v>
          </cell>
        </row>
        <row r="9489">
          <cell r="B9489" t="str">
            <v>ООО "Рубикон Ф"</v>
          </cell>
        </row>
        <row r="9490">
          <cell r="B9490" t="str">
            <v>ООО "Рублевский "Ле Монтр"</v>
          </cell>
        </row>
        <row r="9491">
          <cell r="B9491" t="str">
            <v>ООО "Рублевский парк"</v>
          </cell>
        </row>
        <row r="9492">
          <cell r="B9492" t="str">
            <v>ООО "Рукард"</v>
          </cell>
        </row>
        <row r="9493">
          <cell r="B9493" t="str">
            <v>ООО "РусАэро -тур"</v>
          </cell>
        </row>
        <row r="9494">
          <cell r="B9494" t="str">
            <v>ООО "РусАэро-маркет"</v>
          </cell>
        </row>
        <row r="9495">
          <cell r="B9495" t="str">
            <v>ООО "Русимпорт"</v>
          </cell>
        </row>
        <row r="9496">
          <cell r="B9496" t="str">
            <v>ООО "Руснефтепродукт Инжиниринг"</v>
          </cell>
        </row>
        <row r="9497">
          <cell r="B9497" t="str">
            <v>ООО "Русский Стиль РС"</v>
          </cell>
        </row>
        <row r="9498">
          <cell r="B9498" t="str">
            <v>ООО "Русский проект-Отель"</v>
          </cell>
        </row>
        <row r="9499">
          <cell r="B9499" t="str">
            <v>ООО "Русскомсервис"</v>
          </cell>
        </row>
        <row r="9500">
          <cell r="B9500" t="str">
            <v>ООО "Русь Капитал"</v>
          </cell>
        </row>
        <row r="9501">
          <cell r="B9501" t="str">
            <v>ООО "РыбаПлюс"</v>
          </cell>
        </row>
        <row r="9502">
          <cell r="B9502" t="str">
            <v>ООО "С-ВИДЕО"</v>
          </cell>
        </row>
        <row r="9503">
          <cell r="B9503" t="str">
            <v>ООО "САБУР"</v>
          </cell>
        </row>
        <row r="9504">
          <cell r="B9504" t="str">
            <v>ООО "САНРАЙС"</v>
          </cell>
        </row>
        <row r="9505">
          <cell r="B9505" t="str">
            <v>ООО "САНТЕХРЕМОНТ-2000"</v>
          </cell>
        </row>
        <row r="9506">
          <cell r="B9506" t="str">
            <v>ООО "САНТЭЛЛА"</v>
          </cell>
        </row>
        <row r="9507">
          <cell r="B9507" t="str">
            <v>ООО "САРДОНИКС"</v>
          </cell>
        </row>
        <row r="9508">
          <cell r="B9508" t="str">
            <v>ООО "САТОРИ"</v>
          </cell>
        </row>
        <row r="9509">
          <cell r="B9509" t="str">
            <v>ООО "САФАРИ"</v>
          </cell>
        </row>
        <row r="9510">
          <cell r="B9510" t="str">
            <v>ООО "САША ДИЗАЙН"</v>
          </cell>
        </row>
        <row r="9511">
          <cell r="B9511" t="str">
            <v>ООО "СБ Групп"</v>
          </cell>
        </row>
        <row r="9512">
          <cell r="B9512" t="str">
            <v>ООО "СВЕТОДАР"</v>
          </cell>
        </row>
        <row r="9513">
          <cell r="B9513" t="str">
            <v>ООО "СВЕТОФОР"</v>
          </cell>
        </row>
        <row r="9514">
          <cell r="B9514" t="str">
            <v>ООО "СВТранс"</v>
          </cell>
        </row>
        <row r="9515">
          <cell r="B9515" t="str">
            <v>ООО "СЕЛЕБРА ТРЕЙД"</v>
          </cell>
        </row>
        <row r="9516">
          <cell r="B9516" t="str">
            <v>ООО "СЕЛЕНГ"</v>
          </cell>
        </row>
        <row r="9517">
          <cell r="B9517" t="str">
            <v>ООО "СЕЛЬХОЗРАЗВИТИЕ"</v>
          </cell>
        </row>
        <row r="9518">
          <cell r="B9518" t="str">
            <v>ООО "СЕМБИ-Сервис"</v>
          </cell>
        </row>
        <row r="9519">
          <cell r="B9519" t="str">
            <v>ООО "СИАМ-ТЕХНИКС"</v>
          </cell>
        </row>
        <row r="9520">
          <cell r="B9520" t="str">
            <v>ООО "СИБИ-ГРАД"</v>
          </cell>
        </row>
        <row r="9521">
          <cell r="B9521" t="str">
            <v>ООО "СИГМА"</v>
          </cell>
        </row>
        <row r="9522">
          <cell r="B9522" t="str">
            <v>ООО "СИГМА-СТРОЙ-ГРУПП-СТ"</v>
          </cell>
        </row>
        <row r="9523">
          <cell r="B9523" t="str">
            <v>ООО "СИКК"</v>
          </cell>
        </row>
        <row r="9524">
          <cell r="B9524" t="str">
            <v>ООО "СИМС-2"</v>
          </cell>
        </row>
        <row r="9525">
          <cell r="B9525" t="str">
            <v>ООО "СИНТЕЗ"</v>
          </cell>
        </row>
        <row r="9526">
          <cell r="B9526" t="str">
            <v>ООО "СИСТЕМАСТРОЙ"</v>
          </cell>
        </row>
        <row r="9527">
          <cell r="B9527" t="str">
            <v>ООО "СИСТЕХИНВЕСТ"</v>
          </cell>
        </row>
        <row r="9528">
          <cell r="B9528" t="str">
            <v>ООО "СИТИ ГРУП"</v>
          </cell>
        </row>
        <row r="9529">
          <cell r="B9529" t="str">
            <v>ООО "СИТИ ЛИТ"</v>
          </cell>
        </row>
        <row r="9530">
          <cell r="B9530" t="str">
            <v>ООО "СК Сокол"</v>
          </cell>
        </row>
        <row r="9531">
          <cell r="B9531" t="str">
            <v>ООО "СКАЙЛЕНТ"</v>
          </cell>
        </row>
        <row r="9532">
          <cell r="B9532" t="str">
            <v>ООО "СКАНДИ ТРАСТ"</v>
          </cell>
        </row>
        <row r="9533">
          <cell r="B9533" t="str">
            <v>ООО "СКАРЛОЛ"</v>
          </cell>
        </row>
        <row r="9534">
          <cell r="B9534" t="str">
            <v>ООО "СКИФ"</v>
          </cell>
        </row>
        <row r="9535">
          <cell r="B9535" t="str">
            <v>ООО "СКИФТЕХСТРОЙ"</v>
          </cell>
        </row>
        <row r="9536">
          <cell r="B9536" t="str">
            <v>ООО "СКОРОТЕЧНАЯ МОДА"</v>
          </cell>
        </row>
        <row r="9537">
          <cell r="B9537" t="str">
            <v>ООО "СКРИММЕР"</v>
          </cell>
        </row>
        <row r="9538">
          <cell r="B9538" t="str">
            <v>ООО "СКУЛГАРД-99"</v>
          </cell>
        </row>
        <row r="9539">
          <cell r="B9539" t="str">
            <v>ООО "СЛИМП"</v>
          </cell>
        </row>
        <row r="9540">
          <cell r="B9540" t="str">
            <v>ООО "СЛУЖБА ПРАВОВОЙ БЕЗОПАСНОСТИ"</v>
          </cell>
        </row>
        <row r="9541">
          <cell r="B9541" t="str">
            <v>ООО "СМАНГР"</v>
          </cell>
        </row>
        <row r="9542">
          <cell r="B9542" t="str">
            <v>ООО "СМУ-665"</v>
          </cell>
        </row>
        <row r="9543">
          <cell r="B9543" t="str">
            <v>ООО "СН "ЗВЕЗДА"</v>
          </cell>
        </row>
        <row r="9544">
          <cell r="B9544" t="str">
            <v>ООО "СО Скандинавия"</v>
          </cell>
        </row>
        <row r="9545">
          <cell r="B9545" t="str">
            <v>ООО "СОВЕТ РЕГИОНАЛЬНЫХ ПРЕДСТАВИТЕЛЕЙ"</v>
          </cell>
        </row>
        <row r="9546">
          <cell r="B9546" t="str">
            <v>ООО "СОВИНТЭКС"</v>
          </cell>
        </row>
        <row r="9547">
          <cell r="B9547" t="str">
            <v>ООО "СОДЭРС"</v>
          </cell>
        </row>
        <row r="9548">
          <cell r="B9548" t="str">
            <v>ООО "СОЛД"</v>
          </cell>
        </row>
        <row r="9549">
          <cell r="B9549" t="str">
            <v>ООО "СОЛНЕЧНАЯ ЛАДЬЯ"</v>
          </cell>
        </row>
        <row r="9550">
          <cell r="B9550" t="str">
            <v>ООО "СОЛНЕЧНЫЕ ЧАСЫ"</v>
          </cell>
        </row>
        <row r="9551">
          <cell r="B9551" t="str">
            <v>ООО "СОРТЕКС"</v>
          </cell>
        </row>
        <row r="9552">
          <cell r="B9552" t="str">
            <v>ООО "СОЦИТ"</v>
          </cell>
        </row>
        <row r="9553">
          <cell r="B9553" t="str">
            <v>ООО "СОЮЗ-М"</v>
          </cell>
        </row>
        <row r="9554">
          <cell r="B9554" t="str">
            <v>ООО "СОЮЗ-МЕНЕДЖМЕНТ"</v>
          </cell>
        </row>
        <row r="9555">
          <cell r="B9555" t="str">
            <v>ООО "СОЮЗБЫТСЕРВИС"</v>
          </cell>
        </row>
        <row r="9556">
          <cell r="B9556" t="str">
            <v>ООО "СОЮЗТАБАКПРОМ ХОЛДИНГ"</v>
          </cell>
        </row>
        <row r="9557">
          <cell r="B9557" t="str">
            <v>ООО "СП БИЗНЕС КАР"</v>
          </cell>
        </row>
        <row r="9558">
          <cell r="B9558" t="str">
            <v>ООО "СП Диамант"</v>
          </cell>
        </row>
        <row r="9559">
          <cell r="B9559" t="str">
            <v>ООО "СП Полимер-Проект"</v>
          </cell>
        </row>
        <row r="9560">
          <cell r="B9560" t="str">
            <v>ООО "СПАЙ"</v>
          </cell>
        </row>
        <row r="9561">
          <cell r="B9561" t="str">
            <v>ООО "СПАРК"</v>
          </cell>
        </row>
        <row r="9562">
          <cell r="B9562" t="str">
            <v>ООО "СПБ Консалт"</v>
          </cell>
        </row>
        <row r="9563">
          <cell r="B9563" t="str">
            <v>ООО "СПЕКТРГРУП"</v>
          </cell>
        </row>
        <row r="9564">
          <cell r="B9564" t="str">
            <v>ООО "СПЕЦАГРОПАК"</v>
          </cell>
        </row>
        <row r="9565">
          <cell r="B9565" t="str">
            <v>ООО "СПЕЦИМПЭКС"</v>
          </cell>
        </row>
        <row r="9566">
          <cell r="B9566" t="str">
            <v>ООО "СПЕЦМОНТАЖ"</v>
          </cell>
        </row>
        <row r="9567">
          <cell r="B9567" t="str">
            <v>ООО "СПЕЦСНАБАЛЬЯНС"</v>
          </cell>
        </row>
        <row r="9568">
          <cell r="B9568" t="str">
            <v>ООО "СПИКА-ЭКСПРЕСС"</v>
          </cell>
        </row>
        <row r="9569">
          <cell r="B9569" t="str">
            <v>ООО "СПР - Конопус"</v>
          </cell>
        </row>
        <row r="9570">
          <cell r="B9570" t="str">
            <v>ООО "СПРАВИЗДАТ"</v>
          </cell>
        </row>
        <row r="9571">
          <cell r="B9571" t="str">
            <v>ООО "СПРИНС"</v>
          </cell>
        </row>
        <row r="9572">
          <cell r="B9572" t="str">
            <v>ООО "СПУТНИК УСПЕХА"</v>
          </cell>
        </row>
        <row r="9573">
          <cell r="B9573" t="str">
            <v>ООО "СТАНГЕР"</v>
          </cell>
        </row>
        <row r="9574">
          <cell r="B9574" t="str">
            <v>ООО "СТАР МАРИН"</v>
          </cell>
        </row>
        <row r="9575">
          <cell r="B9575" t="str">
            <v>ООО "СТАР-ДОТ"</v>
          </cell>
        </row>
        <row r="9576">
          <cell r="B9576" t="str">
            <v>ООО "СТАРТ-СДЛ"</v>
          </cell>
        </row>
        <row r="9577">
          <cell r="B9577" t="str">
            <v>ООО "СТАТУС АЛЬЯНС"</v>
          </cell>
        </row>
        <row r="9578">
          <cell r="B9578" t="str">
            <v>ООО "СТАТУС СТИЛЬ"</v>
          </cell>
        </row>
        <row r="9579">
          <cell r="B9579" t="str">
            <v>ООО "СТД XXI ВЕК"</v>
          </cell>
        </row>
        <row r="9580">
          <cell r="B9580" t="str">
            <v>ООО "СТЕЙР 2001"</v>
          </cell>
        </row>
        <row r="9581">
          <cell r="B9581" t="str">
            <v>ООО "СТЕКЛОЗОР"</v>
          </cell>
        </row>
        <row r="9582">
          <cell r="B9582" t="str">
            <v>ООО "СТЕЛЛА"</v>
          </cell>
        </row>
        <row r="9583">
          <cell r="B9583" t="str">
            <v>ООО "СТЕЛС-1"</v>
          </cell>
        </row>
        <row r="9584">
          <cell r="B9584" t="str">
            <v>ООО "СТЕЛСВЕЛО"</v>
          </cell>
        </row>
        <row r="9585">
          <cell r="B9585" t="str">
            <v>ООО "СТИ"</v>
          </cell>
        </row>
        <row r="9586">
          <cell r="B9586" t="str">
            <v>ООО "СТИЛЬ-РУБИН"</v>
          </cell>
        </row>
        <row r="9587">
          <cell r="B9587" t="str">
            <v>ООО "СТОЛИЦА ТЕЛЕКОМ"</v>
          </cell>
        </row>
        <row r="9588">
          <cell r="B9588" t="str">
            <v>ООО "СТОММ"</v>
          </cell>
        </row>
        <row r="9589">
          <cell r="B9589" t="str">
            <v>ООО "СТРОЙ ЛАЙН"</v>
          </cell>
        </row>
        <row r="9590">
          <cell r="B9590" t="str">
            <v>ООО "СТРОЙ-КАР"</v>
          </cell>
        </row>
        <row r="9591">
          <cell r="B9591" t="str">
            <v>ООО "СТРОЙАЛЬЯНС"</v>
          </cell>
        </row>
        <row r="9592">
          <cell r="B9592" t="str">
            <v>ООО "СТРОЙВЕСТ"</v>
          </cell>
        </row>
        <row r="9593">
          <cell r="B9593" t="str">
            <v>ООО "СТРОЙМЕТЭКСПОРТ"</v>
          </cell>
        </row>
        <row r="9594">
          <cell r="B9594" t="str">
            <v>ООО "СТРОЙРЕМПРОМ"</v>
          </cell>
        </row>
        <row r="9595">
          <cell r="B9595" t="str">
            <v>ООО "СТРОЙТЭККОМ"</v>
          </cell>
        </row>
        <row r="9596">
          <cell r="B9596" t="str">
            <v>ООО "СТРОЙФРОСТ"</v>
          </cell>
        </row>
        <row r="9597">
          <cell r="B9597" t="str">
            <v>ООО "СТРОМ"</v>
          </cell>
        </row>
        <row r="9598">
          <cell r="B9598" t="str">
            <v>ООО "СТС"</v>
          </cell>
        </row>
        <row r="9599">
          <cell r="B9599" t="str">
            <v>ООО "СТУДИЯ ДУЭРО"</v>
          </cell>
        </row>
        <row r="9600">
          <cell r="B9600" t="str">
            <v>ООО "СТЭК-ИНКОМ"</v>
          </cell>
        </row>
        <row r="9601">
          <cell r="B9601" t="str">
            <v>ООО "СТЭПЛТОН"</v>
          </cell>
        </row>
        <row r="9602">
          <cell r="B9602" t="str">
            <v>ООО "СУВЕНИРЫ МИРА"</v>
          </cell>
        </row>
        <row r="9603">
          <cell r="B9603" t="str">
            <v>ООО "СФЧ"</v>
          </cell>
        </row>
        <row r="9604">
          <cell r="B9604" t="str">
            <v>ООО "СЭЙЛ - XXI"</v>
          </cell>
        </row>
        <row r="9605">
          <cell r="B9605" t="str">
            <v>ООО "СЭКК "АЭРОГАРАНТ"</v>
          </cell>
        </row>
        <row r="9606">
          <cell r="B9606" t="str">
            <v>ООО "СЭЛТВИЖН"</v>
          </cell>
        </row>
        <row r="9607">
          <cell r="B9607" t="str">
            <v>ООО "Саби"</v>
          </cell>
        </row>
        <row r="9608">
          <cell r="B9608" t="str">
            <v>ООО "Саваоф"</v>
          </cell>
        </row>
        <row r="9609">
          <cell r="B9609" t="str">
            <v>ООО "Сады Нараяны"</v>
          </cell>
        </row>
        <row r="9610">
          <cell r="B9610" t="str">
            <v>ООО "СайТекс"</v>
          </cell>
        </row>
        <row r="9611">
          <cell r="B9611" t="str">
            <v>ООО "Сайбейс"</v>
          </cell>
        </row>
        <row r="9612">
          <cell r="B9612" t="str">
            <v>ООО "Салон "Ле Монтр""</v>
          </cell>
        </row>
        <row r="9613">
          <cell r="B9613" t="str">
            <v>ООО "Салон Пастиж" в ОСБ 7813/01578 Донское Сбербанка России г.Москва</v>
          </cell>
        </row>
        <row r="9614">
          <cell r="B9614" t="str">
            <v>ООО "Сан Колорс Груп"</v>
          </cell>
        </row>
        <row r="9615">
          <cell r="B9615" t="str">
            <v>ООО "Санта Рус"</v>
          </cell>
        </row>
        <row r="9616">
          <cell r="B9616" t="str">
            <v>ООО "Сантек Ист"</v>
          </cell>
        </row>
        <row r="9617">
          <cell r="B9617" t="str">
            <v>ООО "Сантехстрой"</v>
          </cell>
        </row>
        <row r="9618">
          <cell r="B9618" t="str">
            <v>ООО "Сауэр"</v>
          </cell>
        </row>
        <row r="9619">
          <cell r="B9619" t="str">
            <v>ООО "Сбондс-Петербург"</v>
          </cell>
        </row>
        <row r="9620">
          <cell r="B9620" t="str">
            <v>ООО "Сейлз энд Сервисез"</v>
          </cell>
        </row>
        <row r="9621">
          <cell r="B9621" t="str">
            <v>ООО "Семь крокодилов"</v>
          </cell>
        </row>
        <row r="9622">
          <cell r="B9622" t="str">
            <v>ООО "Сервис Комплект"</v>
          </cell>
        </row>
        <row r="9623">
          <cell r="B9623" t="str">
            <v>ООО "Сервис-Центр "Ле Монтр""</v>
          </cell>
        </row>
        <row r="9624">
          <cell r="B9624" t="str">
            <v>ООО "Сервис-групп"</v>
          </cell>
        </row>
        <row r="9625">
          <cell r="B9625" t="str">
            <v>ООО "СервисКом"</v>
          </cell>
        </row>
        <row r="9626">
          <cell r="B9626" t="str">
            <v>ООО "Сервисно-производственная компания"</v>
          </cell>
        </row>
        <row r="9627">
          <cell r="B9627" t="str">
            <v>ООО "Сесан.ру"</v>
          </cell>
        </row>
        <row r="9628">
          <cell r="B9628" t="str">
            <v>ООО "Сеть Информ"</v>
          </cell>
        </row>
        <row r="9629">
          <cell r="B9629" t="str">
            <v>ООО "Си Ай Эй"</v>
          </cell>
        </row>
        <row r="9630">
          <cell r="B9630" t="str">
            <v>ООО "Сивилла"</v>
          </cell>
        </row>
        <row r="9631">
          <cell r="B9631" t="str">
            <v>ООО "Сигма 501"</v>
          </cell>
        </row>
        <row r="9632">
          <cell r="B9632" t="str">
            <v>ООО "Сигма"</v>
          </cell>
        </row>
        <row r="9633">
          <cell r="B9633" t="str">
            <v>ООО "Сильвер"</v>
          </cell>
        </row>
        <row r="9634">
          <cell r="B9634" t="str">
            <v>ООО "СильверПремиум"</v>
          </cell>
        </row>
        <row r="9635">
          <cell r="B9635" t="str">
            <v>ООО "Символ 7"</v>
          </cell>
        </row>
        <row r="9636">
          <cell r="B9636" t="str">
            <v>ООО "СимволиКа"</v>
          </cell>
        </row>
        <row r="9637">
          <cell r="B9637" t="str">
            <v>ООО "Синемэджик"</v>
          </cell>
        </row>
        <row r="9638">
          <cell r="B9638" t="str">
            <v>ООО "Синэус-Бумсервис"</v>
          </cell>
        </row>
        <row r="9639">
          <cell r="B9639" t="str">
            <v>ООО "Сириус СЦ"</v>
          </cell>
        </row>
        <row r="9640">
          <cell r="B9640" t="str">
            <v>ООО "Сириус"</v>
          </cell>
        </row>
        <row r="9641">
          <cell r="B9641" t="str">
            <v>ООО "Системы Инженерных Технологий"</v>
          </cell>
        </row>
        <row r="9642">
          <cell r="B9642" t="str">
            <v>ООО "Сити Клин"</v>
          </cell>
        </row>
        <row r="9643">
          <cell r="B9643" t="str">
            <v>ООО "СитиЦентр"</v>
          </cell>
        </row>
        <row r="9644">
          <cell r="B9644" t="str">
            <v>ООО "Славянская "</v>
          </cell>
        </row>
        <row r="9645">
          <cell r="B9645" t="str">
            <v>ООО "Слимекс"</v>
          </cell>
        </row>
        <row r="9646">
          <cell r="B9646" t="str">
            <v>ООО "Служба доставки"</v>
          </cell>
        </row>
        <row r="9647">
          <cell r="B9647" t="str">
            <v>ООО "Смарт трейдинг"</v>
          </cell>
        </row>
        <row r="9648">
          <cell r="B9648" t="str">
            <v>ООО "Смирновъ-ДВ"</v>
          </cell>
        </row>
        <row r="9649">
          <cell r="B9649" t="str">
            <v>ООО "СовТрансГрупп"</v>
          </cell>
        </row>
        <row r="9650">
          <cell r="B9650" t="str">
            <v>ООО "Солондор"</v>
          </cell>
        </row>
        <row r="9651">
          <cell r="B9651" t="str">
            <v>ООО "Сотекс"</v>
          </cell>
        </row>
        <row r="9652">
          <cell r="B9652" t="str">
            <v>ООО "София"</v>
          </cell>
        </row>
        <row r="9653">
          <cell r="B9653" t="str">
            <v>ООО "СоюзМеталл"</v>
          </cell>
        </row>
        <row r="9654">
          <cell r="B9654" t="str">
            <v>ООО "Союзпромторг"</v>
          </cell>
        </row>
        <row r="9655">
          <cell r="B9655" t="str">
            <v>ООО "Спектр"</v>
          </cell>
        </row>
        <row r="9656">
          <cell r="B9656" t="str">
            <v>ООО "Спектр-М"</v>
          </cell>
        </row>
        <row r="9657">
          <cell r="B9657" t="str">
            <v>ООО "СпецСтрой"</v>
          </cell>
        </row>
        <row r="9658">
          <cell r="B9658" t="str">
            <v>ООО "СпецТрансКомплекс"</v>
          </cell>
        </row>
        <row r="9659">
          <cell r="B9659" t="str">
            <v>ООО "Спецснабресурс"</v>
          </cell>
        </row>
        <row r="9660">
          <cell r="B9660" t="str">
            <v>ООО "Спецстройинжиниринг"</v>
          </cell>
        </row>
        <row r="9661">
          <cell r="B9661" t="str">
            <v>ООО "Спорт Форум"</v>
          </cell>
        </row>
        <row r="9662">
          <cell r="B9662" t="str">
            <v>ООО "Стади Фаворит"</v>
          </cell>
        </row>
        <row r="9663">
          <cell r="B9663" t="str">
            <v>ООО "Стандарт"</v>
          </cell>
        </row>
        <row r="9664">
          <cell r="B9664" t="str">
            <v>ООО "Стандарт"</v>
          </cell>
        </row>
        <row r="9665">
          <cell r="B9665" t="str">
            <v>ООО "Стандарт-плюс"</v>
          </cell>
        </row>
        <row r="9666">
          <cell r="B9666" t="str">
            <v>ООО "Стар"</v>
          </cell>
        </row>
        <row r="9667">
          <cell r="B9667" t="str">
            <v>ООО "СтарВега"</v>
          </cell>
        </row>
        <row r="9668">
          <cell r="B9668" t="str">
            <v>ООО "СтарТрейд"</v>
          </cell>
        </row>
        <row r="9669">
          <cell r="B9669" t="str">
            <v>ООО "Стартавто"</v>
          </cell>
        </row>
        <row r="9670">
          <cell r="B9670" t="str">
            <v>ООО "Стейл"</v>
          </cell>
        </row>
        <row r="9671">
          <cell r="B9671" t="str">
            <v>ООО "Стиль Норандекс"</v>
          </cell>
        </row>
        <row r="9672">
          <cell r="B9672" t="str">
            <v>ООО "Сто Услуг"</v>
          </cell>
        </row>
        <row r="9673">
          <cell r="B9673" t="str">
            <v>ООО "Сторинс"</v>
          </cell>
        </row>
        <row r="9674">
          <cell r="B9674" t="str">
            <v>ООО "Стратегия развития"</v>
          </cell>
        </row>
        <row r="9675">
          <cell r="B9675" t="str">
            <v>ООО "Строительная компания "Монолит"</v>
          </cell>
        </row>
        <row r="9676">
          <cell r="B9676" t="str">
            <v>ООО "Строительная фирма "Электрон"</v>
          </cell>
        </row>
        <row r="9677">
          <cell r="B9677" t="str">
            <v>ООО "Строительный Альянс"</v>
          </cell>
        </row>
        <row r="9678">
          <cell r="B9678" t="str">
            <v>ООО "СтройАльянс"</v>
          </cell>
        </row>
        <row r="9679">
          <cell r="B9679" t="str">
            <v>ООО "СтройГрупп"</v>
          </cell>
        </row>
        <row r="9680">
          <cell r="B9680" t="str">
            <v>ООО "СтройПартнер"</v>
          </cell>
        </row>
        <row r="9681">
          <cell r="B9681" t="str">
            <v>ООО "СтройПрактик"</v>
          </cell>
        </row>
        <row r="9682">
          <cell r="B9682" t="str">
            <v>ООО "СтройПромОборудование"</v>
          </cell>
        </row>
        <row r="9683">
          <cell r="B9683" t="str">
            <v>ООО "СтройСервис"</v>
          </cell>
        </row>
        <row r="9684">
          <cell r="B9684" t="str">
            <v>ООО "СтройСити"</v>
          </cell>
        </row>
        <row r="9685">
          <cell r="B9685" t="str">
            <v>ООО "СтройТехАльянс"</v>
          </cell>
        </row>
        <row r="9686">
          <cell r="B9686" t="str">
            <v>ООО "СтройТехнологии"</v>
          </cell>
        </row>
        <row r="9687">
          <cell r="B9687" t="str">
            <v>ООО "СтройТрансИнвест 01"</v>
          </cell>
        </row>
        <row r="9688">
          <cell r="B9688" t="str">
            <v>ООО "СтройЭлектро"</v>
          </cell>
        </row>
        <row r="9689">
          <cell r="B9689" t="str">
            <v>ООО "Стройгарант"</v>
          </cell>
        </row>
        <row r="9690">
          <cell r="B9690" t="str">
            <v>ООО "Стройком"</v>
          </cell>
        </row>
        <row r="9691">
          <cell r="B9691" t="str">
            <v>ООО "Стройлайн"</v>
          </cell>
        </row>
        <row r="9692">
          <cell r="B9692" t="str">
            <v>ООО "Стройподряд"</v>
          </cell>
        </row>
        <row r="9693">
          <cell r="B9693" t="str">
            <v>ООО "СтэйЛайн"</v>
          </cell>
        </row>
        <row r="9694">
          <cell r="B9694" t="str">
            <v>ООО "Субфед"</v>
          </cell>
        </row>
        <row r="9695">
          <cell r="B9695" t="str">
            <v>ООО "Супер Шина"</v>
          </cell>
        </row>
        <row r="9696">
          <cell r="B9696" t="str">
            <v>ООО "Т и Е"</v>
          </cell>
        </row>
        <row r="9697">
          <cell r="B9697" t="str">
            <v>ООО "ТАЛИОН"</v>
          </cell>
        </row>
        <row r="9698">
          <cell r="B9698" t="str">
            <v>ООО "ТАНГРА-ОЙЛ"</v>
          </cell>
        </row>
        <row r="9699">
          <cell r="B9699" t="str">
            <v>ООО "ТАНДЕМБАНК"</v>
          </cell>
        </row>
        <row r="9700">
          <cell r="B9700" t="str">
            <v>ООО "ТАРИМЭКС"</v>
          </cell>
        </row>
        <row r="9701">
          <cell r="B9701" t="str">
            <v>ООО "ТАРКВИНИЯ"</v>
          </cell>
        </row>
        <row r="9702">
          <cell r="B9702" t="str">
            <v>ООО "ТАТАГРОПРОМБАНК"</v>
          </cell>
        </row>
        <row r="9703">
          <cell r="B9703" t="str">
            <v>ООО "ТВЕРЬТОПСЕРВИС"</v>
          </cell>
        </row>
        <row r="9704">
          <cell r="B9704" t="str">
            <v>ООО "ТГП"</v>
          </cell>
        </row>
        <row r="9705">
          <cell r="B9705" t="str">
            <v>ООО "ТД  АГРОСЕРВИС"</v>
          </cell>
        </row>
        <row r="9706">
          <cell r="B9706" t="str">
            <v>ООО "ТД  РСП-НОВОСИБИРСК"</v>
          </cell>
        </row>
        <row r="9707">
          <cell r="B9707" t="str">
            <v>ООО "ТД  РСП-САМАРА"</v>
          </cell>
        </row>
        <row r="9708">
          <cell r="B9708" t="str">
            <v>ООО "ТД "Гарантнефтепродукт"</v>
          </cell>
        </row>
        <row r="9709">
          <cell r="B9709" t="str">
            <v>ООО "ТД "ЕВРОСЕТЬ"</v>
          </cell>
        </row>
        <row r="9710">
          <cell r="B9710" t="str">
            <v>ООО "ТД "Моссельпром"</v>
          </cell>
        </row>
        <row r="9711">
          <cell r="B9711" t="str">
            <v>ООО "ТД "Химические Технологии"</v>
          </cell>
        </row>
        <row r="9712">
          <cell r="B9712" t="str">
            <v>ООО "ТД Аурум"</v>
          </cell>
        </row>
        <row r="9713">
          <cell r="B9713" t="str">
            <v>ООО "ТД Браско"</v>
          </cell>
        </row>
        <row r="9714">
          <cell r="B9714" t="str">
            <v>ООО "ТД ДЕРЕКТИВА"</v>
          </cell>
        </row>
        <row r="9715">
          <cell r="B9715" t="str">
            <v>ООО "ТД ИНТЕРХЛОПОК"</v>
          </cell>
        </row>
        <row r="9716">
          <cell r="B9716" t="str">
            <v>ООО "ТД РСП-ЯРОСЛАВЛЬ"</v>
          </cell>
        </row>
        <row r="9717">
          <cell r="B9717" t="str">
            <v>ООО "ТД РУСПОТРЕБ"</v>
          </cell>
        </row>
        <row r="9718">
          <cell r="B9718" t="str">
            <v>ООО "ТД ТрейдСитиСтрой"</v>
          </cell>
        </row>
        <row r="9719">
          <cell r="B9719" t="str">
            <v>ООО "ТДА"</v>
          </cell>
        </row>
        <row r="9720">
          <cell r="B9720" t="str">
            <v>ООО "ТЕКСАР-К"</v>
          </cell>
        </row>
        <row r="9721">
          <cell r="B9721" t="str">
            <v>ООО "ТЕКСТИЛЬКОМ"</v>
          </cell>
        </row>
        <row r="9722">
          <cell r="B9722" t="str">
            <v>ООО "ТЕКСТИЛЬНЫЙ РАЙ"</v>
          </cell>
        </row>
        <row r="9723">
          <cell r="B9723" t="str">
            <v>ООО "ТЕЛЕВИЗОР"</v>
          </cell>
        </row>
        <row r="9724">
          <cell r="B9724" t="str">
            <v>ООО "ТЕЛЕКОМПАНИЯ "ВИП-ТВ"</v>
          </cell>
        </row>
        <row r="9725">
          <cell r="B9725" t="str">
            <v>ООО "ТЕЛЕМОБ"</v>
          </cell>
        </row>
        <row r="9726">
          <cell r="B9726" t="str">
            <v>ООО "ТЕЛЕРАДИОВЕЩАТЕЛЬНАЯ КОМПАНИЯ "РТВ"</v>
          </cell>
        </row>
        <row r="9727">
          <cell r="B9727" t="str">
            <v>ООО "ТЕЛЕФКОМ"</v>
          </cell>
        </row>
        <row r="9728">
          <cell r="B9728" t="str">
            <v>ООО "ТЕМП"</v>
          </cell>
        </row>
        <row r="9729">
          <cell r="B9729" t="str">
            <v>ООО "ТЕОДОРА М"</v>
          </cell>
        </row>
        <row r="9730">
          <cell r="B9730" t="str">
            <v>ООО "ТЕОДОРА"</v>
          </cell>
        </row>
        <row r="9731">
          <cell r="B9731" t="str">
            <v>ООО "ТЕОДОРА-С"</v>
          </cell>
        </row>
        <row r="9732">
          <cell r="B9732" t="str">
            <v>ООО "ТЕП СТИЛЬ"</v>
          </cell>
        </row>
        <row r="9733">
          <cell r="B9733" t="str">
            <v>ООО "ТЕПЛОВТОРРЕСУРС"</v>
          </cell>
        </row>
        <row r="9734">
          <cell r="B9734" t="str">
            <v>ООО "ТЕХКОМСВЯЗЬ"</v>
          </cell>
        </row>
        <row r="9735">
          <cell r="B9735" t="str">
            <v>ООО "ТЕХКОНСАЛТРЕЗЕРВ"</v>
          </cell>
        </row>
        <row r="9736">
          <cell r="B9736" t="str">
            <v>ООО "ТЕХМЕТ"</v>
          </cell>
        </row>
        <row r="9737">
          <cell r="B9737" t="str">
            <v>ООО "ТЕХНО-БАУ"</v>
          </cell>
        </row>
        <row r="9738">
          <cell r="B9738" t="str">
            <v>ООО "ТЕХНО-СТИЛЬ"</v>
          </cell>
        </row>
        <row r="9739">
          <cell r="B9739" t="str">
            <v>ООО "ТЕХНОКОМПЛЕКТ"</v>
          </cell>
        </row>
        <row r="9740">
          <cell r="B9740" t="str">
            <v>ООО "ТЕХНОЛОГИЯ"</v>
          </cell>
        </row>
        <row r="9741">
          <cell r="B9741" t="str">
            <v>ООО "ТЕХНОЛОГИЯ-МСК"</v>
          </cell>
        </row>
        <row r="9742">
          <cell r="B9742" t="str">
            <v>ООО "ТЕХНОПАРК-Ч"</v>
          </cell>
        </row>
        <row r="9743">
          <cell r="B9743" t="str">
            <v>ООО "ТЕХНОПРИВОД"</v>
          </cell>
        </row>
        <row r="9744">
          <cell r="B9744" t="str">
            <v>ООО "ТЕХНОПРОФЛАЙН"</v>
          </cell>
        </row>
        <row r="9745">
          <cell r="B9745" t="str">
            <v>ООО "ТЕХНОСИТИ"</v>
          </cell>
        </row>
        <row r="9746">
          <cell r="B9746" t="str">
            <v>ООО "ТЕХНОСОНИК"</v>
          </cell>
        </row>
        <row r="9747">
          <cell r="B9747" t="str">
            <v>ООО "ТЕХНОТОРОС"</v>
          </cell>
        </row>
        <row r="9748">
          <cell r="B9748" t="str">
            <v>ООО "ТИАЛ"</v>
          </cell>
        </row>
        <row r="9749">
          <cell r="B9749" t="str">
            <v>ООО "ТИВИ"</v>
          </cell>
        </row>
        <row r="9750">
          <cell r="B9750" t="str">
            <v>ООО "ТИГРИС И Ко"</v>
          </cell>
        </row>
        <row r="9751">
          <cell r="B9751" t="str">
            <v>ООО "ТИМ"</v>
          </cell>
        </row>
        <row r="9752">
          <cell r="B9752" t="str">
            <v>ООО "ТИНС ТОП"</v>
          </cell>
        </row>
        <row r="9753">
          <cell r="B9753" t="str">
            <v>ООО "ТИРА"</v>
          </cell>
        </row>
        <row r="9754">
          <cell r="B9754" t="str">
            <v>ООО "ТИТАН СТ"</v>
          </cell>
        </row>
        <row r="9755">
          <cell r="B9755" t="str">
            <v>ООО "ТК  "ПРОМТЭКС"</v>
          </cell>
        </row>
        <row r="9756">
          <cell r="B9756" t="str">
            <v>ООО "ТК "СМОЛЕНСКИЕ ЛИНИИ"</v>
          </cell>
        </row>
        <row r="9757">
          <cell r="B9757" t="str">
            <v>ООО "ТК "ТРЭЙН"</v>
          </cell>
        </row>
        <row r="9758">
          <cell r="B9758" t="str">
            <v>ООО "ТК БИНИ-Ф"</v>
          </cell>
        </row>
        <row r="9759">
          <cell r="B9759" t="str">
            <v>ООО "ТК ИНСТРОЙ"</v>
          </cell>
        </row>
        <row r="9760">
          <cell r="B9760" t="str">
            <v>ООО "ТК СОЛНЕЧНЫЕ ЧАСЫ"</v>
          </cell>
        </row>
        <row r="9761">
          <cell r="B9761" t="str">
            <v>ООО "ТК ЭКВАТОР"</v>
          </cell>
        </row>
        <row r="9762">
          <cell r="B9762" t="str">
            <v>ООО "ТКД"</v>
          </cell>
        </row>
        <row r="9763">
          <cell r="B9763" t="str">
            <v>ООО "ТКМ"</v>
          </cell>
        </row>
        <row r="9764">
          <cell r="B9764" t="str">
            <v>ООО "ТНМ"</v>
          </cell>
        </row>
        <row r="9765">
          <cell r="B9765" t="str">
            <v>ООО "ТНП БЕЗОПАСНОСТЬ"</v>
          </cell>
        </row>
        <row r="9766">
          <cell r="B9766" t="str">
            <v>ООО "ТНТ Экспресс Уорлдуайд(СНГ)"</v>
          </cell>
        </row>
        <row r="9767">
          <cell r="B9767" t="str">
            <v>ООО "ТОВАД"</v>
          </cell>
        </row>
        <row r="9768">
          <cell r="B9768" t="str">
            <v>ООО "ТОЛАС"</v>
          </cell>
        </row>
        <row r="9769">
          <cell r="B9769" t="str">
            <v>ООО "ТОНИ и К"</v>
          </cell>
        </row>
        <row r="9770">
          <cell r="B9770" t="str">
            <v>ООО "ТОРГАГЕНТ"</v>
          </cell>
        </row>
        <row r="9771">
          <cell r="B9771" t="str">
            <v>ООО "ТОРГИНФОРМ"</v>
          </cell>
        </row>
        <row r="9772">
          <cell r="B9772" t="str">
            <v>ООО "ТОРГМЕТ"</v>
          </cell>
        </row>
        <row r="9773">
          <cell r="B9773" t="str">
            <v>ООО "ТОРГОВАЯ КОМПАНИЯ "ЭКО ТУСТ 2000"</v>
          </cell>
        </row>
        <row r="9774">
          <cell r="B9774" t="str">
            <v>ООО "ТОРГОВАЯ КОМПАНИЯ "ЭЛЕКТРОПОЛИС"</v>
          </cell>
        </row>
        <row r="9775">
          <cell r="B9775" t="str">
            <v>ООО "ТОРГОВАЯ КОМПАНИЯ"</v>
          </cell>
        </row>
        <row r="9776">
          <cell r="B9776" t="str">
            <v>ООО "ТОРГОВАЯ СЕТЬ МАГАЗИНОВ "АРИСТОН"</v>
          </cell>
        </row>
        <row r="9777">
          <cell r="B9777" t="str">
            <v>ООО "ТОРГОВАЯ ФИРМА "ЛОМЕНА-ТРЕЙДИНГ"</v>
          </cell>
        </row>
        <row r="9778">
          <cell r="B9778" t="str">
            <v>ООО "ТОРГОВАЯ ФИРМА ТВ СПЕКТР"</v>
          </cell>
        </row>
        <row r="9779">
          <cell r="B9779" t="str">
            <v>ООО "ТОРГОВЛЯ ОПТОМ И В РОЗНИЦУ"</v>
          </cell>
        </row>
        <row r="9780">
          <cell r="B9780" t="str">
            <v>ООО "ТОРГОВЫЙ ДОМ "БЕЛЫЙ СНЕГ"</v>
          </cell>
        </row>
        <row r="9781">
          <cell r="B9781" t="str">
            <v>ООО "ТОРГОВЫЙ ДОМ "ЗИГЗАГ"</v>
          </cell>
        </row>
        <row r="9782">
          <cell r="B9782" t="str">
            <v>ООО "ТОРГОВЫЙ ДОМ "ШКИПЕР"</v>
          </cell>
        </row>
        <row r="9783">
          <cell r="B9783" t="str">
            <v>ООО "ТОРГОВЫЙ ДОМ ГОСТЬ 1"</v>
          </cell>
        </row>
        <row r="9784">
          <cell r="B9784" t="str">
            <v>ООО "ТОРГОВЫЙ ДОМ КРИСТАЛЛ-ВОСТОК"</v>
          </cell>
        </row>
        <row r="9785">
          <cell r="B9785" t="str">
            <v>ООО "ТОРГОВЫЙ ДОМ КРИСТАЛЛ-ЛЕФОРТОВО"</v>
          </cell>
        </row>
        <row r="9786">
          <cell r="B9786" t="str">
            <v>ООО "ТОРГОВЫЙ ДОМ РЕКО"</v>
          </cell>
        </row>
        <row r="9787">
          <cell r="B9787" t="str">
            <v>ООО "ТОРГОВЫЙ ДОМ РСП-КАЛИНИНГРАД"</v>
          </cell>
        </row>
        <row r="9788">
          <cell r="B9788" t="str">
            <v>ООО "ТОРГОВЫЙ ДОМ РСП-КАЛУГА"</v>
          </cell>
        </row>
        <row r="9789">
          <cell r="B9789" t="str">
            <v>ООО "ТОРГОВЫЙ ДОМ РСП-ПРИМОРЬЕ"</v>
          </cell>
        </row>
        <row r="9790">
          <cell r="B9790" t="str">
            <v>ООО "ТОРГОВЫЙ ДОМ РУСС"</v>
          </cell>
        </row>
        <row r="9791">
          <cell r="B9791" t="str">
            <v>ООО "ТОРГОВЫЙ ЦЕНТР ПРАЖСКИЙ"</v>
          </cell>
        </row>
        <row r="9792">
          <cell r="B9792" t="str">
            <v>ООО "ТОРГСТЕКЛО"</v>
          </cell>
        </row>
        <row r="9793">
          <cell r="B9793" t="str">
            <v>ООО "ТОРГФИН"</v>
          </cell>
        </row>
        <row r="9794">
          <cell r="B9794" t="str">
            <v>ООО "ТОРНАДО-ВОСТОК"</v>
          </cell>
        </row>
        <row r="9795">
          <cell r="B9795" t="str">
            <v>ООО "ТОРТСЕРВИС"</v>
          </cell>
        </row>
        <row r="9796">
          <cell r="B9796" t="str">
            <v>ООО "ТОСКАНА-МОБИЛЕ"</v>
          </cell>
        </row>
        <row r="9797">
          <cell r="B9797" t="str">
            <v>ООО "ТОТАЛОЙЛ"</v>
          </cell>
        </row>
        <row r="9798">
          <cell r="B9798" t="str">
            <v>ООО "ТПФ"</v>
          </cell>
        </row>
        <row r="9799">
          <cell r="B9799" t="str">
            <v>ООО "ТРАНЗИТНЕФТЕХИМ"</v>
          </cell>
        </row>
        <row r="9800">
          <cell r="B9800" t="str">
            <v>ООО "ТРАНСАГРОПРОМ"</v>
          </cell>
        </row>
        <row r="9801">
          <cell r="B9801" t="str">
            <v>ООО "ТРАНСРЕСУРС XXI"</v>
          </cell>
        </row>
        <row r="9802">
          <cell r="B9802" t="str">
            <v>ООО "ТРАСТЦЕНТР"</v>
          </cell>
        </row>
        <row r="9803">
          <cell r="B9803" t="str">
            <v>ООО "ТРЕЙД ГРУПП"</v>
          </cell>
        </row>
        <row r="9804">
          <cell r="B9804" t="str">
            <v>ООО "ТРЕЙД-МОТОРС"</v>
          </cell>
        </row>
        <row r="9805">
          <cell r="B9805" t="str">
            <v>ООО "ТРЕЙДИНГОПТ"</v>
          </cell>
        </row>
        <row r="9806">
          <cell r="B9806" t="str">
            <v>ООО "ТРИМ"</v>
          </cell>
        </row>
        <row r="9807">
          <cell r="B9807" t="str">
            <v>ООО "ТРИСТОН ПРЕСТИЖ"</v>
          </cell>
        </row>
        <row r="9808">
          <cell r="B9808" t="str">
            <v>ООО "ТРИУМВЕРАТ"</v>
          </cell>
        </row>
        <row r="9809">
          <cell r="B9809" t="str">
            <v>ООО "ТРИУМФ"</v>
          </cell>
        </row>
        <row r="9810">
          <cell r="B9810" t="str">
            <v>ООО "ТРИЭН"</v>
          </cell>
        </row>
        <row r="9811">
          <cell r="B9811" t="str">
            <v>ООО "ТРЭЙД ИНВЕСТМЕНТС"</v>
          </cell>
        </row>
        <row r="9812">
          <cell r="B9812" t="str">
            <v>ООО "ТТГ"</v>
          </cell>
        </row>
        <row r="9813">
          <cell r="B9813" t="str">
            <v>ООО "ТТТ"</v>
          </cell>
        </row>
        <row r="9814">
          <cell r="B9814" t="str">
            <v>ООО "ТУНАЙЧА-УОРДС КОУВ"</v>
          </cell>
        </row>
        <row r="9815">
          <cell r="B9815" t="str">
            <v>ООО "ТФС-ХОЛДИНГ"</v>
          </cell>
        </row>
        <row r="9816">
          <cell r="B9816" t="str">
            <v>ООО "ТЦ Независимость"</v>
          </cell>
        </row>
        <row r="9817">
          <cell r="B9817" t="str">
            <v>ООО "ТЦ Триада"</v>
          </cell>
        </row>
        <row r="9818">
          <cell r="B9818" t="str">
            <v>ООО "ТЦ УДАЧНЫЙ ВЫБОР"</v>
          </cell>
        </row>
        <row r="9819">
          <cell r="B9819" t="str">
            <v>ООО "ТЭЛОС"</v>
          </cell>
        </row>
        <row r="9820">
          <cell r="B9820" t="str">
            <v>ООО "ТЭЛРАЙ"</v>
          </cell>
        </row>
        <row r="9821">
          <cell r="B9821" t="str">
            <v>ООО "ТЭНИ"</v>
          </cell>
        </row>
        <row r="9822">
          <cell r="B9822" t="str">
            <v>ООО "ТЭЦ "Немчиновка"</v>
          </cell>
        </row>
        <row r="9823">
          <cell r="B9823" t="str">
            <v>ООО "Таверс"</v>
          </cell>
        </row>
        <row r="9824">
          <cell r="B9824" t="str">
            <v>ООО "ТаймПроф"</v>
          </cell>
        </row>
        <row r="9825">
          <cell r="B9825" t="str">
            <v>ООО "Тамас"</v>
          </cell>
        </row>
        <row r="9826">
          <cell r="B9826" t="str">
            <v>ООО "Тандем"</v>
          </cell>
        </row>
        <row r="9827">
          <cell r="B9827" t="str">
            <v>ООО "Тандем-авто"</v>
          </cell>
        </row>
        <row r="9828">
          <cell r="B9828" t="str">
            <v>ООО "Тарио Трейдинг Лимитед"</v>
          </cell>
        </row>
        <row r="9829">
          <cell r="B9829" t="str">
            <v>ООО "Тексис Груп"</v>
          </cell>
        </row>
        <row r="9830">
          <cell r="B9830" t="str">
            <v>ООО "Текстиль-МР"</v>
          </cell>
        </row>
        <row r="9831">
          <cell r="B9831" t="str">
            <v>ООО "ТелеСвязь - системы и средства связи"</v>
          </cell>
        </row>
        <row r="9832">
          <cell r="B9832" t="str">
            <v>ООО "Телекомсервис"</v>
          </cell>
        </row>
        <row r="9833">
          <cell r="B9833" t="str">
            <v>ООО "Тематик"</v>
          </cell>
        </row>
        <row r="9834">
          <cell r="B9834" t="str">
            <v>ООО "ТеплоСтройМонтаж"</v>
          </cell>
        </row>
        <row r="9835">
          <cell r="B9835" t="str">
            <v>ООО "Термотранс-Т"</v>
          </cell>
        </row>
        <row r="9836">
          <cell r="B9836" t="str">
            <v>ООО "ТерраКульт"</v>
          </cell>
        </row>
        <row r="9837">
          <cell r="B9837" t="str">
            <v>ООО "Тефия"</v>
          </cell>
        </row>
        <row r="9838">
          <cell r="B9838" t="str">
            <v>ООО "ТехИнТорг"</v>
          </cell>
        </row>
        <row r="9839">
          <cell r="B9839" t="str">
            <v>ООО "ТехПром"</v>
          </cell>
        </row>
        <row r="9840">
          <cell r="B9840" t="str">
            <v>ООО "ТехТрейд"</v>
          </cell>
        </row>
        <row r="9841">
          <cell r="B9841" t="str">
            <v>ООО "Техдревмаш"</v>
          </cell>
        </row>
        <row r="9842">
          <cell r="B9842" t="str">
            <v>ООО "Техкомпания Форпост"</v>
          </cell>
        </row>
        <row r="9843">
          <cell r="B9843" t="str">
            <v>ООО "Техмаш Дальневосточный"</v>
          </cell>
        </row>
        <row r="9844">
          <cell r="B9844" t="str">
            <v>ООО "Техника-21"</v>
          </cell>
        </row>
        <row r="9845">
          <cell r="B9845" t="str">
            <v>ООО "Техникс Эксперт"</v>
          </cell>
        </row>
        <row r="9846">
          <cell r="B9846" t="str">
            <v>ООО "Техно ИнТорг"</v>
          </cell>
        </row>
        <row r="9847">
          <cell r="B9847" t="str">
            <v>ООО "ТехноСофт"</v>
          </cell>
        </row>
        <row r="9848">
          <cell r="B9848" t="str">
            <v>ООО "ТехноТекс-М"</v>
          </cell>
        </row>
        <row r="9849">
          <cell r="B9849" t="str">
            <v>ООО "Технопорт"</v>
          </cell>
        </row>
        <row r="9850">
          <cell r="B9850" t="str">
            <v>ООО "Техносервис"</v>
          </cell>
        </row>
        <row r="9851">
          <cell r="B9851" t="str">
            <v>ООО "Техпром"</v>
          </cell>
        </row>
        <row r="9852">
          <cell r="B9852" t="str">
            <v>ООО "Техтрейд Импорт"</v>
          </cell>
        </row>
        <row r="9853">
          <cell r="B9853" t="str">
            <v>ООО "Техтрейдинг"</v>
          </cell>
        </row>
        <row r="9854">
          <cell r="B9854" t="str">
            <v>ООО "Техцентр Север"</v>
          </cell>
        </row>
        <row r="9855">
          <cell r="B9855" t="str">
            <v>ООО "Техцентр ЮНИТ"</v>
          </cell>
        </row>
        <row r="9856">
          <cell r="B9856" t="str">
            <v>ООО "Техцентр ЮНИТ"</v>
          </cell>
        </row>
        <row r="9857">
          <cell r="B9857" t="str">
            <v>ООО "Ти Джей-Авто"</v>
          </cell>
        </row>
        <row r="9858">
          <cell r="B9858" t="str">
            <v>ООО "ТиТ Ко"</v>
          </cell>
        </row>
        <row r="9859">
          <cell r="B9859" t="str">
            <v>ООО "ТорСтрой"</v>
          </cell>
        </row>
        <row r="9860">
          <cell r="B9860" t="str">
            <v>ООО "ТоргЦентр"</v>
          </cell>
        </row>
        <row r="9861">
          <cell r="B9861" t="str">
            <v>ООО "Торгау"</v>
          </cell>
        </row>
        <row r="9862">
          <cell r="B9862" t="str">
            <v>ООО "Торгово-промышленная компания "АВЕРС 3"</v>
          </cell>
        </row>
        <row r="9863">
          <cell r="B9863" t="str">
            <v>ООО "Торговое предприятие"</v>
          </cell>
        </row>
        <row r="9864">
          <cell r="B9864" t="str">
            <v>ООО "Торговый Дом Универсал"</v>
          </cell>
        </row>
        <row r="9865">
          <cell r="B9865" t="str">
            <v>ООО "Торговый дом "МАБЕТ""</v>
          </cell>
        </row>
        <row r="9866">
          <cell r="B9866" t="str">
            <v>ООО "Торговый дом Бурый Медведь"</v>
          </cell>
        </row>
        <row r="9867">
          <cell r="B9867" t="str">
            <v>ООО "Торговый дом Зак Юниор"</v>
          </cell>
        </row>
        <row r="9868">
          <cell r="B9868" t="str">
            <v>ООО "Торуза"</v>
          </cell>
        </row>
        <row r="9869">
          <cell r="B9869" t="str">
            <v>ООО "Точность"</v>
          </cell>
        </row>
        <row r="9870">
          <cell r="B9870" t="str">
            <v>ООО "Трайтек"</v>
          </cell>
        </row>
        <row r="9871">
          <cell r="B9871" t="str">
            <v>ООО "ТрансКом-Логистика"</v>
          </cell>
        </row>
        <row r="9872">
          <cell r="B9872" t="str">
            <v>ООО "ТрансНеруд"</v>
          </cell>
        </row>
        <row r="9873">
          <cell r="B9873" t="str">
            <v>ООО "Транссервис"</v>
          </cell>
        </row>
        <row r="9874">
          <cell r="B9874" t="str">
            <v>ООО "Трансфорум"</v>
          </cell>
        </row>
        <row r="9875">
          <cell r="B9875" t="str">
            <v>ООО "Транэкс Компани XXI век"</v>
          </cell>
        </row>
        <row r="9876">
          <cell r="B9876" t="str">
            <v>ООО "Тревис"</v>
          </cell>
        </row>
        <row r="9877">
          <cell r="B9877" t="str">
            <v>ООО "Трейд Инвест"</v>
          </cell>
        </row>
        <row r="9878">
          <cell r="B9878" t="str">
            <v>ООО "ТрейдСитиСтрой"</v>
          </cell>
        </row>
        <row r="9879">
          <cell r="B9879" t="str">
            <v>ООО "Три обезьяны. Клуб Путешествий."</v>
          </cell>
        </row>
        <row r="9880">
          <cell r="B9880" t="str">
            <v>ООО "ТриДи"</v>
          </cell>
        </row>
        <row r="9881">
          <cell r="B9881" t="str">
            <v>ООО "Триал"</v>
          </cell>
        </row>
        <row r="9882">
          <cell r="B9882" t="str">
            <v>ООО "Триаст"</v>
          </cell>
        </row>
        <row r="9883">
          <cell r="B9883" t="str">
            <v>ООО "Тридис"</v>
          </cell>
        </row>
        <row r="9884">
          <cell r="B9884" t="str">
            <v>ООО "ТриумфИнвест"</v>
          </cell>
        </row>
        <row r="9885">
          <cell r="B9885" t="str">
            <v>ООО "Трэвел Групп"</v>
          </cell>
        </row>
        <row r="9886">
          <cell r="B9886" t="str">
            <v>ООО "Туна"</v>
          </cell>
        </row>
        <row r="9887">
          <cell r="B9887" t="str">
            <v>ООО "Туральянс"</v>
          </cell>
        </row>
        <row r="9888">
          <cell r="B9888" t="str">
            <v>ООО "Туристическая фирма "Вентурион"</v>
          </cell>
        </row>
        <row r="9889">
          <cell r="B9889" t="str">
            <v>ООО "Тюнинг-шоп"</v>
          </cell>
        </row>
        <row r="9890">
          <cell r="B9890" t="str">
            <v>ООО "УК "НОВЫЙ ВЕК"</v>
          </cell>
        </row>
        <row r="9891">
          <cell r="B9891" t="str">
            <v>ООО "УК"РТ"</v>
          </cell>
        </row>
        <row r="9892">
          <cell r="B9892" t="str">
            <v>ООО "УН-ТРЕЙД"</v>
          </cell>
        </row>
        <row r="9893">
          <cell r="B9893" t="str">
            <v>ООО "УНИВЕРСАЛ НЬЮ ЛАЙН"</v>
          </cell>
        </row>
        <row r="9894">
          <cell r="B9894" t="str">
            <v>ООО "УНИВЕРСАЛ-ТРЕЙД"</v>
          </cell>
        </row>
        <row r="9895">
          <cell r="B9895" t="str">
            <v>ООО "УНИВЕРСАЛИНКОМ"</v>
          </cell>
        </row>
        <row r="9896">
          <cell r="B9896" t="str">
            <v>ООО "УНИВЕРСАЛМЕБТОРГ-М"</v>
          </cell>
        </row>
        <row r="9897">
          <cell r="B9897" t="str">
            <v>ООО "УНИВЕРССЕРВИС"</v>
          </cell>
        </row>
        <row r="9898">
          <cell r="B9898" t="str">
            <v>ООО "УПРАВЛЯЮЩАЯ КОМПАНИЯ ТАМП"</v>
          </cell>
        </row>
        <row r="9899">
          <cell r="B9899" t="str">
            <v>ООО "УРАЛСИБ Кэпитал"</v>
          </cell>
        </row>
        <row r="9900">
          <cell r="B9900" t="str">
            <v>ООО "УЧЕБНЫЙ ЦЕНТР "ПРАКТИКА"</v>
          </cell>
        </row>
        <row r="9901">
          <cell r="B9901" t="str">
            <v>ООО "Ультра шуз"</v>
          </cell>
        </row>
        <row r="9902">
          <cell r="B9902" t="str">
            <v>ООО "УниСтрой"</v>
          </cell>
        </row>
        <row r="9903">
          <cell r="B9903" t="str">
            <v>ООО "УниТрейд  Инвест"</v>
          </cell>
        </row>
        <row r="9904">
          <cell r="B9904" t="str">
            <v>ООО "Универсал -ОС"</v>
          </cell>
        </row>
        <row r="9905">
          <cell r="B9905" t="str">
            <v>ООО "Управляющая компания Райффайзен Капитал"</v>
          </cell>
        </row>
        <row r="9906">
          <cell r="B9906" t="str">
            <v>ООО "Уралстрой"</v>
          </cell>
        </row>
        <row r="9907">
          <cell r="B9907" t="str">
            <v>ООО "Урса Мейджер"</v>
          </cell>
        </row>
        <row r="9908">
          <cell r="B9908" t="str">
            <v>ООО "Учебный центр "Решение"</v>
          </cell>
        </row>
        <row r="9909">
          <cell r="B9909" t="str">
            <v>ООО "Уютный дом"</v>
          </cell>
        </row>
        <row r="9910">
          <cell r="B9910" t="str">
            <v>ООО "ФАБИОСТОЙ"</v>
          </cell>
        </row>
        <row r="9911">
          <cell r="B9911" t="str">
            <v>ООО "ФАБОРГ"</v>
          </cell>
        </row>
        <row r="9912">
          <cell r="B9912" t="str">
            <v>ООО "ФАБРИКА РЕКЛАМЫ"</v>
          </cell>
        </row>
        <row r="9913">
          <cell r="B9913" t="str">
            <v>ООО "ФАБУЛУС"</v>
          </cell>
        </row>
        <row r="9914">
          <cell r="B9914" t="str">
            <v>ООО "ФАКТОР ХОЛДИНГ"</v>
          </cell>
        </row>
        <row r="9915">
          <cell r="B9915" t="str">
            <v>ООО "ФАНТОМ Н"</v>
          </cell>
        </row>
        <row r="9916">
          <cell r="B9916" t="str">
            <v>ООО "ФАРМА - ОПТ +"</v>
          </cell>
        </row>
        <row r="9917">
          <cell r="B9917" t="str">
            <v>ООО "ФАРМА ПЛЮС"</v>
          </cell>
        </row>
        <row r="9918">
          <cell r="B9918" t="str">
            <v>ООО "ФАРМАОПТ"</v>
          </cell>
        </row>
        <row r="9919">
          <cell r="B9919" t="str">
            <v>ООО "ФАРМАТОН"</v>
          </cell>
        </row>
        <row r="9920">
          <cell r="B9920" t="str">
            <v>ООО "ФБЛ ФОБОС"</v>
          </cell>
        </row>
        <row r="9921">
          <cell r="B9921" t="str">
            <v>ООО "ФДВ XXI"</v>
          </cell>
        </row>
        <row r="9922">
          <cell r="B9922" t="str">
            <v>ООО "ФЕДЖИС"</v>
          </cell>
        </row>
        <row r="9923">
          <cell r="B9923" t="str">
            <v>ООО "ФЕНИКС СОФТ"</v>
          </cell>
        </row>
        <row r="9924">
          <cell r="B9924" t="str">
            <v>ООО "ФИЗКУЛЬТУРНО-ОЗДОРОВИТЕЛЬНЫЙ КОМПЛЕКС "ИЗМАЙЛОВО""</v>
          </cell>
        </row>
        <row r="9925">
          <cell r="B9925" t="str">
            <v>ООО "ФИЛЬМ АККОРД"</v>
          </cell>
        </row>
        <row r="9926">
          <cell r="B9926" t="str">
            <v>ООО "ФИНАНС ПАРТНЕР"</v>
          </cell>
        </row>
        <row r="9927">
          <cell r="B9927" t="str">
            <v>ООО "ФИНГРУПП"</v>
          </cell>
        </row>
        <row r="9928">
          <cell r="B9928" t="str">
            <v>ООО "ФИНЛАЙТ"</v>
          </cell>
        </row>
        <row r="9929">
          <cell r="B9929" t="str">
            <v>ООО "ФИНЭКСПЕРТИЗА"</v>
          </cell>
        </row>
        <row r="9930">
          <cell r="B9930" t="str">
            <v>ООО "ФИОНТЕКС"</v>
          </cell>
        </row>
        <row r="9931">
          <cell r="B9931" t="str">
            <v>ООО "ФИОРА"</v>
          </cell>
        </row>
        <row r="9932">
          <cell r="B9932" t="str">
            <v>ООО "ФИРМА  "ЗЕФИР"</v>
          </cell>
        </row>
        <row r="9933">
          <cell r="B9933" t="str">
            <v>ООО "ФИРМА "ЛЕМАС"</v>
          </cell>
        </row>
        <row r="9934">
          <cell r="B9934" t="str">
            <v>ООО "ФИРМА "НОРД"</v>
          </cell>
        </row>
        <row r="9935">
          <cell r="B9935" t="str">
            <v>ООО "ФИРМА ЕЕК"</v>
          </cell>
        </row>
        <row r="9936">
          <cell r="B9936" t="str">
            <v>ООО "ФИРМА МАРИЯ И Компания"</v>
          </cell>
        </row>
        <row r="9937">
          <cell r="B9937" t="str">
            <v>ООО "ФИРМА ЮНЭКС"</v>
          </cell>
        </row>
        <row r="9938">
          <cell r="B9938" t="str">
            <v>ООО "ФИШ ТОРГ М"</v>
          </cell>
        </row>
        <row r="9939">
          <cell r="B9939" t="str">
            <v>ООО "ФИШ ТОРГ"</v>
          </cell>
        </row>
        <row r="9940">
          <cell r="B9940" t="str">
            <v>ООО "ФК "Лайф"</v>
          </cell>
        </row>
        <row r="9941">
          <cell r="B9941" t="str">
            <v>ООО "ФКД - консалт НТ"</v>
          </cell>
        </row>
        <row r="9942">
          <cell r="B9942" t="str">
            <v>ООО "ФКД консалт"</v>
          </cell>
        </row>
        <row r="9943">
          <cell r="B9943" t="str">
            <v>ООО "ФЛАЙ СТИЛЬ"</v>
          </cell>
        </row>
        <row r="9944">
          <cell r="B9944" t="str">
            <v>ООО "ФЛАЙ"</v>
          </cell>
        </row>
        <row r="9945">
          <cell r="B9945" t="str">
            <v>ООО "ФЛАЙВИНГС"</v>
          </cell>
        </row>
        <row r="9946">
          <cell r="B9946" t="str">
            <v>ООО "ФЛАМИНГО ЭКСПО"</v>
          </cell>
        </row>
        <row r="9947">
          <cell r="B9947" t="str">
            <v>ООО "ФЛАРА"</v>
          </cell>
        </row>
        <row r="9948">
          <cell r="B9948" t="str">
            <v>ООО "ФЛАУЭР-ТЕКС"</v>
          </cell>
        </row>
        <row r="9949">
          <cell r="B9949" t="str">
            <v>ООО "ФЛЕКС"</v>
          </cell>
        </row>
        <row r="9950">
          <cell r="B9950" t="str">
            <v>ООО "ФЛЕКСОЗНАК-М"</v>
          </cell>
        </row>
        <row r="9951">
          <cell r="B9951" t="str">
            <v>ООО "ФЛИНТ-2"</v>
          </cell>
        </row>
        <row r="9952">
          <cell r="B9952" t="str">
            <v>ООО "ФЛОКС-2000"</v>
          </cell>
        </row>
        <row r="9953">
          <cell r="B9953" t="str">
            <v>ООО "ФЛЭТЧЕР"</v>
          </cell>
        </row>
        <row r="9954">
          <cell r="B9954" t="str">
            <v>ООО "ФОБЕУС"</v>
          </cell>
        </row>
        <row r="9955">
          <cell r="B9955" t="str">
            <v>ООО "ФОЛИАНТ-М"</v>
          </cell>
        </row>
        <row r="9956">
          <cell r="B9956" t="str">
            <v>ООО "ФОРЕКС"</v>
          </cell>
        </row>
        <row r="9957">
          <cell r="B9957" t="str">
            <v>ООО "ФОРЛОГ-ПРОЕКТ"</v>
          </cell>
        </row>
        <row r="9958">
          <cell r="B9958" t="str">
            <v>ООО "ФОРМЭЙД"</v>
          </cell>
        </row>
        <row r="9959">
          <cell r="B9959" t="str">
            <v>ООО "ФОРС-Центр разработки"</v>
          </cell>
        </row>
        <row r="9960">
          <cell r="B9960" t="str">
            <v>ООО "ФОРТ-ВЕСТ"</v>
          </cell>
        </row>
        <row r="9961">
          <cell r="B9961" t="str">
            <v>ООО "ФОРТУНА ГОЛД"</v>
          </cell>
        </row>
        <row r="9962">
          <cell r="B9962" t="str">
            <v>ООО "ФОРТЭР"</v>
          </cell>
        </row>
        <row r="9963">
          <cell r="B9963" t="str">
            <v>ООО "ФОРУМ"</v>
          </cell>
        </row>
        <row r="9964">
          <cell r="B9964" t="str">
            <v>ООО "ФПК "СИТИ"</v>
          </cell>
        </row>
        <row r="9965">
          <cell r="B9965" t="str">
            <v>ООО "ФРАЙЕН"</v>
          </cell>
        </row>
        <row r="9966">
          <cell r="B9966" t="str">
            <v>ООО "ФРАТТИ ЛГ"</v>
          </cell>
        </row>
        <row r="9967">
          <cell r="B9967" t="str">
            <v>ООО "ФРЕЙГ"</v>
          </cell>
        </row>
        <row r="9968">
          <cell r="B9968" t="str">
            <v>ООО "ФРЕШ ФИШ"</v>
          </cell>
        </row>
        <row r="9969">
          <cell r="B9969" t="str">
            <v>ООО "ФРИДОМ АБС"</v>
          </cell>
        </row>
        <row r="9970">
          <cell r="B9970" t="str">
            <v>ООО "ФРИДОМ"</v>
          </cell>
        </row>
        <row r="9971">
          <cell r="B9971" t="str">
            <v>ООО "ФРИЭКС"</v>
          </cell>
        </row>
        <row r="9972">
          <cell r="B9972" t="str">
            <v>ООО "ФУРРАРИ"</v>
          </cell>
        </row>
        <row r="9973">
          <cell r="B9973" t="str">
            <v>ООО "ФЦ"ЛИНВЕСТ"</v>
          </cell>
        </row>
        <row r="9974">
          <cell r="B9974" t="str">
            <v>ООО "ФЭНЗИ"</v>
          </cell>
        </row>
        <row r="9975">
          <cell r="B9975" t="str">
            <v>ООО "Фабрика бизнеса"</v>
          </cell>
        </row>
        <row r="9976">
          <cell r="B9976" t="str">
            <v>ООО "Фарт-Авто"</v>
          </cell>
        </row>
        <row r="9977">
          <cell r="B9977" t="str">
            <v>ООО "ФарусСтрой"</v>
          </cell>
        </row>
        <row r="9978">
          <cell r="B9978" t="str">
            <v>ООО "Феникс-М"</v>
          </cell>
        </row>
        <row r="9979">
          <cell r="B9979" t="str">
            <v>ООО "Феникс-Торг"</v>
          </cell>
        </row>
        <row r="9980">
          <cell r="B9980" t="str">
            <v>ООО "Фест"</v>
          </cell>
        </row>
        <row r="9981">
          <cell r="B9981" t="str">
            <v>ООО "ФилСервис"</v>
          </cell>
        </row>
        <row r="9982">
          <cell r="B9982" t="str">
            <v>ООО "ФилТорг"</v>
          </cell>
        </row>
        <row r="9983">
          <cell r="B9983" t="str">
            <v>ООО "ФинИст"</v>
          </cell>
        </row>
        <row r="9984">
          <cell r="B9984" t="str">
            <v>ООО "ФинКонсалтинг Плюс"</v>
          </cell>
        </row>
        <row r="9985">
          <cell r="B9985" t="str">
            <v>ООО "ФинПром"</v>
          </cell>
        </row>
        <row r="9986">
          <cell r="B9986" t="str">
            <v>ООО "ФинЭкспертиза-Оценка"</v>
          </cell>
        </row>
        <row r="9987">
          <cell r="B9987" t="str">
            <v>ООО "Финансовый Консалтинг"</v>
          </cell>
        </row>
        <row r="9988">
          <cell r="B9988" t="str">
            <v>ООО "Финансовый центр Новый паритет"</v>
          </cell>
        </row>
        <row r="9989">
          <cell r="B9989" t="str">
            <v>ООО "Финансы и Оценка"</v>
          </cell>
        </row>
        <row r="9990">
          <cell r="B9990" t="str">
            <v>ООО "Фининвест"</v>
          </cell>
        </row>
        <row r="9991">
          <cell r="B9991" t="str">
            <v>ООО "Фирма "ДИНА"</v>
          </cell>
        </row>
        <row r="9992">
          <cell r="B9992" t="str">
            <v>ООО "Фирма "Лучшие окна"</v>
          </cell>
        </row>
        <row r="9993">
          <cell r="B9993" t="str">
            <v>ООО "Фирма "Ремонт"</v>
          </cell>
        </row>
        <row r="9994">
          <cell r="B9994" t="str">
            <v>ООО "Фирма ВВВ"</v>
          </cell>
        </row>
        <row r="9995">
          <cell r="B9995" t="str">
            <v>ООО "Фирма ИЛИЕВ"</v>
          </cell>
        </row>
        <row r="9996">
          <cell r="B9996" t="str">
            <v>ООО "Фирма КАСКАД ДЕЛЬТА"</v>
          </cell>
        </row>
        <row r="9997">
          <cell r="B9997" t="str">
            <v>ООО "Фирма СТИКС"</v>
          </cell>
        </row>
        <row r="9998">
          <cell r="B9998" t="str">
            <v>ООО "Фирма Транс-Реал Сервис"</v>
          </cell>
        </row>
        <row r="9999">
          <cell r="B9999" t="str">
            <v>ООО "Фирма экстренного реагирования ХРЛ"</v>
          </cell>
        </row>
        <row r="10000">
          <cell r="B10000" t="str">
            <v>ООО "Фитинги"</v>
          </cell>
        </row>
        <row r="10001">
          <cell r="B10001" t="str">
            <v>ООО "Фиштрейд"</v>
          </cell>
        </row>
        <row r="10002">
          <cell r="B10002" t="str">
            <v>ООО "Флагман"</v>
          </cell>
        </row>
        <row r="10003">
          <cell r="B10003" t="str">
            <v>ООО "ФлексоПак"</v>
          </cell>
        </row>
        <row r="10004">
          <cell r="B10004" t="str">
            <v>ООО "Формотек"</v>
          </cell>
        </row>
        <row r="10005">
          <cell r="B10005" t="str">
            <v>ООО "Формтайм персонал"</v>
          </cell>
        </row>
        <row r="10006">
          <cell r="B10006" t="str">
            <v>ООО "Французский Дом"</v>
          </cell>
        </row>
        <row r="10007">
          <cell r="B10007" t="str">
            <v>ООО "Фронтекс"</v>
          </cell>
        </row>
        <row r="10008">
          <cell r="B10008" t="str">
            <v>ООО "Фрост"</v>
          </cell>
        </row>
        <row r="10009">
          <cell r="B10009" t="str">
            <v>ООО "Фруктовый Рай"</v>
          </cell>
        </row>
        <row r="10010">
          <cell r="B10010" t="str">
            <v>ООО "Фуд  Проект"</v>
          </cell>
        </row>
        <row r="10011">
          <cell r="B10011" t="str">
            <v>ООО "Х.К.ДЕВЯТИЧИ"</v>
          </cell>
        </row>
        <row r="10012">
          <cell r="B10012" t="str">
            <v>ООО "ХАК ЭККАУНТАНСИ ТРЕЙНИНГ"</v>
          </cell>
        </row>
        <row r="10013">
          <cell r="B10013" t="str">
            <v>ООО "ХАРВЕТ ВЕСТ"</v>
          </cell>
        </row>
        <row r="10014">
          <cell r="B10014" t="str">
            <v>ООО "ХИМКОМ ПЛАСТ"</v>
          </cell>
        </row>
        <row r="10015">
          <cell r="B10015" t="str">
            <v>ООО "ХКФ БАНК"</v>
          </cell>
        </row>
        <row r="10016">
          <cell r="B10016" t="str">
            <v>ООО "ХКФ БАНК"</v>
          </cell>
        </row>
        <row r="10017">
          <cell r="B10017" t="str">
            <v>ООО "ХЛЕ 5 БОВ"</v>
          </cell>
        </row>
        <row r="10018">
          <cell r="B10018" t="str">
            <v>ООО "ХОББИ ИЗ ЯПОНИИ"</v>
          </cell>
        </row>
        <row r="10019">
          <cell r="B10019" t="str">
            <v>ООО "ХОРД МАСТЕР"</v>
          </cell>
        </row>
        <row r="10020">
          <cell r="B10020" t="str">
            <v>ООО "ХОРОШАЯ ПОСУДА"</v>
          </cell>
        </row>
        <row r="10021">
          <cell r="B10021" t="str">
            <v>ООО "ХОРОШЕВО"</v>
          </cell>
        </row>
        <row r="10022">
          <cell r="B10022" t="str">
            <v>ООО "ХУЭГО"</v>
          </cell>
        </row>
        <row r="10023">
          <cell r="B10023" t="str">
            <v>ООО "Хаб Вест"</v>
          </cell>
        </row>
        <row r="10024">
          <cell r="B10024" t="str">
            <v>ООО "Хабаровский спиртовик"</v>
          </cell>
        </row>
        <row r="10025">
          <cell r="B10025" t="str">
            <v>ООО "Хабспиртпром"</v>
          </cell>
        </row>
        <row r="10026">
          <cell r="B10026" t="str">
            <v>ООО "ХимПроект"</v>
          </cell>
        </row>
        <row r="10027">
          <cell r="B10027" t="str">
            <v>ООО "Холлидей Кемикалс НоваКом"</v>
          </cell>
        </row>
        <row r="10028">
          <cell r="B10028" t="str">
            <v>ООО "Хэдхантер"</v>
          </cell>
        </row>
        <row r="10029">
          <cell r="B10029" t="str">
            <v>ООО "ЦАРИЦЫНО МОБАЙЛ"</v>
          </cell>
        </row>
        <row r="10030">
          <cell r="B10030" t="str">
            <v>ООО "ЦАРИЦЫНО-ТЕЛЕКОМ"</v>
          </cell>
        </row>
        <row r="10031">
          <cell r="B10031" t="str">
            <v>ООО "ЦЕНТР ИННОВАЦИОННЫХ ПРОГРАММ "КАЗАЧЬЯ СТАНИЦА"</v>
          </cell>
        </row>
        <row r="10032">
          <cell r="B10032" t="str">
            <v>ООО "ЦЕНТР КРАСОТЫ И ЗДОРОВЬЯ "ВАЛЕНТИНА"</v>
          </cell>
        </row>
        <row r="10033">
          <cell r="B10033" t="str">
            <v>ООО "ЦЕНТР-СЕРВИС"</v>
          </cell>
        </row>
        <row r="10034">
          <cell r="B10034" t="str">
            <v>ООО "ЦЕНТР-ТРЕЙД"</v>
          </cell>
        </row>
        <row r="10035">
          <cell r="B10035" t="str">
            <v>ООО "ЦЕНТРАЛЬНАЯ СТАНЦИЯ ЦС"</v>
          </cell>
        </row>
        <row r="10036">
          <cell r="B10036" t="str">
            <v>ООО "ЦЕНТРОФАРМИНВЕСТ"</v>
          </cell>
        </row>
        <row r="10037">
          <cell r="B10037" t="str">
            <v>ООО "ЦИТРО" ВМ</v>
          </cell>
        </row>
        <row r="10038">
          <cell r="B10038" t="str">
            <v>ООО "ЦИФРОВОЕ ТЕЛЕРАДИОВЕЩАНИЕ"</v>
          </cell>
        </row>
        <row r="10039">
          <cell r="B10039" t="str">
            <v>ООО "ЦМВТ "Мир"</v>
          </cell>
        </row>
        <row r="10040">
          <cell r="B10040" t="str">
            <v>ООО "ЦОП "РусАэро""</v>
          </cell>
        </row>
        <row r="10041">
          <cell r="B10041" t="str">
            <v>ООО "ЦСП"</v>
          </cell>
        </row>
        <row r="10042">
          <cell r="B10042" t="str">
            <v>ООО "ЦХК"</v>
          </cell>
        </row>
        <row r="10043">
          <cell r="B10043" t="str">
            <v>ООО "Цветы мира"</v>
          </cell>
        </row>
        <row r="10044">
          <cell r="B10044" t="str">
            <v>ООО "Цезарь Системс"</v>
          </cell>
        </row>
        <row r="10045">
          <cell r="B10045" t="str">
            <v>ООО "Центр "Ле Монтр""</v>
          </cell>
        </row>
        <row r="10046">
          <cell r="B10046" t="str">
            <v>ООО "Центр СБО"</v>
          </cell>
        </row>
        <row r="10047">
          <cell r="B10047" t="str">
            <v>ООО "Центр Сетевых решений"</v>
          </cell>
        </row>
        <row r="10048">
          <cell r="B10048" t="str">
            <v>ООО "Центр антикризисных и стратегических экономических проектов"</v>
          </cell>
        </row>
        <row r="10049">
          <cell r="B10049" t="str">
            <v>ООО "Центр методических разработок"</v>
          </cell>
        </row>
        <row r="10050">
          <cell r="B10050" t="str">
            <v>ООО "Центр финансовых инноваций ИБД АРБ"</v>
          </cell>
        </row>
        <row r="10051">
          <cell r="B10051" t="str">
            <v>ООО "Центральные Европейские Выставки"</v>
          </cell>
        </row>
        <row r="10052">
          <cell r="B10052" t="str">
            <v>ООО "Цивилизованный комплекс"</v>
          </cell>
        </row>
        <row r="10053">
          <cell r="B10053" t="str">
            <v>ООО "Цитадель-К"</v>
          </cell>
        </row>
        <row r="10054">
          <cell r="B10054" t="str">
            <v>ООО "Час Пик"</v>
          </cell>
        </row>
        <row r="10055">
          <cell r="B10055" t="str">
            <v>ООО "Частное ММП "МЕАНДР" в Тверском отделении N 7982/0134</v>
          </cell>
        </row>
        <row r="10056">
          <cell r="B10056" t="str">
            <v>ООО "Частное право"</v>
          </cell>
        </row>
        <row r="10057">
          <cell r="B10057" t="str">
            <v>ООО "Чероки девелопмент"</v>
          </cell>
        </row>
        <row r="10058">
          <cell r="B10058" t="str">
            <v>ООО "Чупакабра"</v>
          </cell>
        </row>
        <row r="10059">
          <cell r="B10059" t="str">
            <v>ООО "Ш.ЭЙР-С"</v>
          </cell>
        </row>
        <row r="10060">
          <cell r="B10060" t="str">
            <v>ООО "ШАЙНИС"</v>
          </cell>
        </row>
        <row r="10061">
          <cell r="B10061" t="str">
            <v>ООО "ШАРДАН"</v>
          </cell>
        </row>
        <row r="10062">
          <cell r="B10062" t="str">
            <v>ООО "ШАРОЛЕ"</v>
          </cell>
        </row>
        <row r="10063">
          <cell r="B10063" t="str">
            <v>ООО "ШИНАЛИТТА"</v>
          </cell>
        </row>
        <row r="10064">
          <cell r="B10064" t="str">
            <v>ООО "ШОРИС"</v>
          </cell>
        </row>
        <row r="10065">
          <cell r="B10065" t="str">
            <v>ООО "ШУНДА"</v>
          </cell>
        </row>
        <row r="10066">
          <cell r="B10066" t="str">
            <v>ООО "Шарк"</v>
          </cell>
        </row>
        <row r="10067">
          <cell r="B10067" t="str">
            <v>ООО "ШатлАвиа"</v>
          </cell>
        </row>
        <row r="10068">
          <cell r="B10068" t="str">
            <v>ООО "Шерстипух"</v>
          </cell>
        </row>
        <row r="10069">
          <cell r="B10069" t="str">
            <v>ООО "Шик и Блеск"</v>
          </cell>
        </row>
        <row r="10070">
          <cell r="B10070" t="str">
            <v>ООО "Шихово"</v>
          </cell>
        </row>
        <row r="10071">
          <cell r="B10071" t="str">
            <v>ООО "Шузмаркет"</v>
          </cell>
        </row>
        <row r="10072">
          <cell r="B10072" t="str">
            <v>ООО "ЩЕРБАКОВО"</v>
          </cell>
        </row>
        <row r="10073">
          <cell r="B10073" t="str">
            <v>ООО "ЭВЕНФУЛ"</v>
          </cell>
        </row>
        <row r="10074">
          <cell r="B10074" t="str">
            <v>ООО "ЭВИ-Мотор"</v>
          </cell>
        </row>
        <row r="10075">
          <cell r="B10075" t="str">
            <v>ООО "ЭВИ-Трейд"</v>
          </cell>
        </row>
        <row r="10076">
          <cell r="B10076" t="str">
            <v>ООО "ЭВСТЕК"</v>
          </cell>
        </row>
        <row r="10077">
          <cell r="B10077" t="str">
            <v>ООО "ЭДВАНС ГРУП"</v>
          </cell>
        </row>
        <row r="10078">
          <cell r="B10078" t="str">
            <v>ООО "ЭДЕМ"</v>
          </cell>
        </row>
        <row r="10079">
          <cell r="B10079" t="str">
            <v>ООО "ЭЙЧ-ЭС-БИ-СИ БАНК (РР)"</v>
          </cell>
        </row>
        <row r="10080">
          <cell r="B10080" t="str">
            <v>ООО "ЭКО-МАРИН"</v>
          </cell>
        </row>
        <row r="10081">
          <cell r="B10081" t="str">
            <v>ООО "ЭКОБИЛЬ"</v>
          </cell>
        </row>
        <row r="10082">
          <cell r="B10082" t="str">
            <v>ООО "ЭКОН"</v>
          </cell>
        </row>
        <row r="10083">
          <cell r="B10083" t="str">
            <v>ООО "ЭКОПРОГНОЗ"</v>
          </cell>
        </row>
        <row r="10084">
          <cell r="B10084" t="str">
            <v>ООО "ЭКОРТ"</v>
          </cell>
        </row>
        <row r="10085">
          <cell r="B10085" t="str">
            <v>ООО "ЭКОТЕПЛОСЕРВИС"</v>
          </cell>
        </row>
        <row r="10086">
          <cell r="B10086" t="str">
            <v>ООО "ЭКОТРЕЙД"</v>
          </cell>
        </row>
        <row r="10087">
          <cell r="B10087" t="str">
            <v>ООО "ЭКОТРЕЙД-2005"</v>
          </cell>
        </row>
        <row r="10088">
          <cell r="B10088" t="str">
            <v>ООО "ЭКСОНА"</v>
          </cell>
        </row>
        <row r="10089">
          <cell r="B10089" t="str">
            <v>ООО "ЭКСОПЛАН"</v>
          </cell>
        </row>
        <row r="10090">
          <cell r="B10090" t="str">
            <v>ООО "ЭЛАДИЯ"</v>
          </cell>
        </row>
        <row r="10091">
          <cell r="B10091" t="str">
            <v>ООО "ЭЛЕКОН"</v>
          </cell>
        </row>
        <row r="10092">
          <cell r="B10092" t="str">
            <v>ООО "ЭЛЕКТРОТЕХНИЧЕСКИЙ ТОРГОВЫЙ ДОМ"</v>
          </cell>
        </row>
        <row r="10093">
          <cell r="B10093" t="str">
            <v>ООО "ЭЛИОН-СЕРВИС"</v>
          </cell>
        </row>
        <row r="10094">
          <cell r="B10094" t="str">
            <v>ООО "ЭЛИТ СЕРВИС М"</v>
          </cell>
        </row>
        <row r="10095">
          <cell r="B10095" t="str">
            <v>ООО "ЭЛИТЕКС"</v>
          </cell>
        </row>
        <row r="10096">
          <cell r="B10096" t="str">
            <v>ООО "ЭЛИТТОРГСЕРВИС"</v>
          </cell>
        </row>
        <row r="10097">
          <cell r="B10097" t="str">
            <v>ООО "ЭЛМИ"</v>
          </cell>
        </row>
        <row r="10098">
          <cell r="B10098" t="str">
            <v>ООО "ЭЛОН"</v>
          </cell>
        </row>
        <row r="10099">
          <cell r="B10099" t="str">
            <v>ООО "ЭЛУС"</v>
          </cell>
        </row>
        <row r="10100">
          <cell r="B10100" t="str">
            <v>ООО "ЭЛФОРТ-ЮГ"</v>
          </cell>
        </row>
        <row r="10101">
          <cell r="B10101" t="str">
            <v>ООО "ЭЛЬЗА-ЛЮКС"</v>
          </cell>
        </row>
        <row r="10102">
          <cell r="B10102" t="str">
            <v>ООО "ЭЛЬТА-Л"</v>
          </cell>
        </row>
        <row r="10103">
          <cell r="B10103" t="str">
            <v>ООО "ЭЛЬФ ЛГ"</v>
          </cell>
        </row>
        <row r="10104">
          <cell r="B10104" t="str">
            <v>ООО "ЭМ - СКАЛА"</v>
          </cell>
        </row>
        <row r="10105">
          <cell r="B10105" t="str">
            <v>ООО "ЭМЕРАЛЬД+"</v>
          </cell>
        </row>
        <row r="10106">
          <cell r="B10106" t="str">
            <v>ООО "ЭММИТЕР"</v>
          </cell>
        </row>
        <row r="10107">
          <cell r="B10107" t="str">
            <v>ООО "ЭМПОРИО"</v>
          </cell>
        </row>
        <row r="10108">
          <cell r="B10108" t="str">
            <v>ООО "ЭНЕРГОМАШКОНСАЛТИНГ"</v>
          </cell>
        </row>
        <row r="10109">
          <cell r="B10109" t="str">
            <v>ООО "ЭПОХА-ЛЮКС"</v>
          </cell>
        </row>
        <row r="10110">
          <cell r="B10110" t="str">
            <v>ООО "ЭРГО"</v>
          </cell>
        </row>
        <row r="10111">
          <cell r="B10111" t="str">
            <v>ООО "ЭРГОДАТА-СЕРВИС"</v>
          </cell>
        </row>
        <row r="10112">
          <cell r="B10112" t="str">
            <v>ООО "ЭРИДАН-К"</v>
          </cell>
        </row>
        <row r="10113">
          <cell r="B10113" t="str">
            <v>ООО "ЭСМЕРАДО"</v>
          </cell>
        </row>
        <row r="10114">
          <cell r="B10114" t="str">
            <v>ООО "ЭСПЕР-ТРЭВЕЛ"</v>
          </cell>
        </row>
        <row r="10115">
          <cell r="B10115" t="str">
            <v>ООО "ЭСТАРК"</v>
          </cell>
        </row>
        <row r="10116">
          <cell r="B10116" t="str">
            <v>ООО "ЭСТЕТИ"</v>
          </cell>
        </row>
        <row r="10117">
          <cell r="B10117" t="str">
            <v>ООО "ЭСТЭЛЬ-М"</v>
          </cell>
        </row>
        <row r="10118">
          <cell r="B10118" t="str">
            <v>ООО "ЭТОНС"</v>
          </cell>
        </row>
        <row r="10119">
          <cell r="B10119" t="str">
            <v>ООО "ЭФОРС"</v>
          </cell>
        </row>
        <row r="10120">
          <cell r="B10120" t="str">
            <v>ООО "ЭФФЕКТ Рекламы"</v>
          </cell>
        </row>
        <row r="10121">
          <cell r="B10121" t="str">
            <v>ООО "Эвротранс"</v>
          </cell>
        </row>
        <row r="10122">
          <cell r="B10122" t="str">
            <v>ООО "ЭкоМаркет"</v>
          </cell>
        </row>
        <row r="10123">
          <cell r="B10123" t="str">
            <v>ООО "ЭкоТрейд"</v>
          </cell>
        </row>
        <row r="10124">
          <cell r="B10124" t="str">
            <v>ООО "Экопром"</v>
          </cell>
        </row>
        <row r="10125">
          <cell r="B10125" t="str">
            <v>ООО "ЭксиСервис"</v>
          </cell>
        </row>
        <row r="10126">
          <cell r="B10126" t="str">
            <v>ООО "Эксперт-учет"</v>
          </cell>
        </row>
        <row r="10127">
          <cell r="B10127" t="str">
            <v>ООО "Экспо Ленд Риэлти"</v>
          </cell>
        </row>
        <row r="10128">
          <cell r="B10128" t="str">
            <v>ООО "Экспо-Экос" в Донское отд. 7813 г.Москва</v>
          </cell>
        </row>
        <row r="10129">
          <cell r="B10129" t="str">
            <v>ООО "ЭкспоТрейд"</v>
          </cell>
        </row>
        <row r="10130">
          <cell r="B10130" t="str">
            <v>ООО "Экспресс-транс"</v>
          </cell>
        </row>
        <row r="10131">
          <cell r="B10131" t="str">
            <v>ООО "Эксстра - А"</v>
          </cell>
        </row>
        <row r="10132">
          <cell r="B10132" t="str">
            <v>ООО "Элам"</v>
          </cell>
        </row>
        <row r="10133">
          <cell r="B10133" t="str">
            <v>ООО "Элара"</v>
          </cell>
        </row>
        <row r="10134">
          <cell r="B10134" t="str">
            <v>ООО "Элекс-Полюс Л"</v>
          </cell>
        </row>
        <row r="10135">
          <cell r="B10135" t="str">
            <v>ООО "Элекс-Полюс Центр"</v>
          </cell>
        </row>
        <row r="10136">
          <cell r="B10136" t="str">
            <v>ООО "Элекс-Полюс"</v>
          </cell>
        </row>
        <row r="10137">
          <cell r="B10137" t="str">
            <v>ООО "Электровек"</v>
          </cell>
        </row>
        <row r="10138">
          <cell r="B10138" t="str">
            <v>ООО "Электроника Информатика Связь"</v>
          </cell>
        </row>
        <row r="10139">
          <cell r="B10139" t="str">
            <v>ООО "Электронные офисные системы (Софт)"</v>
          </cell>
        </row>
        <row r="10140">
          <cell r="B10140" t="str">
            <v>ООО "Электронные офисные системы (ЭОС)"</v>
          </cell>
        </row>
        <row r="10141">
          <cell r="B10141" t="str">
            <v>ООО "Элион Торг"</v>
          </cell>
        </row>
        <row r="10142">
          <cell r="B10142" t="str">
            <v>ООО "Элиот"</v>
          </cell>
        </row>
        <row r="10143">
          <cell r="B10143" t="str">
            <v>ООО "Элит-Строй"</v>
          </cell>
        </row>
        <row r="10144">
          <cell r="B10144" t="str">
            <v>ООО "Эмба"</v>
          </cell>
        </row>
        <row r="10145">
          <cell r="B10145" t="str">
            <v>ООО "Эн-Пауэр"</v>
          </cell>
        </row>
        <row r="10146">
          <cell r="B10146" t="str">
            <v>ООО "Энергия-климат"</v>
          </cell>
        </row>
        <row r="10147">
          <cell r="B10147" t="str">
            <v>ООО "ЭнергоСтрой"</v>
          </cell>
        </row>
        <row r="10148">
          <cell r="B10148" t="str">
            <v>ООО "Энергоком"</v>
          </cell>
        </row>
        <row r="10149">
          <cell r="B10149" t="str">
            <v>ООО "Энопи"</v>
          </cell>
        </row>
        <row r="10150">
          <cell r="B10150" t="str">
            <v>ООО "Эра - С"</v>
          </cell>
        </row>
        <row r="10151">
          <cell r="B10151" t="str">
            <v>ООО "Эспро-Архив"</v>
          </cell>
        </row>
        <row r="10152">
          <cell r="B10152" t="str">
            <v>ООО "Эталон- Сервис"</v>
          </cell>
        </row>
        <row r="10153">
          <cell r="B10153" t="str">
            <v>ООО "Ю Нид"</v>
          </cell>
        </row>
        <row r="10154">
          <cell r="B10154" t="str">
            <v>ООО "ЮВЕЛИР-ПОРТ"</v>
          </cell>
        </row>
        <row r="10155">
          <cell r="B10155" t="str">
            <v>ООО "ЮВЕЛИР-СИТИ"</v>
          </cell>
        </row>
        <row r="10156">
          <cell r="B10156" t="str">
            <v>ООО "ЮВИТек"</v>
          </cell>
        </row>
        <row r="10157">
          <cell r="B10157" t="str">
            <v>ООО "ЮКОН БТ"</v>
          </cell>
        </row>
        <row r="10158">
          <cell r="B10158" t="str">
            <v>ООО "ЮЛИАНА-2"</v>
          </cell>
        </row>
        <row r="10159">
          <cell r="B10159" t="str">
            <v>ООО "ЮНИКО"</v>
          </cell>
        </row>
        <row r="10160">
          <cell r="B10160" t="str">
            <v>ООО "ЮНИКС-21"</v>
          </cell>
        </row>
        <row r="10161">
          <cell r="B10161" t="str">
            <v>ООО "ЮНИЛЕНД-ТРЕЙД"</v>
          </cell>
        </row>
        <row r="10162">
          <cell r="B10162" t="str">
            <v>ООО "ЮНИОН"</v>
          </cell>
        </row>
        <row r="10163">
          <cell r="B10163" t="str">
            <v>ООО "ЮНИТ-ОЙЛ"</v>
          </cell>
        </row>
        <row r="10164">
          <cell r="B10164" t="str">
            <v>ООО "ЮНИТЕКС"</v>
          </cell>
        </row>
        <row r="10165">
          <cell r="B10165" t="str">
            <v>ООО "ЮРОС-ЛТД"</v>
          </cell>
        </row>
        <row r="10166">
          <cell r="B10166" t="str">
            <v>ООО "Югавто"</v>
          </cell>
        </row>
        <row r="10167">
          <cell r="B10167" t="str">
            <v>ООО "Юлий Август"</v>
          </cell>
        </row>
        <row r="10168">
          <cell r="B10168" t="str">
            <v>ООО "Юником"</v>
          </cell>
        </row>
        <row r="10169">
          <cell r="B10169" t="str">
            <v>ООО "Юнилон"</v>
          </cell>
        </row>
        <row r="10170">
          <cell r="B10170" t="str">
            <v>ООО "Юнис техноком"</v>
          </cell>
        </row>
        <row r="10171">
          <cell r="B10171" t="str">
            <v>ООО "ЮнисГрупп"</v>
          </cell>
        </row>
        <row r="10172">
          <cell r="B10172" t="str">
            <v>ООО "Юнит-Авто"</v>
          </cell>
        </row>
        <row r="10173">
          <cell r="B10173" t="str">
            <v>ООО "Юргис групп"</v>
          </cell>
        </row>
        <row r="10174">
          <cell r="B10174" t="str">
            <v>ООО "Юридическое агентство "Альянс"</v>
          </cell>
        </row>
        <row r="10175">
          <cell r="B10175" t="str">
            <v>ООО "Юридическое бюро Петровских"</v>
          </cell>
        </row>
        <row r="10176">
          <cell r="B10176" t="str">
            <v>ООО "ЯГУАР-ЦЕНТР"</v>
          </cell>
        </row>
        <row r="10177">
          <cell r="B10177" t="str">
            <v>ООО "ЯНТАРЬ-М"</v>
          </cell>
        </row>
        <row r="10178">
          <cell r="B10178" t="str">
            <v>ООО "компания МАЙСТИНГ"</v>
          </cell>
        </row>
        <row r="10179">
          <cell r="B10179" t="str">
            <v>ООО "тд ОНИКС"</v>
          </cell>
        </row>
        <row r="10180">
          <cell r="B10180" t="str">
            <v>ООО "ту груп"</v>
          </cell>
        </row>
        <row r="10181">
          <cell r="B10181" t="str">
            <v>ООО 'САМОХВАЛ'</v>
          </cell>
        </row>
        <row r="10182">
          <cell r="B10182" t="str">
            <v>ООО 'Торговый Дом 'Сильвия'</v>
          </cell>
        </row>
        <row r="10183">
          <cell r="B10183" t="str">
            <v>ООО АГРОФИРМА "ФЛОУЛАЙН ДИЗАЙН"</v>
          </cell>
        </row>
        <row r="10184">
          <cell r="B10184" t="str">
            <v>ООО АЛОР ПЛЮС</v>
          </cell>
        </row>
        <row r="10185">
          <cell r="B10185" t="str">
            <v>ООО Агентство "ФотоСоюз"</v>
          </cell>
        </row>
        <row r="10186">
          <cell r="B10186" t="str">
            <v>ООО Адонис Корпорейшен</v>
          </cell>
        </row>
        <row r="10187">
          <cell r="B10187" t="str">
            <v>ООО АльянсИнвестГрупп</v>
          </cell>
        </row>
        <row r="10188">
          <cell r="B10188" t="str">
            <v>ООО Арстон</v>
          </cell>
        </row>
        <row r="10189">
          <cell r="B10189" t="str">
            <v>ООО БАНК "НАРОДНЫЙ КРЕДИТ"</v>
          </cell>
        </row>
        <row r="10190">
          <cell r="B10190" t="str">
            <v>ООО БАНК "ТФК"</v>
          </cell>
        </row>
        <row r="10191">
          <cell r="B10191" t="str">
            <v>ООО Бизнес Центр "КРЫЛАТСКИЙ"</v>
          </cell>
        </row>
        <row r="10192">
          <cell r="B10192" t="str">
            <v>ООО Группа компаний "Виктория Консалт"</v>
          </cell>
        </row>
        <row r="10193">
          <cell r="B10193" t="str">
            <v>ООО ДЖЕЙ ПИ ЭМ ЮСТИС ВОСТОК</v>
          </cell>
        </row>
        <row r="10194">
          <cell r="B10194" t="str">
            <v>ООО ДЫМОВСКОЕ КОЛБАСНОЕ ПРОИЗВОДСТВО</v>
          </cell>
        </row>
        <row r="10195">
          <cell r="B10195" t="str">
            <v>ООО Дальневосточная топливно энергетическая компания</v>
          </cell>
        </row>
        <row r="10196">
          <cell r="B10196" t="str">
            <v>ООО Дальэкспресстрой</v>
          </cell>
        </row>
        <row r="10197">
          <cell r="B10197" t="str">
            <v>ООО ИК  "ГРФ"</v>
          </cell>
        </row>
        <row r="10198">
          <cell r="B10198" t="str">
            <v>ООО ИК "Инвента"</v>
          </cell>
        </row>
        <row r="10199">
          <cell r="B10199" t="str">
            <v>ООО ИК ВЕЛЕС Капитал</v>
          </cell>
        </row>
        <row r="10200">
          <cell r="B10200" t="str">
            <v>ООО ИКБ "СУДКОМБАНК"</v>
          </cell>
        </row>
        <row r="10201">
          <cell r="B10201" t="str">
            <v>ООО ИНТЕРПРОМТОРГ</v>
          </cell>
        </row>
        <row r="10202">
          <cell r="B10202" t="str">
            <v>ООО Инвестиционная Компания ТФБ Финанс</v>
          </cell>
        </row>
        <row r="10203">
          <cell r="B10203" t="str">
            <v>ООО Инкор</v>
          </cell>
        </row>
        <row r="10204">
          <cell r="B10204" t="str">
            <v>ООО Ихаус</v>
          </cell>
        </row>
        <row r="10205">
          <cell r="B10205" t="str">
            <v>ООО КБ "АГРОПРОМКРЕДИТ"</v>
          </cell>
        </row>
        <row r="10206">
          <cell r="B10206" t="str">
            <v>ООО КБ "АДМИРАЛТЕЙСКИЙ"</v>
          </cell>
        </row>
        <row r="10207">
          <cell r="B10207" t="str">
            <v>ООО КБ "АЛЬБА АЛЬЯНС"</v>
          </cell>
        </row>
        <row r="10208">
          <cell r="B10208" t="str">
            <v>ООО КБ "АРЕСБАНК"</v>
          </cell>
        </row>
        <row r="10209">
          <cell r="B10209" t="str">
            <v>ООО КБ "ИНКРЕДБАНК"</v>
          </cell>
        </row>
        <row r="10210">
          <cell r="B10210" t="str">
            <v>ООО КБ "КОМИНБАНК"</v>
          </cell>
        </row>
        <row r="10211">
          <cell r="B10211" t="str">
            <v>ООО КБ "НАЦИОНАЛЬНЫЙ СТАНДАРТ"</v>
          </cell>
        </row>
        <row r="10212">
          <cell r="B10212" t="str">
            <v>ООО КБ "НЕФТЯНОЙ"</v>
          </cell>
        </row>
        <row r="10213">
          <cell r="B10213" t="str">
            <v>ООО КБ "ОБИБАНК"</v>
          </cell>
        </row>
        <row r="10214">
          <cell r="B10214" t="str">
            <v>ООО КБ "ОБЪЕДИНЕННЫЙ БАНК РАЗВИТИЯ"</v>
          </cell>
        </row>
        <row r="10215">
          <cell r="B10215" t="str">
            <v>ООО КБ "ПРАДО-БАНК"</v>
          </cell>
        </row>
        <row r="10216">
          <cell r="B10216" t="str">
            <v>ООО КБ "ПРОМИНВЕСТРАСЧЕТ"</v>
          </cell>
        </row>
        <row r="10217">
          <cell r="B10217" t="str">
            <v>ООО КБ "ПУЛЬС СТОЛИЦЫ"</v>
          </cell>
        </row>
        <row r="10218">
          <cell r="B10218" t="str">
            <v>ООО КБ "РЕГИОНФИНАНСБАНК"</v>
          </cell>
        </row>
        <row r="10219">
          <cell r="B10219" t="str">
            <v>ООО КБ "РТБ-БАНК"</v>
          </cell>
        </row>
        <row r="10220">
          <cell r="B10220" t="str">
            <v>ООО КБ "СВИБ"</v>
          </cell>
        </row>
        <row r="10221">
          <cell r="B10221" t="str">
            <v>ООО КБ "СЛАВЯНСКИЙ КРЕДИТ"</v>
          </cell>
        </row>
        <row r="10222">
          <cell r="B10222" t="str">
            <v>ООО КБ "СМП"</v>
          </cell>
        </row>
        <row r="10223">
          <cell r="B10223" t="str">
            <v>ООО КБ "СОЮЗНЫЙ"</v>
          </cell>
        </row>
        <row r="10224">
          <cell r="B10224" t="str">
            <v>ООО КБ "СТРОЙКРЕДИТИНВЕСТ"</v>
          </cell>
        </row>
        <row r="10225">
          <cell r="B10225" t="str">
            <v>ООО КБ "ТРАНСПОРТНЫЙ"</v>
          </cell>
        </row>
        <row r="10226">
          <cell r="B10226" t="str">
            <v>ООО КБ "ФДБ"</v>
          </cell>
        </row>
        <row r="10227">
          <cell r="B10227" t="str">
            <v>ООО КБ "ФПК"</v>
          </cell>
        </row>
        <row r="10228">
          <cell r="B10228" t="str">
            <v>ООО КОММЕРЧЕСКАЯ ФИРМА "ЛАРОЛЬ"</v>
          </cell>
        </row>
        <row r="10229">
          <cell r="B10229" t="str">
            <v>ООО КОМПАНИЯ бАНКОВСКИЕ СИСТЕМЫ</v>
          </cell>
        </row>
        <row r="10230">
          <cell r="B10230" t="str">
            <v>ООО Капитал Инвест Сервис</v>
          </cell>
        </row>
        <row r="10231">
          <cell r="B10231" t="str">
            <v>ООО Колан</v>
          </cell>
        </row>
        <row r="10232">
          <cell r="B10232" t="str">
            <v>ООО Компания "Бизнес - Оценка"</v>
          </cell>
        </row>
        <row r="10233">
          <cell r="B10233" t="str">
            <v>ООО Компания "Сервис Ковер"</v>
          </cell>
        </row>
        <row r="10234">
          <cell r="B10234" t="str">
            <v>ООО Компания "ЭКРУСС"</v>
          </cell>
        </row>
        <row r="10235">
          <cell r="B10235" t="str">
            <v>ООО Компания Дарко +</v>
          </cell>
        </row>
        <row r="10236">
          <cell r="B10236" t="str">
            <v>ООО Лесопpомышленная компания "Семиречье"</v>
          </cell>
        </row>
        <row r="10237">
          <cell r="B10237" t="str">
            <v>ООО Лидер Строй"</v>
          </cell>
        </row>
        <row r="10238">
          <cell r="B10238" t="str">
            <v>ООО МВ ОФИСНАЯ ТЕХНИКА</v>
          </cell>
        </row>
        <row r="10239">
          <cell r="B10239" t="str">
            <v>ООО МЕДИАСОФТ ЭКСПЕРТ</v>
          </cell>
        </row>
        <row r="10240">
          <cell r="B10240" t="str">
            <v>ООО Международный Банк "СЛАВИНВЕСТБАНК"</v>
          </cell>
        </row>
        <row r="10241">
          <cell r="B10241" t="str">
            <v>ООО НК  "НафтаРусОйл"</v>
          </cell>
        </row>
        <row r="10242">
          <cell r="B10242" t="str">
            <v>ООО НК "ПетОйл"</v>
          </cell>
        </row>
        <row r="10243">
          <cell r="B10243" t="str">
            <v>ООО НК "СтатусОйл"</v>
          </cell>
        </row>
        <row r="10244">
          <cell r="B10244" t="str">
            <v>ООО НК "СфераОйл"</v>
          </cell>
        </row>
        <row r="10245">
          <cell r="B10245" t="str">
            <v>ООО НК "ТрансЭнергоОил"</v>
          </cell>
        </row>
        <row r="10246">
          <cell r="B10246" t="str">
            <v>ООО НК "ТрансЭнергоОйл"</v>
          </cell>
        </row>
        <row r="10247">
          <cell r="B10247" t="str">
            <v>ООО НПК "БИОИНТЕЛЛЕКТ"</v>
          </cell>
        </row>
        <row r="10248">
          <cell r="B10248" t="str">
            <v>ООО НПП "Флоу-Спектр"</v>
          </cell>
        </row>
        <row r="10249">
          <cell r="B10249" t="str">
            <v>ООО НПФ "МОРСКИЕ ЭКОЛОГИЧЕСКИЕ СИСТЕМЫ"</v>
          </cell>
        </row>
        <row r="10250">
          <cell r="B10250" t="str">
            <v>ООО НТЦ "Конструктор"</v>
          </cell>
        </row>
        <row r="10251">
          <cell r="B10251" t="str">
            <v>ООО НТЦ "Электрон-Сервис"</v>
          </cell>
        </row>
        <row r="10252">
          <cell r="B10252" t="str">
            <v>ООО Округ</v>
          </cell>
        </row>
        <row r="10253">
          <cell r="B10253" t="str">
            <v>ООО Омнибус</v>
          </cell>
        </row>
        <row r="10254">
          <cell r="B10254" t="str">
            <v>ООО ПМК "ЭнергоСервис"</v>
          </cell>
        </row>
        <row r="10255">
          <cell r="B10255" t="str">
            <v>ООО ПСК  "Дельта"</v>
          </cell>
        </row>
        <row r="10256">
          <cell r="B10256" t="str">
            <v>ООО ПроБюро Офис</v>
          </cell>
        </row>
        <row r="10257">
          <cell r="B10257" t="str">
            <v>ООО Производственная Группа "Ира-Пром"</v>
          </cell>
        </row>
        <row r="10258">
          <cell r="B10258" t="str">
            <v>ООО РА Гончаръ"</v>
          </cell>
        </row>
        <row r="10259">
          <cell r="B10259" t="str">
            <v>ООО РГ "Медиа Сервис"</v>
          </cell>
        </row>
        <row r="10260">
          <cell r="B10260" t="str">
            <v>ООО Ронова Клининг</v>
          </cell>
        </row>
        <row r="10261">
          <cell r="B10261" t="str">
            <v>ООО СТК "Гранит"</v>
          </cell>
        </row>
        <row r="10262">
          <cell r="B10262" t="str">
            <v>ООО Снабрезерв</v>
          </cell>
        </row>
        <row r="10263">
          <cell r="B10263" t="str">
            <v>ООО Строительная компания "КонстантСтрой"</v>
          </cell>
        </row>
        <row r="10264">
          <cell r="B10264" t="str">
            <v>ООО ТД "ИЯНИН КУТХ"</v>
          </cell>
        </row>
        <row r="10265">
          <cell r="B10265" t="str">
            <v>ООО ТД "ТЕХНОИНТОРГ"</v>
          </cell>
        </row>
        <row r="10266">
          <cell r="B10266" t="str">
            <v>ООО ТОРГОВАЯ КОМПАНИЯ "ЛОРД"</v>
          </cell>
        </row>
        <row r="10267">
          <cell r="B10267" t="str">
            <v>ООО ТОРГОВАЯ КОМПАНИЯ "ОЛИМПИЯ"</v>
          </cell>
        </row>
        <row r="10268">
          <cell r="B10268" t="str">
            <v>ООО ТОРГОВЫЙ ДОМ "ИЗОБИЛИЕ"</v>
          </cell>
        </row>
        <row r="10269">
          <cell r="B10269" t="str">
            <v>ООО ТРОДАТ XXI</v>
          </cell>
        </row>
        <row r="10270">
          <cell r="B10270" t="str">
            <v>ООО Такском</v>
          </cell>
        </row>
        <row r="10271">
          <cell r="B10271" t="str">
            <v>ООО Торговый Дом "ГРАНД"</v>
          </cell>
        </row>
        <row r="10272">
          <cell r="B10272" t="str">
            <v>ООО Торговый дом "Востокэнерго"</v>
          </cell>
        </row>
        <row r="10273">
          <cell r="B10273" t="str">
            <v>ООО ФИРМА "АЙА"</v>
          </cell>
        </row>
        <row r="10274">
          <cell r="B10274" t="str">
            <v>ООО ФИРМА "ДВМ-Энтертейнмент"</v>
          </cell>
        </row>
        <row r="10275">
          <cell r="B10275" t="str">
            <v>ООО ФИРМА "ЛОТТОСС"</v>
          </cell>
        </row>
        <row r="10276">
          <cell r="B10276" t="str">
            <v>ООО ФИРМА "МЕДЛАБОР"</v>
          </cell>
        </row>
        <row r="10277">
          <cell r="B10277" t="str">
            <v>ООО ФИРМА "МИЛАНА"</v>
          </cell>
        </row>
        <row r="10278">
          <cell r="B10278" t="str">
            <v>ООО ФК  "ЧАСТНЫЙ КАПИТАЛ"</v>
          </cell>
        </row>
        <row r="10279">
          <cell r="B10279" t="str">
            <v>ООО ФК "Петроюнион-Инвест"</v>
          </cell>
        </row>
        <row r="10280">
          <cell r="B10280" t="str">
            <v>ООО ФК "Русинвестклуб"</v>
          </cell>
        </row>
        <row r="10281">
          <cell r="B10281" t="str">
            <v>ООО ФЮГ "МНБ-Кредит"</v>
          </cell>
        </row>
        <row r="10282">
          <cell r="B10282" t="str">
            <v>ООО Фирма "АСК-ИНТЕРНЕЙШНЛ"</v>
          </cell>
        </row>
        <row r="10283">
          <cell r="B10283" t="str">
            <v>ООО Фирма "ДИАГЕН"</v>
          </cell>
        </row>
        <row r="10284">
          <cell r="B10284" t="str">
            <v>ООО Фирма "ДИКЕ 1"</v>
          </cell>
        </row>
        <row r="10285">
          <cell r="B10285" t="str">
            <v>ООО Фирма "ИЛИОН-ТРЕЙД"</v>
          </cell>
        </row>
        <row r="10286">
          <cell r="B10286" t="str">
            <v>ООО Фирма "КОНВЕРС"</v>
          </cell>
        </row>
        <row r="10287">
          <cell r="B10287" t="str">
            <v>ООО Фирма "Теплотерм"</v>
          </cell>
        </row>
        <row r="10288">
          <cell r="B10288" t="str">
            <v>ООО Фирма БМК</v>
          </cell>
        </row>
        <row r="10289">
          <cell r="B10289" t="str">
            <v>ООО Центр МНиС</v>
          </cell>
        </row>
        <row r="10290">
          <cell r="B10290" t="str">
            <v>ООО ЧОП "Агентство безопасности "Альфа-95"</v>
          </cell>
        </row>
        <row r="10291">
          <cell r="B10291" t="str">
            <v>ООО ЧОП "БАТОР-2000"</v>
          </cell>
        </row>
        <row r="10292">
          <cell r="B10292" t="str">
            <v>ООО ЧОП "ВЕТНАЛПОЛ"</v>
          </cell>
        </row>
        <row r="10293">
          <cell r="B10293" t="str">
            <v>ООО ЧОП "ЗБРУЧ"</v>
          </cell>
        </row>
        <row r="10294">
          <cell r="B10294" t="str">
            <v>ООО ЧОП "ЛонВик"</v>
          </cell>
        </row>
        <row r="10295">
          <cell r="B10295" t="str">
            <v>ООО ЧОП "СКИФ-ЧЕРЕМУШКИ"</v>
          </cell>
        </row>
        <row r="10296">
          <cell r="B10296" t="str">
            <v>ООО ЧОП "Хаммер"</v>
          </cell>
        </row>
        <row r="10297">
          <cell r="B10297" t="str">
            <v>ООО ЧОП "ЮГА-БЕЗОПАСНОСТЬ"</v>
          </cell>
        </row>
        <row r="10298">
          <cell r="B10298" t="str">
            <v>ООО ЧОП ОБ  "ВИКТОРИЯ"</v>
          </cell>
        </row>
        <row r="10299">
          <cell r="B10299" t="str">
            <v>ООО ЮРИДИЧЕСКИЙ ЦЕНТР "ЮСТЭК"</v>
          </cell>
        </row>
        <row r="10300">
          <cell r="B10300" t="str">
            <v>ООО Юнекс"</v>
          </cell>
        </row>
        <row r="10301">
          <cell r="B10301" t="str">
            <v>ООО фирма "ГЕРЛИОЛА"</v>
          </cell>
        </row>
        <row r="10302">
          <cell r="B10302" t="str">
            <v>ООО фирма "КЛИБАР"</v>
          </cell>
        </row>
        <row r="10303">
          <cell r="B10303" t="str">
            <v>ООО фирма "Таежная"</v>
          </cell>
        </row>
        <row r="10304">
          <cell r="B10304" t="str">
            <v>ООО" Гарант-Инфо-Центр"</v>
          </cell>
        </row>
        <row r="10305">
          <cell r="B10305" t="str">
            <v>ООО" Дженсер сервис"</v>
          </cell>
        </row>
        <row r="10306">
          <cell r="B10306" t="str">
            <v>ООО" ПРОМДЕКОР"</v>
          </cell>
        </row>
        <row r="10307">
          <cell r="B10307" t="str">
            <v>ООО"Автоцентр в Битце"</v>
          </cell>
        </row>
        <row r="10308">
          <cell r="B10308" t="str">
            <v>ООО"Аквилон Трэвел"</v>
          </cell>
        </row>
        <row r="10309">
          <cell r="B10309" t="str">
            <v>ООО"БиоМодуль"</v>
          </cell>
        </row>
        <row r="10310">
          <cell r="B10310" t="str">
            <v>ООО"ВИЛАРДИ"</v>
          </cell>
        </row>
        <row r="10311">
          <cell r="B10311" t="str">
            <v>ООО"Виктром"</v>
          </cell>
        </row>
        <row r="10312">
          <cell r="B10312" t="str">
            <v>ООО"Живой исток"</v>
          </cell>
        </row>
        <row r="10313">
          <cell r="B10313" t="str">
            <v>ООО"Звезда"</v>
          </cell>
        </row>
        <row r="10314">
          <cell r="B10314" t="str">
            <v>ООО"ИЛИЕВ-ТУР"</v>
          </cell>
        </row>
        <row r="10315">
          <cell r="B10315" t="str">
            <v>ООО"ИМПЕРИЯ ТЕХНОЛОГИЙ"</v>
          </cell>
        </row>
        <row r="10316">
          <cell r="B10316" t="str">
            <v>ООО"Инфраком"</v>
          </cell>
        </row>
        <row r="10317">
          <cell r="B10317" t="str">
            <v>ООО"КОМПАНИЯ КОРОЛЛ"</v>
          </cell>
        </row>
        <row r="10318">
          <cell r="B10318" t="str">
            <v>ООО"Колесо-2005"</v>
          </cell>
        </row>
        <row r="10319">
          <cell r="B10319" t="str">
            <v>ООО"Конкорд-Трэвел"</v>
          </cell>
        </row>
        <row r="10320">
          <cell r="B10320" t="str">
            <v>ООО"ЛБС Глобал"</v>
          </cell>
        </row>
        <row r="10321">
          <cell r="B10321" t="str">
            <v>ООО"Мышкин и Шишкин"</v>
          </cell>
        </row>
        <row r="10322">
          <cell r="B10322" t="str">
            <v>ООО"Нафтатранс плюс"</v>
          </cell>
        </row>
        <row r="10323">
          <cell r="B10323" t="str">
            <v>ООО"Независимость-Ровер-Партс"</v>
          </cell>
        </row>
        <row r="10324">
          <cell r="B10324" t="str">
            <v>ООО"Независимость-Ровер-Сервис"</v>
          </cell>
        </row>
        <row r="10325">
          <cell r="B10325" t="str">
            <v>ООО"ОБОРОНИМПЭКС"</v>
          </cell>
        </row>
        <row r="10326">
          <cell r="B10326" t="str">
            <v>ООО"ПРОИЗВОДСТВЕННАЯ КОМПАНИЯ "СПЕЦИИ И ПРИПРАВЫ"</v>
          </cell>
        </row>
        <row r="10327">
          <cell r="B10327" t="str">
            <v>ООО"Полимер"</v>
          </cell>
        </row>
        <row r="10328">
          <cell r="B10328" t="str">
            <v>ООО"Промстройинвест М"</v>
          </cell>
        </row>
        <row r="10329">
          <cell r="B10329" t="str">
            <v>ООО"РУС-ЛАН"</v>
          </cell>
        </row>
        <row r="10330">
          <cell r="B10330" t="str">
            <v>ООО"СИНИЙ ОСТРОВ"</v>
          </cell>
        </row>
        <row r="10331">
          <cell r="B10331" t="str">
            <v>ООО"Санком-МС"</v>
          </cell>
        </row>
        <row r="10332">
          <cell r="B10332" t="str">
            <v>ООО"ТЦ Комус"</v>
          </cell>
        </row>
        <row r="10333">
          <cell r="B10333" t="str">
            <v>ООО"ТрансСтройПроект"</v>
          </cell>
        </row>
        <row r="10334">
          <cell r="B10334" t="str">
            <v>ООО"Трейд-Лайн"</v>
          </cell>
        </row>
        <row r="10335">
          <cell r="B10335" t="str">
            <v>ООО"ФАЙЛЕР"</v>
          </cell>
        </row>
        <row r="10336">
          <cell r="B10336" t="str">
            <v>ООО"ФАСКО ИНТЕРНЕШНЛ КОНСАЛТИНГ"</v>
          </cell>
        </row>
        <row r="10337">
          <cell r="B10337" t="str">
            <v>ООО"ФУНТИК Энтертейнмент"</v>
          </cell>
        </row>
        <row r="10338">
          <cell r="B10338" t="str">
            <v>ООО"ЦМК- Аэро"</v>
          </cell>
        </row>
        <row r="10339">
          <cell r="B10339" t="str">
            <v>ООО"Центр ПФТ ИБД АРБ"</v>
          </cell>
        </row>
        <row r="10340">
          <cell r="B10340" t="str">
            <v>ООО"Час-Ы"</v>
          </cell>
        </row>
        <row r="10341">
          <cell r="B10341" t="str">
            <v>ООО"ЭКСПОТЕХ-ТУР"</v>
          </cell>
        </row>
        <row r="10342">
          <cell r="B10342" t="str">
            <v>ОП ФГУП "РОССПИРТПРОМ" ТЮБУКСКИЙ СПИРТОВЫЙ ЗАВОД</v>
          </cell>
        </row>
        <row r="10343">
          <cell r="B10343" t="str">
            <v>ОСАО "ИНГОССТРАХ"</v>
          </cell>
        </row>
        <row r="10344">
          <cell r="B10344" t="str">
            <v>ОСАО "РОССИЯ"</v>
          </cell>
        </row>
        <row r="10345">
          <cell r="B10345" t="str">
            <v>ОФ Международная московская финансово-банковская школа (институт доп. профессионнального образования)</v>
          </cell>
        </row>
        <row r="10346">
          <cell r="B10346" t="str">
            <v>ОФК по САО г. Москвы (МАИ л/сч. 06075332092)</v>
          </cell>
        </row>
        <row r="10347">
          <cell r="B10347" t="str">
            <v>ОФК по САО г.Москвы (Финансовая академия при Правительстве РФ л/сч 06075000202)</v>
          </cell>
        </row>
        <row r="10348">
          <cell r="B10348" t="str">
            <v>ОЧУ "Автошкола "ЦЕНТР ПЛЮС"</v>
          </cell>
        </row>
        <row r="10349">
          <cell r="B10349" t="str">
            <v>Обехова В.М.</v>
          </cell>
        </row>
        <row r="10350">
          <cell r="B10350" t="str">
            <v>Обловацкий Ф.Ф.</v>
          </cell>
        </row>
        <row r="10351">
          <cell r="B10351" t="str">
            <v>Обносова Е.Е.</v>
          </cell>
        </row>
        <row r="10352">
          <cell r="B10352" t="str">
            <v>Обовская О.Б.</v>
          </cell>
        </row>
        <row r="10353">
          <cell r="B10353" t="str">
            <v>Обовский И.Ю.</v>
          </cell>
        </row>
        <row r="10354">
          <cell r="B10354" t="str">
            <v>Обособленное подразделение ФГУП"Росспиртпром""Магнитогорский ликеро-водочный завод"</v>
          </cell>
        </row>
        <row r="10355">
          <cell r="B10355" t="str">
            <v>Обособленное подразделение ФГУП"Росспиртпром""Петропавловский спиртовый завод"</v>
          </cell>
        </row>
        <row r="10356">
          <cell r="B10356" t="str">
            <v>Обухов Д.А.</v>
          </cell>
        </row>
        <row r="10357">
          <cell r="B10357" t="str">
            <v>Обухов Ю.Д.</v>
          </cell>
        </row>
        <row r="10358">
          <cell r="B10358" t="str">
            <v>Обушенков А.А.</v>
          </cell>
        </row>
        <row r="10359">
          <cell r="B10359" t="str">
            <v>Обушенков А.В.</v>
          </cell>
        </row>
        <row r="10360">
          <cell r="B10360" t="str">
            <v>Общероссийская общественная организация "ССЭР"</v>
          </cell>
        </row>
        <row r="10361">
          <cell r="B10361" t="str">
            <v>Общероссийский благотворительный общественный фонд "Российский фонд милосердия и здоровья"</v>
          </cell>
        </row>
        <row r="10362">
          <cell r="B10362" t="str">
            <v>Общественная организация Хабаровский клуб бизнесменов</v>
          </cell>
        </row>
        <row r="10363">
          <cell r="B10363" t="str">
            <v>Общественное объединение"Региональная общественная организация потребителей "ПРАВО"</v>
          </cell>
        </row>
        <row r="10364">
          <cell r="B10364" t="str">
            <v>Общество с ограниченной ответственностью "АВТОШКОЛА "ЦЕНТР"</v>
          </cell>
        </row>
        <row r="10365">
          <cell r="B10365" t="str">
            <v>Общество с ограниченной ответственностью "АДРИЯ 2000"</v>
          </cell>
        </row>
        <row r="10366">
          <cell r="B10366" t="str">
            <v>Общество с ограниченной ответственностью "Инвестиционная Компания АЭРОТРАНС"</v>
          </cell>
        </row>
        <row r="10367">
          <cell r="B10367" t="str">
            <v>Общество с ограниченной ответственностью "Ренессанс Онлайн"</v>
          </cell>
        </row>
        <row r="10368">
          <cell r="B10368" t="str">
            <v>Общество с ограниченной ответственностью "Спектр Инвест"</v>
          </cell>
        </row>
        <row r="10369">
          <cell r="B10369" t="str">
            <v>Общество с ограниченной ответственностью "Стальной диск"</v>
          </cell>
        </row>
        <row r="10370">
          <cell r="B10370" t="str">
            <v>Общество с ограниченной ответственностью "Сфера-Холдинг"</v>
          </cell>
        </row>
        <row r="10371">
          <cell r="B10371" t="str">
            <v>Общество с ограниченной ответственностью Правовое управление "ОСК-Сервис"</v>
          </cell>
        </row>
        <row r="10372">
          <cell r="B10372" t="str">
            <v>Общество с ограниченной ответственостью "Контакт - Мед"</v>
          </cell>
        </row>
        <row r="10373">
          <cell r="B10373" t="str">
            <v>Овечкин А.Г.</v>
          </cell>
        </row>
        <row r="10374">
          <cell r="B10374" t="str">
            <v>Овинова</v>
          </cell>
        </row>
        <row r="10375">
          <cell r="B10375" t="str">
            <v>Овинова З.З.</v>
          </cell>
        </row>
        <row r="10376">
          <cell r="B10376" t="str">
            <v>Оводов С.П.</v>
          </cell>
        </row>
        <row r="10377">
          <cell r="B10377" t="str">
            <v>Овсейчук З.И.</v>
          </cell>
        </row>
        <row r="10378">
          <cell r="B10378" t="str">
            <v>Овсянников А.А.</v>
          </cell>
        </row>
        <row r="10379">
          <cell r="B10379" t="str">
            <v>Овсянников И.В.</v>
          </cell>
        </row>
        <row r="10380">
          <cell r="B10380" t="str">
            <v>Овсянникова В.Б.</v>
          </cell>
        </row>
        <row r="10381">
          <cell r="B10381" t="str">
            <v>Овсянникова Е.Г.</v>
          </cell>
        </row>
        <row r="10382">
          <cell r="B10382" t="str">
            <v>Овчинников А.В.</v>
          </cell>
        </row>
        <row r="10383">
          <cell r="B10383" t="str">
            <v>Овчинников А.П.</v>
          </cell>
        </row>
        <row r="10384">
          <cell r="B10384" t="str">
            <v>Овчинников В.Н.</v>
          </cell>
        </row>
        <row r="10385">
          <cell r="B10385" t="str">
            <v>Овчинников Г.В.</v>
          </cell>
        </row>
        <row r="10386">
          <cell r="B10386" t="str">
            <v>Овчинников Д.И.</v>
          </cell>
        </row>
        <row r="10387">
          <cell r="B10387" t="str">
            <v>Овчинников М.Н.</v>
          </cell>
        </row>
        <row r="10388">
          <cell r="B10388" t="str">
            <v>Овчинников П.Ю.</v>
          </cell>
        </row>
        <row r="10389">
          <cell r="B10389" t="str">
            <v>Овчинников Р.С.</v>
          </cell>
        </row>
        <row r="10390">
          <cell r="B10390" t="str">
            <v>Овчинникова В.Г.</v>
          </cell>
        </row>
        <row r="10391">
          <cell r="B10391" t="str">
            <v>Овчинникова Л.А.</v>
          </cell>
        </row>
        <row r="10392">
          <cell r="B10392" t="str">
            <v>Овчинникова Т.М.</v>
          </cell>
        </row>
        <row r="10393">
          <cell r="B10393" t="str">
            <v>Оганесян А.Р.</v>
          </cell>
        </row>
        <row r="10394">
          <cell r="B10394" t="str">
            <v>Оганисян С.Г.</v>
          </cell>
        </row>
        <row r="10395">
          <cell r="B10395" t="str">
            <v>Оганнесян Т.П.</v>
          </cell>
        </row>
        <row r="10396">
          <cell r="B10396" t="str">
            <v>Оганян</v>
          </cell>
        </row>
        <row r="10397">
          <cell r="B10397" t="str">
            <v>Оганян К.В.</v>
          </cell>
        </row>
        <row r="10398">
          <cell r="B10398" t="str">
            <v>Оганян Т.С.</v>
          </cell>
        </row>
        <row r="10399">
          <cell r="B10399" t="str">
            <v>Оглоблин А.В.</v>
          </cell>
        </row>
        <row r="10400">
          <cell r="B10400" t="str">
            <v>Огнев Г.Г.</v>
          </cell>
        </row>
        <row r="10401">
          <cell r="B10401" t="str">
            <v>Огнева И.С.</v>
          </cell>
        </row>
        <row r="10402">
          <cell r="B10402" t="str">
            <v>Огнева Н.П.</v>
          </cell>
        </row>
        <row r="10403">
          <cell r="B10403" t="str">
            <v>Огородникова И.В.</v>
          </cell>
        </row>
        <row r="10404">
          <cell r="B10404" t="str">
            <v>Одинамамадов Е.Ш.</v>
          </cell>
        </row>
        <row r="10405">
          <cell r="B10405" t="str">
            <v>Одинамамадов О.Ш.</v>
          </cell>
        </row>
        <row r="10406">
          <cell r="B10406" t="str">
            <v>Одиноков И.В.</v>
          </cell>
        </row>
        <row r="10407">
          <cell r="B10407" t="str">
            <v>Одинокова О.Н.</v>
          </cell>
        </row>
        <row r="10408">
          <cell r="B10408" t="str">
            <v>Одиночкина А.А.</v>
          </cell>
        </row>
        <row r="10409">
          <cell r="B10409" t="str">
            <v>Одинцов Б.М.</v>
          </cell>
        </row>
        <row r="10410">
          <cell r="B10410" t="str">
            <v>Одинцов Е.Е.</v>
          </cell>
        </row>
        <row r="10411">
          <cell r="B10411" t="str">
            <v>Одинцова Н.А.</v>
          </cell>
        </row>
        <row r="10412">
          <cell r="B10412" t="str">
            <v>Ожерельев С.В.</v>
          </cell>
        </row>
        <row r="10413">
          <cell r="B10413" t="str">
            <v>Ожиганов А.Г.</v>
          </cell>
        </row>
        <row r="10414">
          <cell r="B10414" t="str">
            <v>Озар И.Я.</v>
          </cell>
        </row>
        <row r="10415">
          <cell r="B10415" t="str">
            <v>Озар С.О.</v>
          </cell>
        </row>
        <row r="10416">
          <cell r="B10416" t="str">
            <v>Озерецкий Н.Н.</v>
          </cell>
        </row>
        <row r="10417">
          <cell r="B10417" t="str">
            <v>Окишор С..</v>
          </cell>
        </row>
        <row r="10418">
          <cell r="B10418" t="str">
            <v>Оклей Е.А.</v>
          </cell>
        </row>
        <row r="10419">
          <cell r="B10419" t="str">
            <v>Окороков Н.А.</v>
          </cell>
        </row>
        <row r="10420">
          <cell r="B10420" t="str">
            <v>Оксак Л.Ф.</v>
          </cell>
        </row>
        <row r="10421">
          <cell r="B10421" t="str">
            <v>Окунев Н.В.</v>
          </cell>
        </row>
        <row r="10422">
          <cell r="B10422" t="str">
            <v>Окунева О.Н.</v>
          </cell>
        </row>
        <row r="10423">
          <cell r="B10423" t="str">
            <v>Окуньков А.В.</v>
          </cell>
        </row>
        <row r="10424">
          <cell r="B10424" t="str">
            <v>Олейник Е.В.</v>
          </cell>
        </row>
        <row r="10425">
          <cell r="B10425" t="str">
            <v>Олейник С.Н.</v>
          </cell>
        </row>
        <row r="10426">
          <cell r="B10426" t="str">
            <v>Олейников А.С.</v>
          </cell>
        </row>
        <row r="10427">
          <cell r="B10427" t="str">
            <v>Оленин Е.С.</v>
          </cell>
        </row>
        <row r="10428">
          <cell r="B10428" t="str">
            <v>Оленина Т.А.</v>
          </cell>
        </row>
        <row r="10429">
          <cell r="B10429" t="str">
            <v>Олимов Х.Х.</v>
          </cell>
        </row>
        <row r="10430">
          <cell r="B10430" t="str">
            <v>Олина О.В.</v>
          </cell>
        </row>
        <row r="10431">
          <cell r="B10431" t="str">
            <v>Олинова Е.В.</v>
          </cell>
        </row>
        <row r="10432">
          <cell r="B10432" t="str">
            <v>Олисов А.С.</v>
          </cell>
        </row>
        <row r="10433">
          <cell r="B10433" t="str">
            <v>Оловарь И.Н.</v>
          </cell>
        </row>
        <row r="10434">
          <cell r="B10434" t="str">
            <v>Ольха Е.В.</v>
          </cell>
        </row>
        <row r="10435">
          <cell r="B10435" t="str">
            <v>Ольховская В.М.</v>
          </cell>
        </row>
        <row r="10436">
          <cell r="B10436" t="str">
            <v>Ольховский Г.Ю.</v>
          </cell>
        </row>
        <row r="10437">
          <cell r="B10437" t="str">
            <v>Ольховский М.В.</v>
          </cell>
        </row>
        <row r="10438">
          <cell r="B10438" t="str">
            <v>Оляев Б.Б.</v>
          </cell>
        </row>
        <row r="10439">
          <cell r="B10439" t="str">
            <v>Омельченко А.П.</v>
          </cell>
        </row>
        <row r="10440">
          <cell r="B10440" t="str">
            <v>Омельяненко М.Б.</v>
          </cell>
        </row>
        <row r="10441">
          <cell r="B10441" t="str">
            <v>Омельянович С.К.</v>
          </cell>
        </row>
        <row r="10442">
          <cell r="B10442" t="str">
            <v>Оников С.Л.</v>
          </cell>
        </row>
        <row r="10443">
          <cell r="B10443" t="str">
            <v>Оникова Л.В.</v>
          </cell>
        </row>
        <row r="10444">
          <cell r="B10444" t="str">
            <v>Опаловская Т.А.</v>
          </cell>
        </row>
        <row r="10445">
          <cell r="B10445" t="str">
            <v>Опарин А.И.</v>
          </cell>
        </row>
        <row r="10446">
          <cell r="B10446" t="str">
            <v>Опарин В.А.</v>
          </cell>
        </row>
        <row r="10447">
          <cell r="B10447" t="str">
            <v>Опарина М.Н.</v>
          </cell>
        </row>
        <row r="10448">
          <cell r="B10448" t="str">
            <v>Опекунова А.Ю.</v>
          </cell>
        </row>
        <row r="10449">
          <cell r="B10449" t="str">
            <v>Опехтин В.С.</v>
          </cell>
        </row>
        <row r="10450">
          <cell r="B10450" t="str">
            <v>Определенова Г.В.</v>
          </cell>
        </row>
        <row r="10451">
          <cell r="B10451" t="str">
            <v>Опрышко Р.А.</v>
          </cell>
        </row>
        <row r="10452">
          <cell r="B10452" t="str">
            <v>Орел И..</v>
          </cell>
        </row>
        <row r="10453">
          <cell r="B10453" t="str">
            <v>Орехова Е.Ю.</v>
          </cell>
        </row>
        <row r="10454">
          <cell r="B10454" t="str">
            <v>Орешкина Т.А.</v>
          </cell>
        </row>
        <row r="10455">
          <cell r="B10455" t="str">
            <v>Орлецкая Л.В.</v>
          </cell>
        </row>
        <row r="10456">
          <cell r="B10456" t="str">
            <v>Орлов С.А.</v>
          </cell>
        </row>
        <row r="10457">
          <cell r="B10457" t="str">
            <v>Орлов С.В.</v>
          </cell>
        </row>
        <row r="10458">
          <cell r="B10458" t="str">
            <v>Орлов С.Е.</v>
          </cell>
        </row>
        <row r="10459">
          <cell r="B10459" t="str">
            <v>Орлова Е.А.</v>
          </cell>
        </row>
        <row r="10460">
          <cell r="B10460" t="str">
            <v>Орлова Е.Н.</v>
          </cell>
        </row>
        <row r="10461">
          <cell r="B10461" t="str">
            <v>Орлова Л.А.</v>
          </cell>
        </row>
        <row r="10462">
          <cell r="B10462" t="str">
            <v>Орлова М.В.</v>
          </cell>
        </row>
        <row r="10463">
          <cell r="B10463" t="str">
            <v>Орлова Н.Ш.</v>
          </cell>
        </row>
        <row r="10464">
          <cell r="B10464" t="str">
            <v>Орлова О.В.</v>
          </cell>
        </row>
        <row r="10465">
          <cell r="B10465" t="str">
            <v>Орлова О.В.</v>
          </cell>
        </row>
        <row r="10466">
          <cell r="B10466" t="str">
            <v>Орлова О.Е.</v>
          </cell>
        </row>
        <row r="10467">
          <cell r="B10467" t="str">
            <v>Орлова О.И.</v>
          </cell>
        </row>
        <row r="10468">
          <cell r="B10468" t="str">
            <v>Орлова С.В.</v>
          </cell>
        </row>
        <row r="10469">
          <cell r="B10469" t="str">
            <v>Орлова Т.А.</v>
          </cell>
        </row>
        <row r="10470">
          <cell r="B10470" t="str">
            <v>Оруджев Р.И.</v>
          </cell>
        </row>
        <row r="10471">
          <cell r="B10471" t="str">
            <v>Осадчая А.И.</v>
          </cell>
        </row>
        <row r="10472">
          <cell r="B10472" t="str">
            <v>Осиновский С.И.</v>
          </cell>
        </row>
        <row r="10473">
          <cell r="B10473" t="str">
            <v>Осинцев В.Н.</v>
          </cell>
        </row>
        <row r="10474">
          <cell r="B10474" t="str">
            <v>Осипов А.Н.</v>
          </cell>
        </row>
        <row r="10475">
          <cell r="B10475" t="str">
            <v>Осипов В.И.</v>
          </cell>
        </row>
        <row r="10476">
          <cell r="B10476" t="str">
            <v>Осипов Е.Г.</v>
          </cell>
        </row>
        <row r="10477">
          <cell r="B10477" t="str">
            <v>Осипов М.А.</v>
          </cell>
        </row>
        <row r="10478">
          <cell r="B10478" t="str">
            <v>Осипов Ю.Н.</v>
          </cell>
        </row>
        <row r="10479">
          <cell r="B10479" t="str">
            <v>Осипова В.Д.</v>
          </cell>
        </row>
        <row r="10480">
          <cell r="B10480" t="str">
            <v>Осипова И.А.</v>
          </cell>
        </row>
        <row r="10481">
          <cell r="B10481" t="str">
            <v>Осипова Н.М.</v>
          </cell>
        </row>
        <row r="10482">
          <cell r="B10482" t="str">
            <v>Осипова Н.Ю.</v>
          </cell>
        </row>
        <row r="10483">
          <cell r="B10483" t="str">
            <v>Осипович Ю.В.</v>
          </cell>
        </row>
        <row r="10484">
          <cell r="B10484" t="str">
            <v>Ослаповских А.В.</v>
          </cell>
        </row>
        <row r="10485">
          <cell r="B10485" t="str">
            <v>Османов З.Ш.</v>
          </cell>
        </row>
        <row r="10486">
          <cell r="B10486" t="str">
            <v>Османов Н.Э.</v>
          </cell>
        </row>
        <row r="10487">
          <cell r="B10487" t="str">
            <v>Османов Р.Ю.</v>
          </cell>
        </row>
        <row r="10488">
          <cell r="B10488" t="str">
            <v>Османов Э.Я.</v>
          </cell>
        </row>
        <row r="10489">
          <cell r="B10489" t="str">
            <v>Осмоловский А.Н.</v>
          </cell>
        </row>
        <row r="10490">
          <cell r="B10490" t="str">
            <v>Осмонкулова Г.К.</v>
          </cell>
        </row>
        <row r="10491">
          <cell r="B10491" t="str">
            <v>Осокин Г.В.</v>
          </cell>
        </row>
        <row r="10492">
          <cell r="B10492" t="str">
            <v>Остапенко Е.Н.</v>
          </cell>
        </row>
        <row r="10493">
          <cell r="B10493" t="str">
            <v>Остапов Д.А.</v>
          </cell>
        </row>
        <row r="10494">
          <cell r="B10494" t="str">
            <v>Островская О.В.</v>
          </cell>
        </row>
        <row r="10495">
          <cell r="B10495" t="str">
            <v>Островский А.С.</v>
          </cell>
        </row>
        <row r="10496">
          <cell r="B10496" t="str">
            <v>Остроумов А.Ю.</v>
          </cell>
        </row>
        <row r="10497">
          <cell r="B10497" t="str">
            <v>Остроухов А.Б.</v>
          </cell>
        </row>
        <row r="10498">
          <cell r="B10498" t="str">
            <v>Оськина И.П.</v>
          </cell>
        </row>
        <row r="10499">
          <cell r="B10499" t="str">
            <v>Оськина Т.В.</v>
          </cell>
        </row>
        <row r="10500">
          <cell r="B10500" t="str">
            <v>Отделение ЦАО УФК по г.Москве (УВО при УВД ЦАО г.Москвы л/с 06188745760 )</v>
          </cell>
        </row>
        <row r="10501">
          <cell r="B10501" t="str">
            <v>Отделение по САО УФК по г.Москве (1МОВО  УВО при УДВ САО г.Москвы л/с 06188746182)</v>
          </cell>
        </row>
        <row r="10502">
          <cell r="B10502" t="str">
            <v>Отделение по ЮАО УФК по г.Москве (УВО при УВД ЮАО г. Москвы, л/с 06188746010)</v>
          </cell>
        </row>
        <row r="10503">
          <cell r="B10503" t="str">
            <v>Отделение по ЮАО УФК по г.Москве (УВО при УВД ЮАО г.Москвы л/с 06188746010)</v>
          </cell>
        </row>
        <row r="10504">
          <cell r="B10504" t="str">
            <v>Отделение по ЮЗАО УФК по г. Москвы ( УВО при УВД ЮЗАО г. Москвы л/с 06188746060 )</v>
          </cell>
        </row>
        <row r="10505">
          <cell r="B10505" t="str">
            <v>Открытое акционерное общество "Арбат Капитал Менеджмент"</v>
          </cell>
        </row>
        <row r="10506">
          <cell r="B10506" t="str">
            <v>Открытое акционерное общество "Варьеганнефть"</v>
          </cell>
        </row>
        <row r="10507">
          <cell r="B10507" t="str">
            <v>Открытое акционерное общество "Удмуртнефть"</v>
          </cell>
        </row>
        <row r="10508">
          <cell r="B10508" t="str">
            <v>Открытый паевой инвестиционный фонд облигаций "Райффайзен-Корпоративные инвестиции"</v>
          </cell>
        </row>
        <row r="10509">
          <cell r="B10509" t="str">
            <v>Отставнов И.А.</v>
          </cell>
        </row>
        <row r="10510">
          <cell r="B10510" t="str">
            <v>Оттева Н.Н.</v>
          </cell>
        </row>
        <row r="10511">
          <cell r="B10511" t="str">
            <v>Отунчиев Н.О.</v>
          </cell>
        </row>
        <row r="10512">
          <cell r="B10512" t="str">
            <v>Отхонов А.Б.</v>
          </cell>
        </row>
        <row r="10513">
          <cell r="B10513" t="str">
            <v>Охотина М.А.</v>
          </cell>
        </row>
        <row r="10514">
          <cell r="B10514" t="str">
            <v>Очкурова М.В.</v>
          </cell>
        </row>
        <row r="10515">
          <cell r="B10515" t="str">
            <v>Ошкордин Г.В.</v>
          </cell>
        </row>
        <row r="10516">
          <cell r="B10516" t="str">
            <v>Ошурмамадов М.О.</v>
          </cell>
        </row>
        <row r="10517">
          <cell r="B10517" t="str">
            <v>Ошурмамадов Х.О.</v>
          </cell>
        </row>
        <row r="10518">
          <cell r="B10518" t="str">
            <v>Ощепкова М.В.</v>
          </cell>
        </row>
        <row r="10519">
          <cell r="B10519" t="str">
            <v>Ощепкова Н.В.</v>
          </cell>
        </row>
        <row r="10520">
          <cell r="B10520" t="str">
            <v>ПАЙНИФЕР ЛИМИТЕД</v>
          </cell>
        </row>
        <row r="10521">
          <cell r="B10521" t="str">
            <v>ПАНИКОС ЯТРОС ЭРГОЛИПТИКЕ ЭПИХИРИСИС ЛИМИТЕД</v>
          </cell>
        </row>
        <row r="10522">
          <cell r="B10522" t="str">
            <v>ПБОЮЛ  ПАТРИКЕЕВА ИРИНА ЛЕОНИДОВНА</v>
          </cell>
        </row>
        <row r="10523">
          <cell r="B10523" t="str">
            <v>ПБОЮЛ  Швецова Наталья Александровна</v>
          </cell>
        </row>
        <row r="10524">
          <cell r="B10524" t="str">
            <v>ПБОЮЛ БОРИСЕНКОВ</v>
          </cell>
        </row>
        <row r="10525">
          <cell r="B10525" t="str">
            <v>ПБОЮЛ Гончаров Юрий Александрович</v>
          </cell>
        </row>
        <row r="10526">
          <cell r="B10526" t="str">
            <v>ПБОЮЛ ДЕМЧЕНКО</v>
          </cell>
        </row>
        <row r="10527">
          <cell r="B10527" t="str">
            <v>ПБОЮЛ Деревянко Иван Леонидович</v>
          </cell>
        </row>
        <row r="10528">
          <cell r="B10528" t="str">
            <v>ПБОЮЛ Игумнов Николай Викторович</v>
          </cell>
        </row>
        <row r="10529">
          <cell r="B10529" t="str">
            <v>ПБОЮЛ Константинов Юрий Николаевич</v>
          </cell>
        </row>
        <row r="10530">
          <cell r="B10530" t="str">
            <v>ПБОЮЛ Кошельков Станислав Витальевич</v>
          </cell>
        </row>
        <row r="10531">
          <cell r="B10531" t="str">
            <v>ПБОЮЛ Ксенофонтов Алексей Валентинович</v>
          </cell>
        </row>
        <row r="10532">
          <cell r="B10532" t="str">
            <v>ПБОЮЛ ПАВЛОВ В.В.</v>
          </cell>
        </row>
        <row r="10533">
          <cell r="B10533" t="str">
            <v>ПБОЮЛ Резван Людмила Иосифовна</v>
          </cell>
        </row>
        <row r="10534">
          <cell r="B10534" t="str">
            <v>ПБОЮЛ Реутов Сергей Борисович</v>
          </cell>
        </row>
        <row r="10535">
          <cell r="B10535" t="str">
            <v>ПБОЮЛ Сапожников Владимир Анатольевич</v>
          </cell>
        </row>
        <row r="10536">
          <cell r="B10536" t="str">
            <v>ПБОЮЛ Федорова Наталья Ивановна</v>
          </cell>
        </row>
        <row r="10537">
          <cell r="B10537" t="str">
            <v>ПБОЮЛ Хворова Татьяна Леонидовна</v>
          </cell>
        </row>
        <row r="10538">
          <cell r="B10538" t="str">
            <v>ПБОЮЛ Цыганков Николай Николаевич</v>
          </cell>
        </row>
        <row r="10539">
          <cell r="B10539" t="str">
            <v>ПЕРМСКИЙ ФИЛИАЛ ФГУП "РНЦ "ПРИКЛАДНАЯ ХИМИЯ""</v>
          </cell>
        </row>
        <row r="10540">
          <cell r="B10540" t="str">
            <v>ПРАВИТЕЛЬСТВО МОСКВЫ</v>
          </cell>
        </row>
        <row r="10541">
          <cell r="B10541" t="str">
            <v>ПРЕДСТАВИТЕЛЬСТВО "СКАЙНЕТ ЭЙРЛАЙНЗ ЛИМИТЕД"</v>
          </cell>
        </row>
        <row r="10542">
          <cell r="B10542" t="str">
            <v>ПРЕДСТАВИТЕЛЬСТВО АО "БЕЛЬСОДА"</v>
          </cell>
        </row>
        <row r="10543">
          <cell r="B10543" t="str">
            <v>ПРЕДСТАВИТЕЛЬСТВО КОМПАНИИ "МЕРИДИАН ИНТЕРНЭШНЛ ГРУП ЛИМИТЕД" (Мальта)</v>
          </cell>
        </row>
        <row r="10544">
          <cell r="B10544" t="str">
            <v>ПРОМИНВЕСТБАНК</v>
          </cell>
        </row>
        <row r="10545">
          <cell r="B10545" t="str">
            <v>Павар П.К.</v>
          </cell>
        </row>
        <row r="10546">
          <cell r="B10546" t="str">
            <v>Павленко Ю.Н.</v>
          </cell>
        </row>
        <row r="10547">
          <cell r="B10547" t="str">
            <v>Павлик В.А.</v>
          </cell>
        </row>
        <row r="10548">
          <cell r="B10548" t="str">
            <v>Павликова Е.Г.</v>
          </cell>
        </row>
        <row r="10549">
          <cell r="B10549" t="str">
            <v>Павлов А.Э.</v>
          </cell>
        </row>
        <row r="10550">
          <cell r="B10550" t="str">
            <v>Павлов В.В.</v>
          </cell>
        </row>
        <row r="10551">
          <cell r="B10551" t="str">
            <v>Павлов В.Н.</v>
          </cell>
        </row>
        <row r="10552">
          <cell r="B10552" t="str">
            <v>Павлов Д.М.</v>
          </cell>
        </row>
        <row r="10553">
          <cell r="B10553" t="str">
            <v>Павлов Н.Н.</v>
          </cell>
        </row>
        <row r="10554">
          <cell r="B10554" t="str">
            <v>Павлов П.И.</v>
          </cell>
        </row>
        <row r="10555">
          <cell r="B10555" t="str">
            <v>Павлов С.А.</v>
          </cell>
        </row>
        <row r="10556">
          <cell r="B10556" t="str">
            <v>Павлов С.Г.</v>
          </cell>
        </row>
        <row r="10557">
          <cell r="B10557" t="str">
            <v>Павлов С.Н.</v>
          </cell>
        </row>
        <row r="10558">
          <cell r="B10558" t="str">
            <v>Павлов Ю.Г.</v>
          </cell>
        </row>
        <row r="10559">
          <cell r="B10559" t="str">
            <v>Павлова А.Ф.</v>
          </cell>
        </row>
        <row r="10560">
          <cell r="B10560" t="str">
            <v>Павлова В.И.</v>
          </cell>
        </row>
        <row r="10561">
          <cell r="B10561" t="str">
            <v>Павлова Е.А.</v>
          </cell>
        </row>
        <row r="10562">
          <cell r="B10562" t="str">
            <v>Павлова Е.М.</v>
          </cell>
        </row>
        <row r="10563">
          <cell r="B10563" t="str">
            <v>Павлова Е.С.</v>
          </cell>
        </row>
        <row r="10564">
          <cell r="B10564" t="str">
            <v>Павлова К.А.</v>
          </cell>
        </row>
        <row r="10565">
          <cell r="B10565" t="str">
            <v>Павлова Л.В.</v>
          </cell>
        </row>
        <row r="10566">
          <cell r="B10566" t="str">
            <v>Павлова Н.В.</v>
          </cell>
        </row>
        <row r="10567">
          <cell r="B10567" t="str">
            <v>Павлова Н.Н.</v>
          </cell>
        </row>
        <row r="10568">
          <cell r="B10568" t="str">
            <v>Павлова О.А.</v>
          </cell>
        </row>
        <row r="10569">
          <cell r="B10569" t="str">
            <v>Павлова Т.А.</v>
          </cell>
        </row>
        <row r="10570">
          <cell r="B10570" t="str">
            <v>Павлова Т.В.</v>
          </cell>
        </row>
        <row r="10571">
          <cell r="B10571" t="str">
            <v>Павловская А.Ф.</v>
          </cell>
        </row>
        <row r="10572">
          <cell r="B10572" t="str">
            <v>Павлоцкая Л.А.</v>
          </cell>
        </row>
        <row r="10573">
          <cell r="B10573" t="str">
            <v>Павлычев Е.В.</v>
          </cell>
        </row>
        <row r="10574">
          <cell r="B10574" t="str">
            <v>Павлюк Н.Е.</v>
          </cell>
        </row>
        <row r="10575">
          <cell r="B10575" t="str">
            <v>Павлюченков И.Н.</v>
          </cell>
        </row>
        <row r="10576">
          <cell r="B10576" t="str">
            <v>Павлюченкова Т.Е.</v>
          </cell>
        </row>
        <row r="10577">
          <cell r="B10577" t="str">
            <v>Павлючков С.Е.</v>
          </cell>
        </row>
        <row r="10578">
          <cell r="B10578" t="str">
            <v>Падшоев С.Н.</v>
          </cell>
        </row>
        <row r="10579">
          <cell r="B10579" t="str">
            <v>Пажуков Д.Е.</v>
          </cell>
        </row>
        <row r="10580">
          <cell r="B10580" t="str">
            <v>Паздников Ю.П.</v>
          </cell>
        </row>
        <row r="10581">
          <cell r="B10581" t="str">
            <v>Паймушкина М.П.</v>
          </cell>
        </row>
        <row r="10582">
          <cell r="B10582" t="str">
            <v>Пак А.Г.</v>
          </cell>
        </row>
        <row r="10583">
          <cell r="B10583" t="str">
            <v>Пак З.П.</v>
          </cell>
        </row>
        <row r="10584">
          <cell r="B10584" t="str">
            <v>Пак Н.А.</v>
          </cell>
        </row>
        <row r="10585">
          <cell r="B10585" t="str">
            <v>Пак П.С.</v>
          </cell>
        </row>
        <row r="10586">
          <cell r="B10586" t="str">
            <v>Пакриев Р.Г.</v>
          </cell>
        </row>
        <row r="10587">
          <cell r="B10587" t="str">
            <v>Паламарчук И.А.</v>
          </cell>
        </row>
        <row r="10588">
          <cell r="B10588" t="str">
            <v>Палшкова И.В.</v>
          </cell>
        </row>
        <row r="10589">
          <cell r="B10589" t="str">
            <v>Пальников В.В.</v>
          </cell>
        </row>
        <row r="10590">
          <cell r="B10590" t="str">
            <v>Пальшина А.И.</v>
          </cell>
        </row>
        <row r="10591">
          <cell r="B10591" t="str">
            <v>Пальянов А.А.</v>
          </cell>
        </row>
        <row r="10592">
          <cell r="B10592" t="str">
            <v>Панает М.И.</v>
          </cell>
        </row>
        <row r="10593">
          <cell r="B10593" t="str">
            <v>Панарин О.С.</v>
          </cell>
        </row>
        <row r="10594">
          <cell r="B10594" t="str">
            <v>Панарина М.Б.</v>
          </cell>
        </row>
        <row r="10595">
          <cell r="B10595" t="str">
            <v>Панасенко Е.Ф.</v>
          </cell>
        </row>
        <row r="10596">
          <cell r="B10596" t="str">
            <v>Панасюк П.Н.</v>
          </cell>
        </row>
        <row r="10597">
          <cell r="B10597" t="str">
            <v>Панин А.Е.</v>
          </cell>
        </row>
        <row r="10598">
          <cell r="B10598" t="str">
            <v>Панин В.А.</v>
          </cell>
        </row>
        <row r="10599">
          <cell r="B10599" t="str">
            <v>Панин И.А.</v>
          </cell>
        </row>
        <row r="10600">
          <cell r="B10600" t="str">
            <v>Панина В.П.</v>
          </cell>
        </row>
        <row r="10601">
          <cell r="B10601" t="str">
            <v>Панина Н.Н.</v>
          </cell>
        </row>
        <row r="10602">
          <cell r="B10602" t="str">
            <v>Панина Р.П.</v>
          </cell>
        </row>
        <row r="10603">
          <cell r="B10603" t="str">
            <v>Паниоти Е.В.</v>
          </cell>
        </row>
        <row r="10604">
          <cell r="B10604" t="str">
            <v>Паничев А.В.</v>
          </cell>
        </row>
        <row r="10605">
          <cell r="B10605" t="str">
            <v>Паничева С.А.</v>
          </cell>
        </row>
        <row r="10606">
          <cell r="B10606" t="str">
            <v>Панков С.В.</v>
          </cell>
        </row>
        <row r="10607">
          <cell r="B10607" t="str">
            <v>Панкова Л.Г.</v>
          </cell>
        </row>
        <row r="10608">
          <cell r="B10608" t="str">
            <v>Панкова Н.Г.</v>
          </cell>
        </row>
        <row r="10609">
          <cell r="B10609" t="str">
            <v>Панкратов П.П.</v>
          </cell>
        </row>
        <row r="10610">
          <cell r="B10610" t="str">
            <v>Панкратов С.Г.</v>
          </cell>
        </row>
        <row r="10611">
          <cell r="B10611" t="str">
            <v>Панкратова М.Г.</v>
          </cell>
        </row>
        <row r="10612">
          <cell r="B10612" t="str">
            <v>Панкратова Н.П.</v>
          </cell>
        </row>
        <row r="10613">
          <cell r="B10613" t="str">
            <v>Панкратова О.С.</v>
          </cell>
        </row>
        <row r="10614">
          <cell r="B10614" t="str">
            <v>Панкратова Т.А.</v>
          </cell>
        </row>
        <row r="10615">
          <cell r="B10615" t="str">
            <v>Панкрашкина Л.А.</v>
          </cell>
        </row>
        <row r="10616">
          <cell r="B10616" t="str">
            <v>Панов Алексей Иванович ..</v>
          </cell>
        </row>
        <row r="10617">
          <cell r="B10617" t="str">
            <v>Панов В.В.</v>
          </cell>
        </row>
        <row r="10618">
          <cell r="B10618" t="str">
            <v>Панов С.В.</v>
          </cell>
        </row>
        <row r="10619">
          <cell r="B10619" t="str">
            <v>Панова Е.И.</v>
          </cell>
        </row>
        <row r="10620">
          <cell r="B10620" t="str">
            <v>Пантеева Н.И.</v>
          </cell>
        </row>
        <row r="10621">
          <cell r="B10621" t="str">
            <v>Пантелеев М.Ю.</v>
          </cell>
        </row>
        <row r="10622">
          <cell r="B10622" t="str">
            <v>Пантелеева Надежда Заурбековна ..</v>
          </cell>
        </row>
        <row r="10623">
          <cell r="B10623" t="str">
            <v>Пантюхина О.И.</v>
          </cell>
        </row>
        <row r="10624">
          <cell r="B10624" t="str">
            <v>Пантюхов В.П.</v>
          </cell>
        </row>
        <row r="10625">
          <cell r="B10625" t="str">
            <v>Панфилкин Д.Б.</v>
          </cell>
        </row>
        <row r="10626">
          <cell r="B10626" t="str">
            <v>Панфилов Н.А.</v>
          </cell>
        </row>
        <row r="10627">
          <cell r="B10627" t="str">
            <v>Панфилова А.В.</v>
          </cell>
        </row>
        <row r="10628">
          <cell r="B10628" t="str">
            <v>Панфилова Л.И.</v>
          </cell>
        </row>
        <row r="10629">
          <cell r="B10629" t="str">
            <v>Панченкова А.Г.</v>
          </cell>
        </row>
        <row r="10630">
          <cell r="B10630" t="str">
            <v>Панькин С.А.</v>
          </cell>
        </row>
        <row r="10631">
          <cell r="B10631" t="str">
            <v>Панюшева Е.Н.</v>
          </cell>
        </row>
        <row r="10632">
          <cell r="B10632" t="str">
            <v>Панюшкина Е.В.</v>
          </cell>
        </row>
        <row r="10633">
          <cell r="B10633" t="str">
            <v>Панюшкина И.В.</v>
          </cell>
        </row>
        <row r="10634">
          <cell r="B10634" t="str">
            <v>Паняева М.Ю.</v>
          </cell>
        </row>
        <row r="10635">
          <cell r="B10635" t="str">
            <v>Пападичева Е.Е.</v>
          </cell>
        </row>
        <row r="10636">
          <cell r="B10636" t="str">
            <v>Папаиоанну Г.В.</v>
          </cell>
        </row>
        <row r="10637">
          <cell r="B10637" t="str">
            <v>Паписмедова Г.В.</v>
          </cell>
        </row>
        <row r="10638">
          <cell r="B10638" t="str">
            <v>Папугаева Н.В.</v>
          </cell>
        </row>
        <row r="10639">
          <cell r="B10639" t="str">
            <v>Парамонова И.В.</v>
          </cell>
        </row>
        <row r="10640">
          <cell r="B10640" t="str">
            <v>Парапир В.Г.</v>
          </cell>
        </row>
        <row r="10641">
          <cell r="B10641" t="str">
            <v>Парахина А.Г.</v>
          </cell>
        </row>
        <row r="10642">
          <cell r="B10642" t="str">
            <v>Парвицкий В.А.</v>
          </cell>
        </row>
        <row r="10643">
          <cell r="B10643" t="str">
            <v>Пардилов М.Ш.</v>
          </cell>
        </row>
        <row r="10644">
          <cell r="B10644" t="str">
            <v>Пардилов М.Ш.</v>
          </cell>
        </row>
        <row r="10645">
          <cell r="B10645" t="str">
            <v>Парфененко А.А.</v>
          </cell>
        </row>
        <row r="10646">
          <cell r="B10646" t="str">
            <v>Парфененко С.В.</v>
          </cell>
        </row>
        <row r="10647">
          <cell r="B10647" t="str">
            <v>Паршин И.М.</v>
          </cell>
        </row>
        <row r="10648">
          <cell r="B10648" t="str">
            <v>Паршин С.А.</v>
          </cell>
        </row>
        <row r="10649">
          <cell r="B10649" t="str">
            <v>Пастухов Р.Н.</v>
          </cell>
        </row>
        <row r="10650">
          <cell r="B10650" t="str">
            <v>Пасхин И.А.</v>
          </cell>
        </row>
        <row r="10651">
          <cell r="B10651" t="str">
            <v>Паталаха Д.Н.</v>
          </cell>
        </row>
        <row r="10652">
          <cell r="B10652" t="str">
            <v>Патранина Н.В.</v>
          </cell>
        </row>
        <row r="10653">
          <cell r="B10653" t="str">
            <v>Патрикова О.В.</v>
          </cell>
        </row>
        <row r="10654">
          <cell r="B10654" t="str">
            <v>Патюев А.В.</v>
          </cell>
        </row>
        <row r="10655">
          <cell r="B10655" t="str">
            <v>Паухова Т.О.</v>
          </cell>
        </row>
        <row r="10656">
          <cell r="B10656" t="str">
            <v>Пахно А.В.</v>
          </cell>
        </row>
        <row r="10657">
          <cell r="B10657" t="str">
            <v>Пахомов</v>
          </cell>
        </row>
        <row r="10658">
          <cell r="B10658" t="str">
            <v>Пахомов А.А.</v>
          </cell>
        </row>
        <row r="10659">
          <cell r="B10659" t="str">
            <v>Пахомов А.В.</v>
          </cell>
        </row>
        <row r="10660">
          <cell r="B10660" t="str">
            <v>Пахомов А.П.</v>
          </cell>
        </row>
        <row r="10661">
          <cell r="B10661" t="str">
            <v>Пахомов В.А.</v>
          </cell>
        </row>
        <row r="10662">
          <cell r="B10662" t="str">
            <v>Пахомов В.В.</v>
          </cell>
        </row>
        <row r="10663">
          <cell r="B10663" t="str">
            <v>Пахомов В.М.</v>
          </cell>
        </row>
        <row r="10664">
          <cell r="B10664" t="str">
            <v>Пахомов В.М.</v>
          </cell>
        </row>
        <row r="10665">
          <cell r="B10665" t="str">
            <v>Пахомова А.В.</v>
          </cell>
        </row>
        <row r="10666">
          <cell r="B10666" t="str">
            <v>Пахомова Е.В.</v>
          </cell>
        </row>
        <row r="10667">
          <cell r="B10667" t="str">
            <v>Пахомова Е.Ю.</v>
          </cell>
        </row>
        <row r="10668">
          <cell r="B10668" t="str">
            <v>Пахомова Т.К.</v>
          </cell>
        </row>
        <row r="10669">
          <cell r="B10669" t="str">
            <v>Пахотнова Е.Г.</v>
          </cell>
        </row>
        <row r="10670">
          <cell r="B10670" t="str">
            <v>Пашенцев А.Н.</v>
          </cell>
        </row>
        <row r="10671">
          <cell r="B10671" t="str">
            <v>Пашигорев А.С.</v>
          </cell>
        </row>
        <row r="10672">
          <cell r="B10672" t="str">
            <v>Пашинский К.И.</v>
          </cell>
        </row>
        <row r="10673">
          <cell r="B10673" t="str">
            <v>Пашкин С.А.</v>
          </cell>
        </row>
        <row r="10674">
          <cell r="B10674" t="str">
            <v>Пашкин С.Ю.</v>
          </cell>
        </row>
        <row r="10675">
          <cell r="B10675" t="str">
            <v>Пашков С.П.</v>
          </cell>
        </row>
        <row r="10676">
          <cell r="B10676" t="str">
            <v>Пашкова Л.В.</v>
          </cell>
        </row>
        <row r="10677">
          <cell r="B10677" t="str">
            <v>Пашкова О.А.</v>
          </cell>
        </row>
        <row r="10678">
          <cell r="B10678" t="str">
            <v>Пашкова Т.И.</v>
          </cell>
        </row>
        <row r="10679">
          <cell r="B10679" t="str">
            <v>Пашнин А.Ю.</v>
          </cell>
        </row>
        <row r="10680">
          <cell r="B10680" t="str">
            <v>Пащенко А.Н.</v>
          </cell>
        </row>
        <row r="10681">
          <cell r="B10681" t="str">
            <v>Пбоюл Баранов Н.И.</v>
          </cell>
        </row>
        <row r="10682">
          <cell r="B10682" t="str">
            <v>Пбоюл Валдаева Л.П.</v>
          </cell>
        </row>
        <row r="10683">
          <cell r="B10683" t="str">
            <v>Пбоюл Гаврилов С.Ю.</v>
          </cell>
        </row>
        <row r="10684">
          <cell r="B10684" t="str">
            <v>Пбоюл Гребенюк В.И.</v>
          </cell>
        </row>
        <row r="10685">
          <cell r="B10685" t="str">
            <v>Пбоюл Гриб М.Е.</v>
          </cell>
        </row>
        <row r="10686">
          <cell r="B10686" t="str">
            <v>Пбоюл Грицик С.В.</v>
          </cell>
        </row>
        <row r="10687">
          <cell r="B10687" t="str">
            <v>Пбоюл Грядунов В.Е.</v>
          </cell>
        </row>
        <row r="10688">
          <cell r="B10688" t="str">
            <v>Пбоюл Гусев С.В.</v>
          </cell>
        </row>
        <row r="10689">
          <cell r="B10689" t="str">
            <v>Пбоюл Гусельников А.В.</v>
          </cell>
        </row>
        <row r="10690">
          <cell r="B10690" t="str">
            <v>Пбоюл Гуторов И.В.</v>
          </cell>
        </row>
        <row r="10691">
          <cell r="B10691" t="str">
            <v>Пбоюл Дорошкова М.Г.</v>
          </cell>
        </row>
        <row r="10692">
          <cell r="B10692" t="str">
            <v>Пбоюл Дружинин Д.В.</v>
          </cell>
        </row>
        <row r="10693">
          <cell r="B10693" t="str">
            <v>Пбоюл Зацепин А.Н.</v>
          </cell>
        </row>
        <row r="10694">
          <cell r="B10694" t="str">
            <v>Пбоюл Иванова О.А.</v>
          </cell>
        </row>
        <row r="10695">
          <cell r="B10695" t="str">
            <v>Пбоюл Инкин А.И.</v>
          </cell>
        </row>
        <row r="10696">
          <cell r="B10696" t="str">
            <v>Пбоюл Казакова Ю.А.</v>
          </cell>
        </row>
        <row r="10697">
          <cell r="B10697" t="str">
            <v>Пбоюл Катин .М.</v>
          </cell>
        </row>
        <row r="10698">
          <cell r="B10698" t="str">
            <v>Пбоюл Когут С.В.</v>
          </cell>
        </row>
        <row r="10699">
          <cell r="B10699" t="str">
            <v>Пбоюл Козлов О.С.</v>
          </cell>
        </row>
        <row r="10700">
          <cell r="B10700" t="str">
            <v>Пбоюл Кокурина Н.Л.</v>
          </cell>
        </row>
        <row r="10701">
          <cell r="B10701" t="str">
            <v>Пбоюл Комягин П.П.</v>
          </cell>
        </row>
        <row r="10702">
          <cell r="B10702" t="str">
            <v>Пбоюл Космынина Л.А.</v>
          </cell>
        </row>
        <row r="10703">
          <cell r="B10703" t="str">
            <v>Пбоюл Куприянов С.В.</v>
          </cell>
        </row>
        <row r="10704">
          <cell r="B10704" t="str">
            <v>Пбоюл Кухтин Е.Е.</v>
          </cell>
        </row>
        <row r="10705">
          <cell r="B10705" t="str">
            <v>Пбоюл Лакушин А.И.</v>
          </cell>
        </row>
        <row r="10706">
          <cell r="B10706" t="str">
            <v>Пбоюл Лобов .С.</v>
          </cell>
        </row>
        <row r="10707">
          <cell r="B10707" t="str">
            <v>Пбоюл Луканов В.К.</v>
          </cell>
        </row>
        <row r="10708">
          <cell r="B10708" t="str">
            <v>Пбоюл Мартынов А.П.</v>
          </cell>
        </row>
        <row r="10709">
          <cell r="B10709" t="str">
            <v>Пбоюл Потокин И.В.</v>
          </cell>
        </row>
        <row r="10710">
          <cell r="B10710" t="str">
            <v>Пбоюл Пытель И.В.</v>
          </cell>
        </row>
        <row r="10711">
          <cell r="B10711" t="str">
            <v>Пбоюл Сергеев А.И.</v>
          </cell>
        </row>
        <row r="10712">
          <cell r="B10712" t="str">
            <v>Пбоюл Стеценко Ю.И.</v>
          </cell>
        </row>
        <row r="10713">
          <cell r="B10713" t="str">
            <v>Пбоюл Тимофеева А.Б.</v>
          </cell>
        </row>
        <row r="10714">
          <cell r="B10714" t="str">
            <v>Пбоюл Титов В.В.</v>
          </cell>
        </row>
        <row r="10715">
          <cell r="B10715" t="str">
            <v>Пбоюл Фадеева А.Г.</v>
          </cell>
        </row>
        <row r="10716">
          <cell r="B10716" t="str">
            <v>Пбоюл Характеров О.А.</v>
          </cell>
        </row>
        <row r="10717">
          <cell r="B10717" t="str">
            <v>Пбоюл Цветков С.П.</v>
          </cell>
        </row>
        <row r="10718">
          <cell r="B10718" t="str">
            <v>Пбоюл Цвешко Р.О.</v>
          </cell>
        </row>
        <row r="10719">
          <cell r="B10719" t="str">
            <v>Пбоюл Чучмарь Е.В.</v>
          </cell>
        </row>
        <row r="10720">
          <cell r="B10720" t="str">
            <v>Пбоюл Шаповаленко О.З.</v>
          </cell>
        </row>
        <row r="10721">
          <cell r="B10721" t="str">
            <v>Пбоюл Швалева Л.П.</v>
          </cell>
        </row>
        <row r="10722">
          <cell r="B10722" t="str">
            <v>Пбоюл Шелестов А.Д.</v>
          </cell>
        </row>
        <row r="10723">
          <cell r="B10723" t="str">
            <v>Пбоюл Шишенко Д.В.</v>
          </cell>
        </row>
        <row r="10724">
          <cell r="B10724" t="str">
            <v>Пбоюл Шуляка П.В.</v>
          </cell>
        </row>
        <row r="10725">
          <cell r="B10725" t="str">
            <v>Пбоюл Янчур С.В.</v>
          </cell>
        </row>
        <row r="10726">
          <cell r="B10726" t="str">
            <v>Пбоюл Ярочкин А.В.</v>
          </cell>
        </row>
        <row r="10727">
          <cell r="B10727" t="str">
            <v>Педько В.В.</v>
          </cell>
        </row>
        <row r="10728">
          <cell r="B10728" t="str">
            <v>Пензева С.А.</v>
          </cell>
        </row>
        <row r="10729">
          <cell r="B10729" t="str">
            <v>Первухин Д.В.</v>
          </cell>
        </row>
        <row r="10730">
          <cell r="B10730" t="str">
            <v>Перевалов В.Е.</v>
          </cell>
        </row>
        <row r="10731">
          <cell r="B10731" t="str">
            <v>Перевалов К.В.</v>
          </cell>
        </row>
        <row r="10732">
          <cell r="B10732" t="str">
            <v>Перевалова Л.П.</v>
          </cell>
        </row>
        <row r="10733">
          <cell r="B10733" t="str">
            <v>Переверзева С.А.</v>
          </cell>
        </row>
        <row r="10734">
          <cell r="B10734" t="str">
            <v>Перевозчиков Н.И.</v>
          </cell>
        </row>
        <row r="10735">
          <cell r="B10735" t="str">
            <v>Перевозчикова Г.В.</v>
          </cell>
        </row>
        <row r="10736">
          <cell r="B10736" t="str">
            <v>Перегородченко А.В.</v>
          </cell>
        </row>
        <row r="10737">
          <cell r="B10737" t="str">
            <v>Перегуда А.Н.</v>
          </cell>
        </row>
        <row r="10738">
          <cell r="B10738" t="str">
            <v>Перегуда А.Н.</v>
          </cell>
        </row>
        <row r="10739">
          <cell r="B10739" t="str">
            <v>Перегудов А.Е.</v>
          </cell>
        </row>
        <row r="10740">
          <cell r="B10740" t="str">
            <v>Перегудов Е.Ф.</v>
          </cell>
        </row>
        <row r="10741">
          <cell r="B10741" t="str">
            <v>Передельская Е.В.</v>
          </cell>
        </row>
        <row r="10742">
          <cell r="B10742" t="str">
            <v>Передерий А.В.</v>
          </cell>
        </row>
        <row r="10743">
          <cell r="B10743" t="str">
            <v>Передиреев А.Г.</v>
          </cell>
        </row>
        <row r="10744">
          <cell r="B10744" t="str">
            <v>Передков А.Г.</v>
          </cell>
        </row>
        <row r="10745">
          <cell r="B10745" t="str">
            <v>Перекатенков А.Ю.</v>
          </cell>
        </row>
        <row r="10746">
          <cell r="B10746" t="str">
            <v>Перемышкин И.М.</v>
          </cell>
        </row>
        <row r="10747">
          <cell r="B10747" t="str">
            <v>Перемыщев С.Н.</v>
          </cell>
        </row>
        <row r="10748">
          <cell r="B10748" t="str">
            <v>Пересичный В.В.</v>
          </cell>
        </row>
        <row r="10749">
          <cell r="B10749" t="str">
            <v>Пересниченко Л.П.</v>
          </cell>
        </row>
        <row r="10750">
          <cell r="B10750" t="str">
            <v>Пересыпкин В.К.</v>
          </cell>
        </row>
        <row r="10751">
          <cell r="B10751" t="str">
            <v>Перетрухин С.А.</v>
          </cell>
        </row>
        <row r="10752">
          <cell r="B10752" t="str">
            <v>Пермская печатная фабрика Гознака Дзержинское ОСБ 6984</v>
          </cell>
        </row>
        <row r="10753">
          <cell r="B10753" t="str">
            <v>Пермяков А.В.</v>
          </cell>
        </row>
        <row r="10754">
          <cell r="B10754" t="str">
            <v>Пермяков А.Г.</v>
          </cell>
        </row>
        <row r="10755">
          <cell r="B10755" t="str">
            <v>Пермякова О.Ф.</v>
          </cell>
        </row>
        <row r="10756">
          <cell r="B10756" t="str">
            <v>Перов А.А.</v>
          </cell>
        </row>
        <row r="10757">
          <cell r="B10757" t="str">
            <v>Перфилов Ю.М.</v>
          </cell>
        </row>
        <row r="10758">
          <cell r="B10758" t="str">
            <v>Перфилова А.А.</v>
          </cell>
        </row>
        <row r="10759">
          <cell r="B10759" t="str">
            <v>Перфильев А.С.</v>
          </cell>
        </row>
        <row r="10760">
          <cell r="B10760" t="str">
            <v>Першин А.И.</v>
          </cell>
        </row>
        <row r="10761">
          <cell r="B10761" t="str">
            <v>Першин В.Е.</v>
          </cell>
        </row>
        <row r="10762">
          <cell r="B10762" t="str">
            <v>Першин В.Н.</v>
          </cell>
        </row>
        <row r="10763">
          <cell r="B10763" t="str">
            <v>Песин Р.С.</v>
          </cell>
        </row>
        <row r="10764">
          <cell r="B10764" t="str">
            <v>Песков А.И.</v>
          </cell>
        </row>
        <row r="10765">
          <cell r="B10765" t="str">
            <v>Песков А.И.</v>
          </cell>
        </row>
        <row r="10766">
          <cell r="B10766" t="str">
            <v>Песков В.А.</v>
          </cell>
        </row>
        <row r="10767">
          <cell r="B10767" t="str">
            <v>Песоцкая А.В.</v>
          </cell>
        </row>
        <row r="10768">
          <cell r="B10768" t="str">
            <v>Пестов А.В.</v>
          </cell>
        </row>
        <row r="10769">
          <cell r="B10769" t="str">
            <v>Пестрецов В.В.</v>
          </cell>
        </row>
        <row r="10770">
          <cell r="B10770" t="str">
            <v>Пестрецов Е.Л.</v>
          </cell>
        </row>
        <row r="10771">
          <cell r="B10771" t="str">
            <v>Пестунов В.И.</v>
          </cell>
        </row>
        <row r="10772">
          <cell r="B10772" t="str">
            <v>Петин Е.А.</v>
          </cell>
        </row>
        <row r="10773">
          <cell r="B10773" t="str">
            <v>Петин Е.С.</v>
          </cell>
        </row>
        <row r="10774">
          <cell r="B10774" t="str">
            <v>Петин Ю.М.</v>
          </cell>
        </row>
        <row r="10775">
          <cell r="B10775" t="str">
            <v>Петина В.И.</v>
          </cell>
        </row>
        <row r="10776">
          <cell r="B10776" t="str">
            <v>Петкевич К.И.</v>
          </cell>
        </row>
        <row r="10777">
          <cell r="B10777" t="str">
            <v>Петракова Ф.Г.</v>
          </cell>
        </row>
        <row r="10778">
          <cell r="B10778" t="str">
            <v>Петренко А.Б.</v>
          </cell>
        </row>
        <row r="10779">
          <cell r="B10779" t="str">
            <v>Петров А.Б.</v>
          </cell>
        </row>
        <row r="10780">
          <cell r="B10780" t="str">
            <v>Петров А.Е.</v>
          </cell>
        </row>
        <row r="10781">
          <cell r="B10781" t="str">
            <v>Петров А.Е.</v>
          </cell>
        </row>
        <row r="10782">
          <cell r="B10782" t="str">
            <v>Петров А.Л.</v>
          </cell>
        </row>
        <row r="10783">
          <cell r="B10783" t="str">
            <v>Петров А.Н.</v>
          </cell>
        </row>
        <row r="10784">
          <cell r="B10784" t="str">
            <v>Петров А.Ю.</v>
          </cell>
        </row>
        <row r="10785">
          <cell r="B10785" t="str">
            <v>Петров В.Б.</v>
          </cell>
        </row>
        <row r="10786">
          <cell r="B10786" t="str">
            <v>Петров В.В.</v>
          </cell>
        </row>
        <row r="10787">
          <cell r="B10787" t="str">
            <v>Петров В.В.</v>
          </cell>
        </row>
        <row r="10788">
          <cell r="B10788" t="str">
            <v>Петров В.С.</v>
          </cell>
        </row>
        <row r="10789">
          <cell r="B10789" t="str">
            <v>Петров Г.В.</v>
          </cell>
        </row>
        <row r="10790">
          <cell r="B10790" t="str">
            <v>Петров Д.В.</v>
          </cell>
        </row>
        <row r="10791">
          <cell r="B10791" t="str">
            <v>Петров Д.В.</v>
          </cell>
        </row>
        <row r="10792">
          <cell r="B10792" t="str">
            <v>Петров Е.С.</v>
          </cell>
        </row>
        <row r="10793">
          <cell r="B10793" t="str">
            <v>Петров И.А.</v>
          </cell>
        </row>
        <row r="10794">
          <cell r="B10794" t="str">
            <v>Петров И.Б.</v>
          </cell>
        </row>
        <row r="10795">
          <cell r="B10795" t="str">
            <v>Петров Р.Р.</v>
          </cell>
        </row>
        <row r="10796">
          <cell r="B10796" t="str">
            <v>Петров С.А.</v>
          </cell>
        </row>
        <row r="10797">
          <cell r="B10797" t="str">
            <v>Петров С.А.</v>
          </cell>
        </row>
        <row r="10798">
          <cell r="B10798" t="str">
            <v>Петров С.А.</v>
          </cell>
        </row>
        <row r="10799">
          <cell r="B10799" t="str">
            <v>Петров Ф.Г.</v>
          </cell>
        </row>
        <row r="10800">
          <cell r="B10800" t="str">
            <v>Петров Ю.И.</v>
          </cell>
        </row>
        <row r="10801">
          <cell r="B10801" t="str">
            <v>Петрова В.В.</v>
          </cell>
        </row>
        <row r="10802">
          <cell r="B10802" t="str">
            <v>Петрова Е.Г.</v>
          </cell>
        </row>
        <row r="10803">
          <cell r="B10803" t="str">
            <v>Петрова И.В.</v>
          </cell>
        </row>
        <row r="10804">
          <cell r="B10804" t="str">
            <v>Петрова К.В.</v>
          </cell>
        </row>
        <row r="10805">
          <cell r="B10805" t="str">
            <v>Петрова Л.В.</v>
          </cell>
        </row>
        <row r="10806">
          <cell r="B10806" t="str">
            <v>Петрова М.С.</v>
          </cell>
        </row>
        <row r="10807">
          <cell r="B10807" t="str">
            <v>Петрова Н.А.</v>
          </cell>
        </row>
        <row r="10808">
          <cell r="B10808" t="str">
            <v>Петрова Н.В.</v>
          </cell>
        </row>
        <row r="10809">
          <cell r="B10809" t="str">
            <v>Петрова О.Е.</v>
          </cell>
        </row>
        <row r="10810">
          <cell r="B10810" t="str">
            <v>Петрова Р.И.</v>
          </cell>
        </row>
        <row r="10811">
          <cell r="B10811" t="str">
            <v>Петровский А.Ф.</v>
          </cell>
        </row>
        <row r="10812">
          <cell r="B10812" t="str">
            <v>Петровых А.Л.</v>
          </cell>
        </row>
        <row r="10813">
          <cell r="B10813" t="str">
            <v>Петропавловская О.Ю.</v>
          </cell>
        </row>
        <row r="10814">
          <cell r="B10814" t="str">
            <v>Петроченко Е.П.</v>
          </cell>
        </row>
        <row r="10815">
          <cell r="B10815" t="str">
            <v>Петроченко М.В.</v>
          </cell>
        </row>
        <row r="10816">
          <cell r="B10816" t="str">
            <v>Петруненко И.Н.</v>
          </cell>
        </row>
        <row r="10817">
          <cell r="B10817" t="str">
            <v>Петрунин А.Н.</v>
          </cell>
        </row>
        <row r="10818">
          <cell r="B10818" t="str">
            <v>Петрунин М.А.</v>
          </cell>
        </row>
        <row r="10819">
          <cell r="B10819" t="str">
            <v>Петрушин А.В.</v>
          </cell>
        </row>
        <row r="10820">
          <cell r="B10820" t="str">
            <v>Петрущенков Ю.А.</v>
          </cell>
        </row>
        <row r="10821">
          <cell r="B10821" t="str">
            <v>Петухов В.И.</v>
          </cell>
        </row>
        <row r="10822">
          <cell r="B10822" t="str">
            <v>Петухов Е.Г.</v>
          </cell>
        </row>
        <row r="10823">
          <cell r="B10823" t="str">
            <v>Петухов С.А.</v>
          </cell>
        </row>
        <row r="10824">
          <cell r="B10824" t="str">
            <v>Петухов Т.В.</v>
          </cell>
        </row>
        <row r="10825">
          <cell r="B10825" t="str">
            <v>Петухова Е.В.</v>
          </cell>
        </row>
        <row r="10826">
          <cell r="B10826" t="str">
            <v>Петухова Е.И.</v>
          </cell>
        </row>
        <row r="10827">
          <cell r="B10827" t="str">
            <v>Пехливан Ю.А.</v>
          </cell>
        </row>
        <row r="10828">
          <cell r="B10828" t="str">
            <v>Пехов М.Л.</v>
          </cell>
        </row>
        <row r="10829">
          <cell r="B10829" t="str">
            <v>Пехова И.Н.</v>
          </cell>
        </row>
        <row r="10830">
          <cell r="B10830" t="str">
            <v>Печалова Е.А.</v>
          </cell>
        </row>
        <row r="10831">
          <cell r="B10831" t="str">
            <v>Печенин А.В.</v>
          </cell>
        </row>
        <row r="10832">
          <cell r="B10832" t="str">
            <v>Печерский А.В.</v>
          </cell>
        </row>
        <row r="10833">
          <cell r="B10833" t="str">
            <v>Печкин Л.М.</v>
          </cell>
        </row>
        <row r="10834">
          <cell r="B10834" t="str">
            <v>Пешков В.А.</v>
          </cell>
        </row>
        <row r="10835">
          <cell r="B10835" t="str">
            <v>Пивень А.С.</v>
          </cell>
        </row>
        <row r="10836">
          <cell r="B10836" t="str">
            <v>Пивнов А.Г.</v>
          </cell>
        </row>
        <row r="10837">
          <cell r="B10837" t="str">
            <v>Пивоварова М.О.</v>
          </cell>
        </row>
        <row r="10838">
          <cell r="B10838" t="str">
            <v>Пивоварова Н.Д.</v>
          </cell>
        </row>
        <row r="10839">
          <cell r="B10839" t="str">
            <v>Пиджимян С.Р.</v>
          </cell>
        </row>
        <row r="10840">
          <cell r="B10840" t="str">
            <v>Пикин С.Н.</v>
          </cell>
        </row>
        <row r="10841">
          <cell r="B10841" t="str">
            <v>Пикулева М.И.</v>
          </cell>
        </row>
        <row r="10842">
          <cell r="B10842" t="str">
            <v>Пикулина М.П.</v>
          </cell>
        </row>
        <row r="10843">
          <cell r="B10843" t="str">
            <v>Пикуцкий А.В.</v>
          </cell>
        </row>
        <row r="10844">
          <cell r="B10844" t="str">
            <v>Пилипенко В.В.</v>
          </cell>
        </row>
        <row r="10845">
          <cell r="B10845" t="str">
            <v>Пилипец Ю.А.</v>
          </cell>
        </row>
        <row r="10846">
          <cell r="B10846" t="str">
            <v>Пилипишина Е.Ю.</v>
          </cell>
        </row>
        <row r="10847">
          <cell r="B10847" t="str">
            <v>Пилипишина Е.Ю.</v>
          </cell>
        </row>
        <row r="10848">
          <cell r="B10848" t="str">
            <v>Пилипцов В.А.</v>
          </cell>
        </row>
        <row r="10849">
          <cell r="B10849" t="str">
            <v>Пильвинская Н.В.</v>
          </cell>
        </row>
        <row r="10850">
          <cell r="B10850" t="str">
            <v>Пилявский С.И.</v>
          </cell>
        </row>
        <row r="10851">
          <cell r="B10851" t="str">
            <v>Пиляева О.Ю.</v>
          </cell>
        </row>
        <row r="10852">
          <cell r="B10852" t="str">
            <v>Пимениди С.И.</v>
          </cell>
        </row>
        <row r="10853">
          <cell r="B10853" t="str">
            <v>Пименов А.В.</v>
          </cell>
        </row>
        <row r="10854">
          <cell r="B10854" t="str">
            <v>Пименов П.А.</v>
          </cell>
        </row>
        <row r="10855">
          <cell r="B10855" t="str">
            <v>Пимкина Т.Л.</v>
          </cell>
        </row>
        <row r="10856">
          <cell r="B10856" t="str">
            <v>Пимонова В.В.</v>
          </cell>
        </row>
        <row r="10857">
          <cell r="B10857" t="str">
            <v>Пинаев С.Н.</v>
          </cell>
        </row>
        <row r="10858">
          <cell r="B10858" t="str">
            <v>Пинегина И.М.</v>
          </cell>
        </row>
        <row r="10859">
          <cell r="B10859" t="str">
            <v>Пиненжик В.Р.</v>
          </cell>
        </row>
        <row r="10860">
          <cell r="B10860" t="str">
            <v>Пинхасов О.Б.</v>
          </cell>
        </row>
        <row r="10861">
          <cell r="B10861" t="str">
            <v>Пинхасов О.Ш.</v>
          </cell>
        </row>
        <row r="10862">
          <cell r="B10862" t="str">
            <v>Пинхасова Д.П.</v>
          </cell>
        </row>
        <row r="10863">
          <cell r="B10863" t="str">
            <v>Пинчук А.А.</v>
          </cell>
        </row>
        <row r="10864">
          <cell r="B10864" t="str">
            <v>Пинчуков Е.А.</v>
          </cell>
        </row>
        <row r="10865">
          <cell r="B10865" t="str">
            <v>Пиняев Е.Н.</v>
          </cell>
        </row>
        <row r="10866">
          <cell r="B10866" t="str">
            <v>Пиотровская Г.И.</v>
          </cell>
        </row>
        <row r="10867">
          <cell r="B10867" t="str">
            <v>Пириев Н.Н.</v>
          </cell>
        </row>
        <row r="10868">
          <cell r="B10868" t="str">
            <v>Пироговская Л.И.</v>
          </cell>
        </row>
        <row r="10869">
          <cell r="B10869" t="str">
            <v>Пирожкова И.В.</v>
          </cell>
        </row>
        <row r="10870">
          <cell r="B10870" t="str">
            <v>Пироцкая Л.М.</v>
          </cell>
        </row>
        <row r="10871">
          <cell r="B10871" t="str">
            <v>Пирязева Н.А.</v>
          </cell>
        </row>
        <row r="10872">
          <cell r="B10872" t="str">
            <v>Писарева Е.Г.</v>
          </cell>
        </row>
        <row r="10873">
          <cell r="B10873" t="str">
            <v>Писарева С.В.</v>
          </cell>
        </row>
        <row r="10874">
          <cell r="B10874" t="str">
            <v>Писарева Ю.А.</v>
          </cell>
        </row>
        <row r="10875">
          <cell r="B10875" t="str">
            <v>Писаренко В.Г.</v>
          </cell>
        </row>
        <row r="10876">
          <cell r="B10876" t="str">
            <v>Пискарева Е.В.</v>
          </cell>
        </row>
        <row r="10877">
          <cell r="B10877" t="str">
            <v>Пискун И.А.</v>
          </cell>
        </row>
        <row r="10878">
          <cell r="B10878" t="str">
            <v>Писчиков В.А.</v>
          </cell>
        </row>
        <row r="10879">
          <cell r="B10879" t="str">
            <v>Письменная О.Л.</v>
          </cell>
        </row>
        <row r="10880">
          <cell r="B10880" t="str">
            <v>Питерская Е.А.</v>
          </cell>
        </row>
        <row r="10881">
          <cell r="B10881" t="str">
            <v>Пичугин Н.В.</v>
          </cell>
        </row>
        <row r="10882">
          <cell r="B10882" t="str">
            <v>Плакса И.М.</v>
          </cell>
        </row>
        <row r="10883">
          <cell r="B10883" t="str">
            <v>Плаксин В.П.</v>
          </cell>
        </row>
        <row r="10884">
          <cell r="B10884" t="str">
            <v>Пластунова Е.Ю.</v>
          </cell>
        </row>
        <row r="10885">
          <cell r="B10885" t="str">
            <v>Платков В.В.</v>
          </cell>
        </row>
        <row r="10886">
          <cell r="B10886" t="str">
            <v>Платова Н.В.</v>
          </cell>
        </row>
        <row r="10887">
          <cell r="B10887" t="str">
            <v>Платонов В.А.</v>
          </cell>
        </row>
        <row r="10888">
          <cell r="B10888" t="str">
            <v>Платонов Л.В.</v>
          </cell>
        </row>
        <row r="10889">
          <cell r="B10889" t="str">
            <v>Платонова Е.В.</v>
          </cell>
        </row>
        <row r="10890">
          <cell r="B10890" t="str">
            <v>Платонова Е.Д.</v>
          </cell>
        </row>
        <row r="10891">
          <cell r="B10891" t="str">
            <v>Платонова Е.Ю.</v>
          </cell>
        </row>
        <row r="10892">
          <cell r="B10892" t="str">
            <v>Платонова Л.В.</v>
          </cell>
        </row>
        <row r="10893">
          <cell r="B10893" t="str">
            <v>Платонова М.Ю.</v>
          </cell>
        </row>
        <row r="10894">
          <cell r="B10894" t="str">
            <v>Платонова Н.М.</v>
          </cell>
        </row>
        <row r="10895">
          <cell r="B10895" t="str">
            <v>Платонова О.В.</v>
          </cell>
        </row>
        <row r="10896">
          <cell r="B10896" t="str">
            <v>Плахин А.А.</v>
          </cell>
        </row>
        <row r="10897">
          <cell r="B10897" t="str">
            <v>Плахов А.В.</v>
          </cell>
        </row>
        <row r="10898">
          <cell r="B10898" t="str">
            <v>Плахов Н.Н.</v>
          </cell>
        </row>
        <row r="10899">
          <cell r="B10899" t="str">
            <v>Плахова А.В.</v>
          </cell>
        </row>
        <row r="10900">
          <cell r="B10900" t="str">
            <v>Плахова С.В.</v>
          </cell>
        </row>
        <row r="10901">
          <cell r="B10901" t="str">
            <v>Плачинта С.Г.</v>
          </cell>
        </row>
        <row r="10902">
          <cell r="B10902" t="str">
            <v>Плащинский И.В.</v>
          </cell>
        </row>
        <row r="10903">
          <cell r="B10903" t="str">
            <v>Пленина Н.С.</v>
          </cell>
        </row>
        <row r="10904">
          <cell r="B10904" t="str">
            <v>Плетнев А.Б.</v>
          </cell>
        </row>
        <row r="10905">
          <cell r="B10905" t="str">
            <v>Плетнева С.А.</v>
          </cell>
        </row>
        <row r="10906">
          <cell r="B10906" t="str">
            <v>Плеханов Н.Л.</v>
          </cell>
        </row>
        <row r="10907">
          <cell r="B10907" t="str">
            <v>Плиева Т.Х.</v>
          </cell>
        </row>
        <row r="10908">
          <cell r="B10908" t="str">
            <v>Плотников А.Г.</v>
          </cell>
        </row>
        <row r="10909">
          <cell r="B10909" t="str">
            <v>Плотникова Е.В.</v>
          </cell>
        </row>
        <row r="10910">
          <cell r="B10910" t="str">
            <v>Плугина В.В.</v>
          </cell>
        </row>
        <row r="10911">
          <cell r="B10911" t="str">
            <v>Плужников С.А.</v>
          </cell>
        </row>
        <row r="10912">
          <cell r="B10912" t="str">
            <v>Плужникова Л.Г.</v>
          </cell>
        </row>
        <row r="10913">
          <cell r="B10913" t="str">
            <v>Плужникова М.М.</v>
          </cell>
        </row>
        <row r="10914">
          <cell r="B10914" t="str">
            <v>Плющев М.Ю.</v>
          </cell>
        </row>
        <row r="10915">
          <cell r="B10915" t="str">
            <v>Повалишин А.В.</v>
          </cell>
        </row>
        <row r="10916">
          <cell r="B10916" t="str">
            <v>Поверин Г.А.</v>
          </cell>
        </row>
        <row r="10917">
          <cell r="B10917" t="str">
            <v>Повицкий И.Л.</v>
          </cell>
        </row>
        <row r="10918">
          <cell r="B10918" t="str">
            <v>Повстяной О.Н.</v>
          </cell>
        </row>
        <row r="10919">
          <cell r="B10919" t="str">
            <v>Погодин А.В.</v>
          </cell>
        </row>
        <row r="10920">
          <cell r="B10920" t="str">
            <v>Погодина Л.Ф.</v>
          </cell>
        </row>
        <row r="10921">
          <cell r="B10921" t="str">
            <v>Погосова Н.В.</v>
          </cell>
        </row>
        <row r="10922">
          <cell r="B10922" t="str">
            <v>Погосян А.М.</v>
          </cell>
        </row>
        <row r="10923">
          <cell r="B10923" t="str">
            <v>Погосян К.Ю.</v>
          </cell>
        </row>
        <row r="10924">
          <cell r="B10924" t="str">
            <v>Погосян К.Ю.</v>
          </cell>
        </row>
        <row r="10925">
          <cell r="B10925" t="str">
            <v>Погосян М.А.</v>
          </cell>
        </row>
        <row r="10926">
          <cell r="B10926" t="str">
            <v>Погосян Н.Е.</v>
          </cell>
        </row>
        <row r="10927">
          <cell r="B10927" t="str">
            <v>Погосян Р.М.</v>
          </cell>
        </row>
        <row r="10928">
          <cell r="B10928" t="str">
            <v>Погосян Ю.Ю.</v>
          </cell>
        </row>
        <row r="10929">
          <cell r="B10929" t="str">
            <v>Погуляева Т.Н.</v>
          </cell>
        </row>
        <row r="10930">
          <cell r="B10930" t="str">
            <v>Подгорная А.В.</v>
          </cell>
        </row>
        <row r="10931">
          <cell r="B10931" t="str">
            <v>Подгорная Н.В.</v>
          </cell>
        </row>
        <row r="10932">
          <cell r="B10932" t="str">
            <v>Подгорнов А.А.</v>
          </cell>
        </row>
        <row r="10933">
          <cell r="B10933" t="str">
            <v>Поддубный В.А.</v>
          </cell>
        </row>
        <row r="10934">
          <cell r="B10934" t="str">
            <v>Поддубный М.С.</v>
          </cell>
        </row>
        <row r="10935">
          <cell r="B10935" t="str">
            <v>Поддубный С.В.</v>
          </cell>
        </row>
        <row r="10936">
          <cell r="B10936" t="str">
            <v>Поддубный Ю.А.</v>
          </cell>
        </row>
        <row r="10937">
          <cell r="B10937" t="str">
            <v>Подзолкина Н.Н.</v>
          </cell>
        </row>
        <row r="10938">
          <cell r="B10938" t="str">
            <v>Подзорова Л.Б.</v>
          </cell>
        </row>
        <row r="10939">
          <cell r="B10939" t="str">
            <v>Подкопаева Н.Б.</v>
          </cell>
        </row>
        <row r="10940">
          <cell r="B10940" t="str">
            <v>Подкорытов А.Б.</v>
          </cell>
        </row>
        <row r="10941">
          <cell r="B10941" t="str">
            <v>Подлубный А.С.</v>
          </cell>
        </row>
        <row r="10942">
          <cell r="B10942" t="str">
            <v>Подлужный Д.Т.</v>
          </cell>
        </row>
        <row r="10943">
          <cell r="B10943" t="str">
            <v>Подойницын Е.В.</v>
          </cell>
        </row>
        <row r="10944">
          <cell r="B10944" t="str">
            <v>Подольян Н.В.</v>
          </cell>
        </row>
        <row r="10945">
          <cell r="B10945" t="str">
            <v>Пожарская С.Г.</v>
          </cell>
        </row>
        <row r="10946">
          <cell r="B10946" t="str">
            <v>Пожарский В.В.</v>
          </cell>
        </row>
        <row r="10947">
          <cell r="B10947" t="str">
            <v>Пожилов А.М.</v>
          </cell>
        </row>
        <row r="10948">
          <cell r="B10948" t="str">
            <v>Поздеев С.Г.</v>
          </cell>
        </row>
        <row r="10949">
          <cell r="B10949" t="str">
            <v>Поздняк В.В.</v>
          </cell>
        </row>
        <row r="10950">
          <cell r="B10950" t="str">
            <v>Позднякова Л.А.</v>
          </cell>
        </row>
        <row r="10951">
          <cell r="B10951" t="str">
            <v>Покидышев С.А.</v>
          </cell>
        </row>
        <row r="10952">
          <cell r="B10952" t="str">
            <v>Покорнов С.С.</v>
          </cell>
        </row>
        <row r="10953">
          <cell r="B10953" t="str">
            <v>Покрова Ж.Р.</v>
          </cell>
        </row>
        <row r="10954">
          <cell r="B10954" t="str">
            <v>Покровский А.Н.</v>
          </cell>
        </row>
        <row r="10955">
          <cell r="B10955" t="str">
            <v>Покровский С.А.</v>
          </cell>
        </row>
        <row r="10956">
          <cell r="B10956" t="str">
            <v>Полев А.В.</v>
          </cell>
        </row>
        <row r="10957">
          <cell r="B10957" t="str">
            <v>Полейко О.В.</v>
          </cell>
        </row>
        <row r="10958">
          <cell r="B10958" t="str">
            <v>Полетаев М.А.</v>
          </cell>
        </row>
        <row r="10959">
          <cell r="B10959" t="str">
            <v>Полетко С.В.</v>
          </cell>
        </row>
        <row r="10960">
          <cell r="B10960" t="str">
            <v>Полещиков В.В.</v>
          </cell>
        </row>
        <row r="10961">
          <cell r="B10961" t="str">
            <v>Поликарпова А.М.</v>
          </cell>
        </row>
        <row r="10962">
          <cell r="B10962" t="str">
            <v>Поликарпова О.А.</v>
          </cell>
        </row>
        <row r="10963">
          <cell r="B10963" t="str">
            <v>Политик Е.В.</v>
          </cell>
        </row>
        <row r="10964">
          <cell r="B10964" t="str">
            <v>Полищук В.В.</v>
          </cell>
        </row>
        <row r="10965">
          <cell r="B10965" t="str">
            <v>Полищук Н.А.</v>
          </cell>
        </row>
        <row r="10966">
          <cell r="B10966" t="str">
            <v>Полозняк Ю.В.</v>
          </cell>
        </row>
        <row r="10967">
          <cell r="B10967" t="str">
            <v>Полосьмак А.А.</v>
          </cell>
        </row>
        <row r="10968">
          <cell r="B10968" t="str">
            <v>Полторак Г.А.</v>
          </cell>
        </row>
        <row r="10969">
          <cell r="B10969" t="str">
            <v>Полубиченко Л.В.</v>
          </cell>
        </row>
        <row r="10970">
          <cell r="B10970" t="str">
            <v>Полукаров В.Н.</v>
          </cell>
        </row>
        <row r="10971">
          <cell r="B10971" t="str">
            <v>Полукаров Г.В.</v>
          </cell>
        </row>
        <row r="10972">
          <cell r="B10972" t="str">
            <v>Полукарова Т.А.</v>
          </cell>
        </row>
        <row r="10973">
          <cell r="B10973" t="str">
            <v>Полунеев В.А.</v>
          </cell>
        </row>
        <row r="10974">
          <cell r="B10974" t="str">
            <v>Полунин Н.А.</v>
          </cell>
        </row>
        <row r="10975">
          <cell r="B10975" t="str">
            <v>Полунова О.В.</v>
          </cell>
        </row>
        <row r="10976">
          <cell r="B10976" t="str">
            <v>Полухина Л.С.</v>
          </cell>
        </row>
        <row r="10977">
          <cell r="B10977" t="str">
            <v>Полушкин А.А.</v>
          </cell>
        </row>
        <row r="10978">
          <cell r="B10978" t="str">
            <v>Полуянова А.Н.</v>
          </cell>
        </row>
        <row r="10979">
          <cell r="B10979" t="str">
            <v>Полывяный Е.Н.</v>
          </cell>
        </row>
        <row r="10980">
          <cell r="B10980" t="str">
            <v>Полыскалов О.Ю.</v>
          </cell>
        </row>
        <row r="10981">
          <cell r="B10981" t="str">
            <v>Полыскалова Ю.В.</v>
          </cell>
        </row>
        <row r="10982">
          <cell r="B10982" t="str">
            <v>Польников А.П.</v>
          </cell>
        </row>
        <row r="10983">
          <cell r="B10983" t="str">
            <v>Польников П.В.</v>
          </cell>
        </row>
        <row r="10984">
          <cell r="B10984" t="str">
            <v>Польный Р.А.</v>
          </cell>
        </row>
        <row r="10985">
          <cell r="B10985" t="str">
            <v>Поляков А.Е.</v>
          </cell>
        </row>
        <row r="10986">
          <cell r="B10986" t="str">
            <v>Поляков А.Н.</v>
          </cell>
        </row>
        <row r="10987">
          <cell r="B10987" t="str">
            <v>Поляков В.В.</v>
          </cell>
        </row>
        <row r="10988">
          <cell r="B10988" t="str">
            <v>Поляков В.И.</v>
          </cell>
        </row>
        <row r="10989">
          <cell r="B10989" t="str">
            <v>Поляков Д.Г.</v>
          </cell>
        </row>
        <row r="10990">
          <cell r="B10990" t="str">
            <v>Поляков М.А.</v>
          </cell>
        </row>
        <row r="10991">
          <cell r="B10991" t="str">
            <v>Поляков П.А.</v>
          </cell>
        </row>
        <row r="10992">
          <cell r="B10992" t="str">
            <v>Поляков Ю.Н.</v>
          </cell>
        </row>
        <row r="10993">
          <cell r="B10993" t="str">
            <v>Полякова Е.Е.</v>
          </cell>
        </row>
        <row r="10994">
          <cell r="B10994" t="str">
            <v>Полякова Л.А.</v>
          </cell>
        </row>
        <row r="10995">
          <cell r="B10995" t="str">
            <v>Полякова Л.А.</v>
          </cell>
        </row>
        <row r="10996">
          <cell r="B10996" t="str">
            <v>Полякова С.А.</v>
          </cell>
        </row>
        <row r="10997">
          <cell r="B10997" t="str">
            <v>Полякова С.В.</v>
          </cell>
        </row>
        <row r="10998">
          <cell r="B10998" t="str">
            <v>Полякова Ю.Н.</v>
          </cell>
        </row>
        <row r="10999">
          <cell r="B10999" t="str">
            <v>Полянская Е.С.</v>
          </cell>
        </row>
        <row r="11000">
          <cell r="B11000" t="str">
            <v>Полянская М.В.</v>
          </cell>
        </row>
        <row r="11001">
          <cell r="B11001" t="str">
            <v>Полянский И.В.</v>
          </cell>
        </row>
        <row r="11002">
          <cell r="B11002" t="str">
            <v>Поляшева Т.В.</v>
          </cell>
        </row>
        <row r="11003">
          <cell r="B11003" t="str">
            <v>Помазов Е.В.</v>
          </cell>
        </row>
        <row r="11004">
          <cell r="B11004" t="str">
            <v>Помаскина Е.В.</v>
          </cell>
        </row>
        <row r="11005">
          <cell r="B11005" t="str">
            <v>Помелов В.С.</v>
          </cell>
        </row>
        <row r="11006">
          <cell r="B11006" t="str">
            <v>Померанец К.Э.</v>
          </cell>
        </row>
        <row r="11007">
          <cell r="B11007" t="str">
            <v>Пометун В.П.</v>
          </cell>
        </row>
        <row r="11008">
          <cell r="B11008" t="str">
            <v>Поначевная А.А.</v>
          </cell>
        </row>
        <row r="11009">
          <cell r="B11009" t="str">
            <v>Понедельников В.В.</v>
          </cell>
        </row>
        <row r="11010">
          <cell r="B11010" t="str">
            <v>Понкратенко О.И.</v>
          </cell>
        </row>
        <row r="11011">
          <cell r="B11011" t="str">
            <v>Пономарев А.А.</v>
          </cell>
        </row>
        <row r="11012">
          <cell r="B11012" t="str">
            <v>Пономарев А.А.</v>
          </cell>
        </row>
        <row r="11013">
          <cell r="B11013" t="str">
            <v>Пономарев А.С.</v>
          </cell>
        </row>
        <row r="11014">
          <cell r="B11014" t="str">
            <v>Пономарев А.С.</v>
          </cell>
        </row>
        <row r="11015">
          <cell r="B11015" t="str">
            <v>Пономарев В.А.</v>
          </cell>
        </row>
        <row r="11016">
          <cell r="B11016" t="str">
            <v>Пономарев Д.А.</v>
          </cell>
        </row>
        <row r="11017">
          <cell r="B11017" t="str">
            <v>Пономарев Д.С.</v>
          </cell>
        </row>
        <row r="11018">
          <cell r="B11018" t="str">
            <v>Пономарев И.В.</v>
          </cell>
        </row>
        <row r="11019">
          <cell r="B11019" t="str">
            <v>Пономарев С.А.</v>
          </cell>
        </row>
        <row r="11020">
          <cell r="B11020" t="str">
            <v>Пономарева В.П.</v>
          </cell>
        </row>
        <row r="11021">
          <cell r="B11021" t="str">
            <v>Пономарева Е.А.</v>
          </cell>
        </row>
        <row r="11022">
          <cell r="B11022" t="str">
            <v>Пономарева З.В.</v>
          </cell>
        </row>
        <row r="11023">
          <cell r="B11023" t="str">
            <v>Пономарева И.А.</v>
          </cell>
        </row>
        <row r="11024">
          <cell r="B11024" t="str">
            <v>Пономарева Л.Б.</v>
          </cell>
        </row>
        <row r="11025">
          <cell r="B11025" t="str">
            <v>Пономарева О.Л.</v>
          </cell>
        </row>
        <row r="11026">
          <cell r="B11026" t="str">
            <v>Пономаренко А.И.</v>
          </cell>
        </row>
        <row r="11027">
          <cell r="B11027" t="str">
            <v>Пономаренко Д.Н.</v>
          </cell>
        </row>
        <row r="11028">
          <cell r="B11028" t="str">
            <v>Пономаренко И.В.</v>
          </cell>
        </row>
        <row r="11029">
          <cell r="B11029" t="str">
            <v>Пономаренко О.Е.</v>
          </cell>
        </row>
        <row r="11030">
          <cell r="B11030" t="str">
            <v>Пономаренко С.А.</v>
          </cell>
        </row>
        <row r="11031">
          <cell r="B11031" t="str">
            <v>Поночевная С.П.</v>
          </cell>
        </row>
        <row r="11032">
          <cell r="B11032" t="str">
            <v>Попакондреа Н.И.</v>
          </cell>
        </row>
        <row r="11033">
          <cell r="B11033" t="str">
            <v>Попков А.П.</v>
          </cell>
        </row>
        <row r="11034">
          <cell r="B11034" t="str">
            <v>Попков В.М.</v>
          </cell>
        </row>
        <row r="11035">
          <cell r="B11035" t="str">
            <v>Попков И.И.</v>
          </cell>
        </row>
        <row r="11036">
          <cell r="B11036" t="str">
            <v>Попков С.Г.</v>
          </cell>
        </row>
        <row r="11037">
          <cell r="B11037" t="str">
            <v>Попкова Н.И.</v>
          </cell>
        </row>
        <row r="11038">
          <cell r="B11038" t="str">
            <v>Попкова С.П.</v>
          </cell>
        </row>
        <row r="11039">
          <cell r="B11039" t="str">
            <v>Попов А.В.</v>
          </cell>
        </row>
        <row r="11040">
          <cell r="B11040" t="str">
            <v>Попов А.В.</v>
          </cell>
        </row>
        <row r="11041">
          <cell r="B11041" t="str">
            <v>Попов В.Б.</v>
          </cell>
        </row>
        <row r="11042">
          <cell r="B11042" t="str">
            <v>Попов В.В.</v>
          </cell>
        </row>
        <row r="11043">
          <cell r="B11043" t="str">
            <v>Попов В.В.</v>
          </cell>
        </row>
        <row r="11044">
          <cell r="B11044" t="str">
            <v>Попов В.Е.</v>
          </cell>
        </row>
        <row r="11045">
          <cell r="B11045" t="str">
            <v>Попов В.Н.</v>
          </cell>
        </row>
        <row r="11046">
          <cell r="B11046" t="str">
            <v>Попов Д.С.</v>
          </cell>
        </row>
        <row r="11047">
          <cell r="B11047" t="str">
            <v>Попов Е.А.</v>
          </cell>
        </row>
        <row r="11048">
          <cell r="B11048" t="str">
            <v>Попов Е.А.</v>
          </cell>
        </row>
        <row r="11049">
          <cell r="B11049" t="str">
            <v>Попов И.М.</v>
          </cell>
        </row>
        <row r="11050">
          <cell r="B11050" t="str">
            <v>Попов М.Ю.</v>
          </cell>
        </row>
        <row r="11051">
          <cell r="B11051" t="str">
            <v>Попов О.С.</v>
          </cell>
        </row>
        <row r="11052">
          <cell r="B11052" t="str">
            <v>Попов П.Н.</v>
          </cell>
        </row>
        <row r="11053">
          <cell r="B11053" t="str">
            <v>Попов С.А.</v>
          </cell>
        </row>
        <row r="11054">
          <cell r="B11054" t="str">
            <v>Попов С.П.</v>
          </cell>
        </row>
        <row r="11055">
          <cell r="B11055" t="str">
            <v>Попов Ю.А.</v>
          </cell>
        </row>
        <row r="11056">
          <cell r="B11056" t="str">
            <v>Попов Ю.А.</v>
          </cell>
        </row>
        <row r="11057">
          <cell r="B11057" t="str">
            <v>Попов-иванов К.Ю.</v>
          </cell>
        </row>
        <row r="11058">
          <cell r="B11058" t="str">
            <v>Попова</v>
          </cell>
        </row>
        <row r="11059">
          <cell r="B11059" t="str">
            <v>Попова А.А.</v>
          </cell>
        </row>
        <row r="11060">
          <cell r="B11060" t="str">
            <v>Попова В.В.</v>
          </cell>
        </row>
        <row r="11061">
          <cell r="B11061" t="str">
            <v>Попова Г.И.</v>
          </cell>
        </row>
        <row r="11062">
          <cell r="B11062" t="str">
            <v>Попова Е.В.</v>
          </cell>
        </row>
        <row r="11063">
          <cell r="B11063" t="str">
            <v>Попова Е.В.</v>
          </cell>
        </row>
        <row r="11064">
          <cell r="B11064" t="str">
            <v>Попова И.В.</v>
          </cell>
        </row>
        <row r="11065">
          <cell r="B11065" t="str">
            <v>Попова Л.П.</v>
          </cell>
        </row>
        <row r="11066">
          <cell r="B11066" t="str">
            <v>Попова М.А.</v>
          </cell>
        </row>
        <row r="11067">
          <cell r="B11067" t="str">
            <v>Попова М.В.</v>
          </cell>
        </row>
        <row r="11068">
          <cell r="B11068" t="str">
            <v>Попова Н.А.</v>
          </cell>
        </row>
        <row r="11069">
          <cell r="B11069" t="str">
            <v>Попова О.В.</v>
          </cell>
        </row>
        <row r="11070">
          <cell r="B11070" t="str">
            <v>Попова О.Е.</v>
          </cell>
        </row>
        <row r="11071">
          <cell r="B11071" t="str">
            <v>Попова Т.В.</v>
          </cell>
        </row>
        <row r="11072">
          <cell r="B11072" t="str">
            <v>Попрыго Н.В.</v>
          </cell>
        </row>
        <row r="11073">
          <cell r="B11073" t="str">
            <v>Попхадзе М.С.</v>
          </cell>
        </row>
        <row r="11074">
          <cell r="B11074" t="str">
            <v>Породзинский Д.В.</v>
          </cell>
        </row>
        <row r="11075">
          <cell r="B11075" t="str">
            <v>Породина Л.В.</v>
          </cell>
        </row>
        <row r="11076">
          <cell r="B11076" t="str">
            <v>Пороснов В.О.</v>
          </cell>
        </row>
        <row r="11077">
          <cell r="B11077" t="str">
            <v>Порт Е.Н.</v>
          </cell>
        </row>
        <row r="11078">
          <cell r="B11078" t="str">
            <v>Портнов С.В.</v>
          </cell>
        </row>
        <row r="11079">
          <cell r="B11079" t="str">
            <v>Портянкин И.А.</v>
          </cell>
        </row>
        <row r="11080">
          <cell r="B11080" t="str">
            <v>Порубай С.П.</v>
          </cell>
        </row>
        <row r="11081">
          <cell r="B11081" t="str">
            <v>Порфирьев С.В.</v>
          </cell>
        </row>
        <row r="11082">
          <cell r="B11082" t="str">
            <v>Порхунов А.А.</v>
          </cell>
        </row>
        <row r="11083">
          <cell r="B11083" t="str">
            <v>Поршина О.М.</v>
          </cell>
        </row>
        <row r="11084">
          <cell r="B11084" t="str">
            <v>Поспелов А.Б.</v>
          </cell>
        </row>
        <row r="11085">
          <cell r="B11085" t="str">
            <v>Постаногов Э.Е.</v>
          </cell>
        </row>
        <row r="11086">
          <cell r="B11086" t="str">
            <v>Постников Д.А.</v>
          </cell>
        </row>
        <row r="11087">
          <cell r="B11087" t="str">
            <v>Постникова Н.Х.</v>
          </cell>
        </row>
        <row r="11088">
          <cell r="B11088" t="str">
            <v>Постнов В.П.</v>
          </cell>
        </row>
        <row r="11089">
          <cell r="B11089" t="str">
            <v>Потанин А.В.</v>
          </cell>
        </row>
        <row r="11090">
          <cell r="B11090" t="str">
            <v>Потапенко В.М.</v>
          </cell>
        </row>
        <row r="11091">
          <cell r="B11091" t="str">
            <v>Потапенко Д.В.</v>
          </cell>
        </row>
        <row r="11092">
          <cell r="B11092" t="str">
            <v>Потапов В.А.</v>
          </cell>
        </row>
        <row r="11093">
          <cell r="B11093" t="str">
            <v>Потапов Д.А.</v>
          </cell>
        </row>
        <row r="11094">
          <cell r="B11094" t="str">
            <v>Потапов Д.В.</v>
          </cell>
        </row>
        <row r="11095">
          <cell r="B11095" t="str">
            <v>Потапов И.В.</v>
          </cell>
        </row>
        <row r="11096">
          <cell r="B11096" t="str">
            <v>Потапов М.В.</v>
          </cell>
        </row>
        <row r="11097">
          <cell r="B11097" t="str">
            <v>Потапов Н.Б.</v>
          </cell>
        </row>
        <row r="11098">
          <cell r="B11098" t="str">
            <v>Потапов О.В.</v>
          </cell>
        </row>
        <row r="11099">
          <cell r="B11099" t="str">
            <v>Потапов С.А.</v>
          </cell>
        </row>
        <row r="11100">
          <cell r="B11100" t="str">
            <v>Потапова В.В.</v>
          </cell>
        </row>
        <row r="11101">
          <cell r="B11101" t="str">
            <v>Потапова Е.Ю.</v>
          </cell>
        </row>
        <row r="11102">
          <cell r="B11102" t="str">
            <v>Потапова Л.В.</v>
          </cell>
        </row>
        <row r="11103">
          <cell r="B11103" t="str">
            <v>Потапушкин В.Н.</v>
          </cell>
        </row>
        <row r="11104">
          <cell r="B11104" t="str">
            <v>Потехина Е.И.</v>
          </cell>
        </row>
        <row r="11105">
          <cell r="B11105" t="str">
            <v>Потоловская О.Е.</v>
          </cell>
        </row>
        <row r="11106">
          <cell r="B11106" t="str">
            <v>Потоцкий Е.В.</v>
          </cell>
        </row>
        <row r="11107">
          <cell r="B11107" t="str">
            <v>Потриденная Н.П.</v>
          </cell>
        </row>
        <row r="11108">
          <cell r="B11108" t="str">
            <v>Потриденная Ю.В.</v>
          </cell>
        </row>
        <row r="11109">
          <cell r="B11109" t="str">
            <v>Потриденный С.В.</v>
          </cell>
        </row>
        <row r="11110">
          <cell r="B11110" t="str">
            <v>Похозяев И.А.</v>
          </cell>
        </row>
        <row r="11111">
          <cell r="B11111" t="str">
            <v>Почерняев А.В.</v>
          </cell>
        </row>
        <row r="11112">
          <cell r="B11112" t="str">
            <v>Почерняев А.В.</v>
          </cell>
        </row>
        <row r="11113">
          <cell r="B11113" t="str">
            <v>Почерняева М.В.</v>
          </cell>
        </row>
        <row r="11114">
          <cell r="B11114" t="str">
            <v>Почеснев О.В.</v>
          </cell>
        </row>
        <row r="11115">
          <cell r="B11115" t="str">
            <v>Пошукаева Л.Г.</v>
          </cell>
        </row>
        <row r="11116">
          <cell r="B11116" t="str">
            <v>Поэстко Ю.Г.</v>
          </cell>
        </row>
        <row r="11117">
          <cell r="B11117" t="str">
            <v>Правдина А.Б.</v>
          </cell>
        </row>
        <row r="11118">
          <cell r="B11118" t="str">
            <v>Правдина Т.Б.</v>
          </cell>
        </row>
        <row r="11119">
          <cell r="B11119" t="str">
            <v>Правельева Л.С.</v>
          </cell>
        </row>
        <row r="11120">
          <cell r="B11120" t="str">
            <v>Правительство Московская обл.</v>
          </cell>
        </row>
        <row r="11121">
          <cell r="B11121" t="str">
            <v>Предко Н.Н.</v>
          </cell>
        </row>
        <row r="11122">
          <cell r="B11122" t="str">
            <v>Предко О.М.</v>
          </cell>
        </row>
        <row r="11123">
          <cell r="B11123" t="str">
            <v>Предприниматель Купеев Максим Валерьевич</v>
          </cell>
        </row>
        <row r="11124">
          <cell r="B11124" t="str">
            <v>Предприниматель без образования юридического лица Бородачев Виталий Олегович</v>
          </cell>
        </row>
        <row r="11125">
          <cell r="B11125" t="str">
            <v>Предприниматель без образования юридического лица Долгий Евгений Александрович</v>
          </cell>
        </row>
        <row r="11126">
          <cell r="B11126" t="str">
            <v>Предприниматель без образования юридического лица Зайцев Константин Николаевач</v>
          </cell>
        </row>
        <row r="11127">
          <cell r="B11127" t="str">
            <v>Предприниматель без образования юридического лица Питенко Ольга Олеговна</v>
          </cell>
        </row>
        <row r="11128">
          <cell r="B11128" t="str">
            <v>Представительство АО "ЭНЕРГОПОЛЬ - ТРЕЙД"</v>
          </cell>
        </row>
        <row r="11129">
          <cell r="B11129" t="str">
            <v>Представительство Акционерного Общества "Нью Стрим Эдвансмент Эй Джи" (Швейцария)</v>
          </cell>
        </row>
        <row r="11130">
          <cell r="B11130" t="str">
            <v>Представительство компании "А.Софоклеус Консалтинг Лимитед" (Кипр)</v>
          </cell>
        </row>
        <row r="11131">
          <cell r="B11131" t="str">
            <v>Представительство компании с ограниченной ответственностью "Салиман Файненс Лимитед"</v>
          </cell>
        </row>
        <row r="11132">
          <cell r="B11132" t="str">
            <v>Представительство компании с ограниченной ответственностью "ТРАНСКОНТИНЕНТАЛ ПРОПЕРТИЗ ЛИМИТЕД"</v>
          </cell>
        </row>
        <row r="11133">
          <cell r="B11133" t="str">
            <v>Представительство компании с ограниченной ответственностью "ФЕНВИН ПРОПЕРТИ ЛИМИТЕД"</v>
          </cell>
        </row>
        <row r="11134">
          <cell r="B11134" t="str">
            <v>Представительство компании с ограниченной ответственностью"РАЭБУРН СЕРВИСИЗ ЛИМИТЕД"</v>
          </cell>
        </row>
        <row r="11135">
          <cell r="B11135" t="str">
            <v>Представительство фирмы "Ньючартер (ЮК), Лтд."</v>
          </cell>
        </row>
        <row r="11136">
          <cell r="B11136" t="str">
            <v>Привалова Е.С.</v>
          </cell>
        </row>
        <row r="11137">
          <cell r="B11137" t="str">
            <v>Привизенцев С.М.</v>
          </cell>
        </row>
        <row r="11138">
          <cell r="B11138" t="str">
            <v>Приданова И.В.</v>
          </cell>
        </row>
        <row r="11139">
          <cell r="B11139" t="str">
            <v>Приданова О.С.</v>
          </cell>
        </row>
        <row r="11140">
          <cell r="B11140" t="str">
            <v>Прилепская Т.А.</v>
          </cell>
        </row>
        <row r="11141">
          <cell r="B11141" t="str">
            <v>Примаков В.В.</v>
          </cell>
        </row>
        <row r="11142">
          <cell r="B11142" t="str">
            <v>Примушко А.А.</v>
          </cell>
        </row>
        <row r="11143">
          <cell r="B11143" t="str">
            <v>Притуп Е.Г.</v>
          </cell>
        </row>
        <row r="11144">
          <cell r="B11144" t="str">
            <v>Приходько Е.И.</v>
          </cell>
        </row>
        <row r="11145">
          <cell r="B11145" t="str">
            <v>Приходько Н.Б.</v>
          </cell>
        </row>
        <row r="11146">
          <cell r="B11146" t="str">
            <v>Приходько Н.С.</v>
          </cell>
        </row>
        <row r="11147">
          <cell r="B11147" t="str">
            <v>Приходько С.С.</v>
          </cell>
        </row>
        <row r="11148">
          <cell r="B11148" t="str">
            <v>Провальский А.А.</v>
          </cell>
        </row>
        <row r="11149">
          <cell r="B11149" t="str">
            <v>Прогоннов М.А.</v>
          </cell>
        </row>
        <row r="11150">
          <cell r="B11150" t="str">
            <v>Продан Ю.М.</v>
          </cell>
        </row>
        <row r="11151">
          <cell r="B11151" t="str">
            <v>Прозоров А.Г.</v>
          </cell>
        </row>
        <row r="11152">
          <cell r="B11152" t="str">
            <v>Прозорова Л.Г.</v>
          </cell>
        </row>
        <row r="11153">
          <cell r="B11153" t="str">
            <v>Прозорова Н.П.</v>
          </cell>
        </row>
        <row r="11154">
          <cell r="B11154" t="str">
            <v>Производственный кооператив "Дальизыскатель"</v>
          </cell>
        </row>
        <row r="11155">
          <cell r="B11155" t="str">
            <v>Прокин В.И.</v>
          </cell>
        </row>
        <row r="11156">
          <cell r="B11156" t="str">
            <v>Проклов И.Н.</v>
          </cell>
        </row>
        <row r="11157">
          <cell r="B11157" t="str">
            <v>Проконин А.Е.</v>
          </cell>
        </row>
        <row r="11158">
          <cell r="B11158" t="str">
            <v>Проконина В.С.</v>
          </cell>
        </row>
        <row r="11159">
          <cell r="B11159" t="str">
            <v>Прокопенко В.В.</v>
          </cell>
        </row>
        <row r="11160">
          <cell r="B11160" t="str">
            <v>Прокофьев В.М.</v>
          </cell>
        </row>
        <row r="11161">
          <cell r="B11161" t="str">
            <v>Прокофьев Д.С.</v>
          </cell>
        </row>
        <row r="11162">
          <cell r="B11162" t="str">
            <v>Прокофьев М.В.</v>
          </cell>
        </row>
        <row r="11163">
          <cell r="B11163" t="str">
            <v>Прокофьева В.Г.</v>
          </cell>
        </row>
        <row r="11164">
          <cell r="B11164" t="str">
            <v>Прокофьева М.Ю.</v>
          </cell>
        </row>
        <row r="11165">
          <cell r="B11165" t="str">
            <v>Прокошина Л.М.</v>
          </cell>
        </row>
        <row r="11166">
          <cell r="B11166" t="str">
            <v>Прокудина Э.И.</v>
          </cell>
        </row>
        <row r="11167">
          <cell r="B11167" t="str">
            <v>Прокудина Э.И.</v>
          </cell>
        </row>
        <row r="11168">
          <cell r="B11168" t="str">
            <v>Пронин А.В.</v>
          </cell>
        </row>
        <row r="11169">
          <cell r="B11169" t="str">
            <v>Пронин А.М.</v>
          </cell>
        </row>
        <row r="11170">
          <cell r="B11170" t="str">
            <v>Пронин А.Н.</v>
          </cell>
        </row>
        <row r="11171">
          <cell r="B11171" t="str">
            <v>Пронин В.П.</v>
          </cell>
        </row>
        <row r="11172">
          <cell r="B11172" t="str">
            <v>Пронин С.В.</v>
          </cell>
        </row>
        <row r="11173">
          <cell r="B11173" t="str">
            <v>Пронин Ю.В.</v>
          </cell>
        </row>
        <row r="11174">
          <cell r="B11174" t="str">
            <v>Пронина Е.А.</v>
          </cell>
        </row>
        <row r="11175">
          <cell r="B11175" t="str">
            <v>Пронина И.А.</v>
          </cell>
        </row>
        <row r="11176">
          <cell r="B11176" t="str">
            <v>Пронина Н.А.</v>
          </cell>
        </row>
        <row r="11177">
          <cell r="B11177" t="str">
            <v>Пронина Ю.В.</v>
          </cell>
        </row>
        <row r="11178">
          <cell r="B11178" t="str">
            <v>Пронкин А.А.</v>
          </cell>
        </row>
        <row r="11179">
          <cell r="B11179" t="str">
            <v>Проноза В.П.</v>
          </cell>
        </row>
        <row r="11180">
          <cell r="B11180" t="str">
            <v>Пронь В.А.</v>
          </cell>
        </row>
        <row r="11181">
          <cell r="B11181" t="str">
            <v>Пронякин С.В.</v>
          </cell>
        </row>
        <row r="11182">
          <cell r="B11182" t="str">
            <v>Просветов С.С.</v>
          </cell>
        </row>
        <row r="11183">
          <cell r="B11183" t="str">
            <v>Просветова Е.Б.</v>
          </cell>
        </row>
        <row r="11184">
          <cell r="B11184" t="str">
            <v>Просвирин А.А.</v>
          </cell>
        </row>
        <row r="11185">
          <cell r="B11185" t="str">
            <v>Просвиркин В.Г.</v>
          </cell>
        </row>
        <row r="11186">
          <cell r="B11186" t="str">
            <v>Проскурин В.М.</v>
          </cell>
        </row>
        <row r="11187">
          <cell r="B11187" t="str">
            <v>Проскуряков Ю.В.</v>
          </cell>
        </row>
        <row r="11188">
          <cell r="B11188" t="str">
            <v>Проскурякова Г.С.</v>
          </cell>
        </row>
        <row r="11189">
          <cell r="B11189" t="str">
            <v>Протопопов В.В.</v>
          </cell>
        </row>
        <row r="11190">
          <cell r="B11190" t="str">
            <v>Протопопова О.В.</v>
          </cell>
        </row>
        <row r="11191">
          <cell r="B11191" t="str">
            <v>Прохода О.В.</v>
          </cell>
        </row>
        <row r="11192">
          <cell r="B11192" t="str">
            <v>Прохоров А.А.</v>
          </cell>
        </row>
        <row r="11193">
          <cell r="B11193" t="str">
            <v>Прохоров А.В.</v>
          </cell>
        </row>
        <row r="11194">
          <cell r="B11194" t="str">
            <v>Прохоров Д.А.</v>
          </cell>
        </row>
        <row r="11195">
          <cell r="B11195" t="str">
            <v>Прохорова Е.Г.</v>
          </cell>
        </row>
        <row r="11196">
          <cell r="B11196" t="str">
            <v>Прохорова И.А.</v>
          </cell>
        </row>
        <row r="11197">
          <cell r="B11197" t="str">
            <v>Прохорова Т.В.</v>
          </cell>
        </row>
        <row r="11198">
          <cell r="B11198" t="str">
            <v>Прошин Р.В.</v>
          </cell>
        </row>
        <row r="11199">
          <cell r="B11199" t="str">
            <v>Прошкин А.С.</v>
          </cell>
        </row>
        <row r="11200">
          <cell r="B11200" t="str">
            <v>Прошкин С.А.</v>
          </cell>
        </row>
        <row r="11201">
          <cell r="B11201" t="str">
            <v>Прошкина Н.В.</v>
          </cell>
        </row>
        <row r="11202">
          <cell r="B11202" t="str">
            <v>Прошкина О.С.</v>
          </cell>
        </row>
        <row r="11203">
          <cell r="B11203" t="str">
            <v>Пругло Э.В.</v>
          </cell>
        </row>
        <row r="11204">
          <cell r="B11204" t="str">
            <v>Прудников С.А.</v>
          </cell>
        </row>
        <row r="11205">
          <cell r="B11205" t="str">
            <v>Прунцева Н.Д.</v>
          </cell>
        </row>
        <row r="11206">
          <cell r="B11206" t="str">
            <v>Прунцова Н.Н.</v>
          </cell>
        </row>
        <row r="11207">
          <cell r="B11207" t="str">
            <v>Пряникова И.А.</v>
          </cell>
        </row>
        <row r="11208">
          <cell r="B11208" t="str">
            <v>Пташкин Л.З.</v>
          </cell>
        </row>
        <row r="11209">
          <cell r="B11209" t="str">
            <v>Птицына Л.В.</v>
          </cell>
        </row>
        <row r="11210">
          <cell r="B11210" t="str">
            <v>Птичкин М.И.</v>
          </cell>
        </row>
        <row r="11211">
          <cell r="B11211" t="str">
            <v>Птушкин В.В.</v>
          </cell>
        </row>
        <row r="11212">
          <cell r="B11212" t="str">
            <v>Пугачев М.М.</v>
          </cell>
        </row>
        <row r="11213">
          <cell r="B11213" t="str">
            <v>Пугачева И.М.</v>
          </cell>
        </row>
        <row r="11214">
          <cell r="B11214" t="str">
            <v>Пугаченко Д.А.</v>
          </cell>
        </row>
        <row r="11215">
          <cell r="B11215" t="str">
            <v>Пугин В.И.</v>
          </cell>
        </row>
        <row r="11216">
          <cell r="B11216" t="str">
            <v>Пудиков П.Н.</v>
          </cell>
        </row>
        <row r="11217">
          <cell r="B11217" t="str">
            <v>Пудовкина М.В.</v>
          </cell>
        </row>
        <row r="11218">
          <cell r="B11218" t="str">
            <v>Пужай В.В.</v>
          </cell>
        </row>
        <row r="11219">
          <cell r="B11219" t="str">
            <v>Пузанова Е.В.</v>
          </cell>
        </row>
        <row r="11220">
          <cell r="B11220" t="str">
            <v>Пузырев А.И.</v>
          </cell>
        </row>
        <row r="11221">
          <cell r="B11221" t="str">
            <v>Пулодов З.Х.</v>
          </cell>
        </row>
        <row r="11222">
          <cell r="B11222" t="str">
            <v>Пунгар Е.А.</v>
          </cell>
        </row>
        <row r="11223">
          <cell r="B11223" t="str">
            <v>Пупышев Н.П.</v>
          </cell>
        </row>
        <row r="11224">
          <cell r="B11224" t="str">
            <v>Пурисов А.С.</v>
          </cell>
        </row>
        <row r="11225">
          <cell r="B11225" t="str">
            <v>Пуртова Е.В.</v>
          </cell>
        </row>
        <row r="11226">
          <cell r="B11226" t="str">
            <v>Пустосмехов Д.М.</v>
          </cell>
        </row>
        <row r="11227">
          <cell r="B11227" t="str">
            <v>Путикова Е.А.</v>
          </cell>
        </row>
        <row r="11228">
          <cell r="B11228" t="str">
            <v>Путилин В.П.</v>
          </cell>
        </row>
        <row r="11229">
          <cell r="B11229" t="str">
            <v>Путинкин С.В.</v>
          </cell>
        </row>
        <row r="11230">
          <cell r="B11230" t="str">
            <v>Путинцев А.А.</v>
          </cell>
        </row>
        <row r="11231">
          <cell r="B11231" t="str">
            <v>Путяйкин С.П.</v>
          </cell>
        </row>
        <row r="11232">
          <cell r="B11232" t="str">
            <v>Пучкина Ю.И.</v>
          </cell>
        </row>
        <row r="11233">
          <cell r="B11233" t="str">
            <v>Пучков В.В.</v>
          </cell>
        </row>
        <row r="11234">
          <cell r="B11234" t="str">
            <v>Пучков Д.В.</v>
          </cell>
        </row>
        <row r="11235">
          <cell r="B11235" t="str">
            <v>Пучкова Н.М.</v>
          </cell>
        </row>
        <row r="11236">
          <cell r="B11236" t="str">
            <v>Пучкова Ю.В.</v>
          </cell>
        </row>
        <row r="11237">
          <cell r="B11237" t="str">
            <v>Пушенков Н.Г.</v>
          </cell>
        </row>
        <row r="11238">
          <cell r="B11238" t="str">
            <v>Пушкарева Г.А.</v>
          </cell>
        </row>
        <row r="11239">
          <cell r="B11239" t="str">
            <v>Пушной Л.Т.</v>
          </cell>
        </row>
        <row r="11240">
          <cell r="B11240" t="str">
            <v>Пчелкин В.В.</v>
          </cell>
        </row>
        <row r="11241">
          <cell r="B11241" t="str">
            <v>Пшеницына О.В.</v>
          </cell>
        </row>
        <row r="11242">
          <cell r="B11242" t="str">
            <v>Пшеничников В.В.</v>
          </cell>
        </row>
        <row r="11243">
          <cell r="B11243" t="str">
            <v>Пшеничникова Н.В.</v>
          </cell>
        </row>
        <row r="11244">
          <cell r="B11244" t="str">
            <v>Пшеничный С.М.</v>
          </cell>
        </row>
        <row r="11245">
          <cell r="B11245" t="str">
            <v>Пыдрин С.А.</v>
          </cell>
        </row>
        <row r="11246">
          <cell r="B11246" t="str">
            <v>Пыканова З.Ф.</v>
          </cell>
        </row>
        <row r="11247">
          <cell r="B11247" t="str">
            <v>Пылаев А.В.</v>
          </cell>
        </row>
        <row r="11248">
          <cell r="B11248" t="str">
            <v>Пыльцын О.М.</v>
          </cell>
        </row>
        <row r="11249">
          <cell r="B11249" t="str">
            <v>Пышкина Н.В.</v>
          </cell>
        </row>
        <row r="11250">
          <cell r="B11250" t="str">
            <v>Пышнограев А.И.</v>
          </cell>
        </row>
        <row r="11251">
          <cell r="B11251" t="str">
            <v>Пышнограев Е.А.</v>
          </cell>
        </row>
        <row r="11252">
          <cell r="B11252" t="str">
            <v>Пышный В.Н.</v>
          </cell>
        </row>
        <row r="11253">
          <cell r="B11253" t="str">
            <v>Пяк Н.Х.</v>
          </cell>
        </row>
        <row r="11254">
          <cell r="B11254" t="str">
            <v>Пятенков И.В.</v>
          </cell>
        </row>
        <row r="11255">
          <cell r="B11255" t="str">
            <v>Пятницкая М.М.</v>
          </cell>
        </row>
        <row r="11256">
          <cell r="B11256" t="str">
            <v>Пятыгина Н.А.</v>
          </cell>
        </row>
        <row r="11257">
          <cell r="B11257" t="str">
            <v>РАЙФФАЙЗЕН БАНК АВАЛЬ</v>
          </cell>
        </row>
        <row r="11258">
          <cell r="B11258" t="str">
            <v>РАО Нордик Ою</v>
          </cell>
        </row>
        <row r="11259">
          <cell r="B11259" t="str">
            <v>РАСЧЕТНО-КРЕДИТНЫЙ БАНК</v>
          </cell>
        </row>
        <row r="11260">
          <cell r="B11260" t="str">
            <v>РЕЙТЕР С.А. (ШВЕЙЦАРИЯ)                      ФИЛИАЛ АКЦИОНЕРНОГО ОБЩЕСТВА</v>
          </cell>
        </row>
        <row r="11261">
          <cell r="B11261" t="str">
            <v>РНКБ (ОАО)</v>
          </cell>
        </row>
        <row r="11262">
          <cell r="B11262" t="str">
            <v>РОО "МФРБ и ТК"</v>
          </cell>
        </row>
        <row r="11263">
          <cell r="B11263" t="str">
            <v>РОО СК  "КРИСТАЛЛ-ЛЕФОРТОВО"</v>
          </cell>
        </row>
        <row r="11264">
          <cell r="B11264" t="str">
            <v>РООИ "ОБЪЕДИНЕНИЕ ИНВАЛИДОВ-РАБОТНИКОВ СТРОИТЕЛЬНЫХ СПЕЦИАЛЬНОСТЕЙ"</v>
          </cell>
        </row>
        <row r="11265">
          <cell r="B11265" t="str">
            <v>РООИ "Поле надежды"</v>
          </cell>
        </row>
        <row r="11266">
          <cell r="B11266" t="str">
            <v>РОССВИФТ</v>
          </cell>
        </row>
        <row r="11267">
          <cell r="B11267" t="str">
            <v>РУНЦ "Безопасность" МГТУ им. Н.Э. Баумана</v>
          </cell>
        </row>
        <row r="11268">
          <cell r="B11268" t="str">
            <v>РЯЗАНСКОЕ ТОРГОВО-ПРОМЫШЛЕННОЕ ОАО"МЯСОМОЛТОРГ"</v>
          </cell>
        </row>
        <row r="11269">
          <cell r="B11269" t="str">
            <v>Рабаев В.З.</v>
          </cell>
        </row>
        <row r="11270">
          <cell r="B11270" t="str">
            <v>Рабинович И.З.</v>
          </cell>
        </row>
        <row r="11271">
          <cell r="B11271" t="str">
            <v>Рабинович И.З.</v>
          </cell>
        </row>
        <row r="11272">
          <cell r="B11272" t="str">
            <v>Рабинский А.Г.</v>
          </cell>
        </row>
        <row r="11273">
          <cell r="B11273" t="str">
            <v>Рабуха Т.И.</v>
          </cell>
        </row>
        <row r="11274">
          <cell r="B11274" t="str">
            <v>Рагимов И.М.</v>
          </cell>
        </row>
        <row r="11275">
          <cell r="B11275" t="str">
            <v>Рагимов Ш.С.</v>
          </cell>
        </row>
        <row r="11276">
          <cell r="B11276" t="str">
            <v>Рагимова А.В.</v>
          </cell>
        </row>
        <row r="11277">
          <cell r="B11277" t="str">
            <v>Рагозин А.Ю.</v>
          </cell>
        </row>
        <row r="11278">
          <cell r="B11278" t="str">
            <v>Рагулин С.В.</v>
          </cell>
        </row>
        <row r="11279">
          <cell r="B11279" t="str">
            <v>Раджабов А.Н.</v>
          </cell>
        </row>
        <row r="11280">
          <cell r="B11280" t="str">
            <v>Раджабов Т.И.</v>
          </cell>
        </row>
        <row r="11281">
          <cell r="B11281" t="str">
            <v>Радин Ю.В.</v>
          </cell>
        </row>
        <row r="11282">
          <cell r="B11282" t="str">
            <v>Радович С..</v>
          </cell>
        </row>
        <row r="11283">
          <cell r="B11283" t="str">
            <v>Радостев О.И.</v>
          </cell>
        </row>
        <row r="11284">
          <cell r="B11284" t="str">
            <v>Радостева Е.В.</v>
          </cell>
        </row>
        <row r="11285">
          <cell r="B11285" t="str">
            <v>Радушинский И.М.</v>
          </cell>
        </row>
        <row r="11286">
          <cell r="B11286" t="str">
            <v>Радченко Л.П.</v>
          </cell>
        </row>
        <row r="11287">
          <cell r="B11287" t="str">
            <v>Радченко Л.Т.</v>
          </cell>
        </row>
        <row r="11288">
          <cell r="B11288" t="str">
            <v>Радькова М.Н.</v>
          </cell>
        </row>
        <row r="11289">
          <cell r="B11289" t="str">
            <v>Раевский Ю.В.</v>
          </cell>
        </row>
        <row r="11290">
          <cell r="B11290" t="str">
            <v>Ражабов Х.М.</v>
          </cell>
        </row>
        <row r="11291">
          <cell r="B11291" t="str">
            <v>Разаков А.А.</v>
          </cell>
        </row>
        <row r="11292">
          <cell r="B11292" t="str">
            <v>Разаков Р.А.</v>
          </cell>
        </row>
        <row r="11293">
          <cell r="B11293" t="str">
            <v>Разаренов В.Р.</v>
          </cell>
        </row>
        <row r="11294">
          <cell r="B11294" t="str">
            <v>Разаренов Р.В.</v>
          </cell>
        </row>
        <row r="11295">
          <cell r="B11295" t="str">
            <v>Разаренова Т.В.</v>
          </cell>
        </row>
        <row r="11296">
          <cell r="B11296" t="str">
            <v>Раздувалов М.В.</v>
          </cell>
        </row>
        <row r="11297">
          <cell r="B11297" t="str">
            <v>Раззаков Р.Г.</v>
          </cell>
        </row>
        <row r="11298">
          <cell r="B11298" t="str">
            <v>Разин С.Н.</v>
          </cell>
        </row>
        <row r="11299">
          <cell r="B11299" t="str">
            <v>Разинкова Н.Д.</v>
          </cell>
        </row>
        <row r="11300">
          <cell r="B11300" t="str">
            <v>Разливанов Ю.Н.</v>
          </cell>
        </row>
        <row r="11301">
          <cell r="B11301" t="str">
            <v>Разоренова З.Н.</v>
          </cell>
        </row>
        <row r="11302">
          <cell r="B11302" t="str">
            <v>Разумеева И.В.</v>
          </cell>
        </row>
        <row r="11303">
          <cell r="B11303" t="str">
            <v>Разумкова Н.Н.</v>
          </cell>
        </row>
        <row r="11304">
          <cell r="B11304" t="str">
            <v>Раилян В.В.</v>
          </cell>
        </row>
        <row r="11305">
          <cell r="B11305" t="str">
            <v>Раимов Д.Ю.</v>
          </cell>
        </row>
        <row r="11306">
          <cell r="B11306" t="str">
            <v>Раимов У.Ю.</v>
          </cell>
        </row>
        <row r="11307">
          <cell r="B11307" t="str">
            <v>Райимов И.С.</v>
          </cell>
        </row>
        <row r="11308">
          <cell r="B11308" t="str">
            <v>Райков Г.И.</v>
          </cell>
        </row>
        <row r="11309">
          <cell r="B11309" t="str">
            <v>Райков М.Г.</v>
          </cell>
        </row>
        <row r="11310">
          <cell r="B11310" t="str">
            <v>Райкова Г.А.</v>
          </cell>
        </row>
        <row r="11311">
          <cell r="B11311" t="str">
            <v>Райчук А.В.</v>
          </cell>
        </row>
        <row r="11312">
          <cell r="B11312" t="str">
            <v>Ракитин С.И.</v>
          </cell>
        </row>
        <row r="11313">
          <cell r="B11313" t="str">
            <v>Ракитина Н.Ф.</v>
          </cell>
        </row>
        <row r="11314">
          <cell r="B11314" t="str">
            <v>Ракитина Т.Н.</v>
          </cell>
        </row>
        <row r="11315">
          <cell r="B11315" t="str">
            <v>Ракитина Ю.С.</v>
          </cell>
        </row>
        <row r="11316">
          <cell r="B11316" t="str">
            <v>Раков В.М.</v>
          </cell>
        </row>
        <row r="11317">
          <cell r="B11317" t="str">
            <v>Ракова В.Б.</v>
          </cell>
        </row>
        <row r="11318">
          <cell r="B11318" t="str">
            <v>Ракова Н.Ю.</v>
          </cell>
        </row>
        <row r="11319">
          <cell r="B11319" t="str">
            <v>Ракчеева Л.С.</v>
          </cell>
        </row>
        <row r="11320">
          <cell r="B11320" t="str">
            <v>Рамазанов С.М.</v>
          </cell>
        </row>
        <row r="11321">
          <cell r="B11321" t="str">
            <v>Рамихудоев А.А.</v>
          </cell>
        </row>
        <row r="11322">
          <cell r="B11322" t="str">
            <v>Рапанович Е.А.</v>
          </cell>
        </row>
        <row r="11323">
          <cell r="B11323" t="str">
            <v>Рапницкая И.М.</v>
          </cell>
        </row>
        <row r="11324">
          <cell r="B11324" t="str">
            <v>Расенюк М.Н.</v>
          </cell>
        </row>
        <row r="11325">
          <cell r="B11325" t="str">
            <v>Расилбаева Р.Н.</v>
          </cell>
        </row>
        <row r="11326">
          <cell r="B11326" t="str">
            <v>Раскидной С.А.</v>
          </cell>
        </row>
        <row r="11327">
          <cell r="B11327" t="str">
            <v>Расоева Е.К.</v>
          </cell>
        </row>
        <row r="11328">
          <cell r="B11328" t="str">
            <v>Расоева Н.К.</v>
          </cell>
        </row>
        <row r="11329">
          <cell r="B11329" t="str">
            <v>Распоркина В.В.</v>
          </cell>
        </row>
        <row r="11330">
          <cell r="B11330" t="str">
            <v>Распоркина Н.В.</v>
          </cell>
        </row>
        <row r="11331">
          <cell r="B11331" t="str">
            <v>Рассадин П.М.</v>
          </cell>
        </row>
        <row r="11332">
          <cell r="B11332" t="str">
            <v>Рассказов Н.Н.</v>
          </cell>
        </row>
        <row r="11333">
          <cell r="B11333" t="str">
            <v>Рассказова А.Н.</v>
          </cell>
        </row>
        <row r="11334">
          <cell r="B11334" t="str">
            <v>Рассказова О.А.</v>
          </cell>
        </row>
        <row r="11335">
          <cell r="B11335" t="str">
            <v>Рассказова О.В.</v>
          </cell>
        </row>
        <row r="11336">
          <cell r="B11336" t="str">
            <v>Рассохин М.Ю.</v>
          </cell>
        </row>
        <row r="11337">
          <cell r="B11337" t="str">
            <v>Растов В.Н.</v>
          </cell>
        </row>
        <row r="11338">
          <cell r="B11338" t="str">
            <v>Расторгуева Т.Н.</v>
          </cell>
        </row>
        <row r="11339">
          <cell r="B11339" t="str">
            <v>Расторгуева Т.Н.</v>
          </cell>
        </row>
        <row r="11340">
          <cell r="B11340" t="str">
            <v>Расулова Е.Е.</v>
          </cell>
        </row>
        <row r="11341">
          <cell r="B11341" t="str">
            <v>Расходчиков Е.В.</v>
          </cell>
        </row>
        <row r="11342">
          <cell r="B11342" t="str">
            <v>Расщепляева Н.С.</v>
          </cell>
        </row>
        <row r="11343">
          <cell r="B11343" t="str">
            <v>Ратманская Н.В.</v>
          </cell>
        </row>
        <row r="11344">
          <cell r="B11344" t="str">
            <v>Ратников С.В.</v>
          </cell>
        </row>
        <row r="11345">
          <cell r="B11345" t="str">
            <v>Ратникова Л.Д.</v>
          </cell>
        </row>
        <row r="11346">
          <cell r="B11346" t="str">
            <v>Ратникова М.Н.</v>
          </cell>
        </row>
        <row r="11347">
          <cell r="B11347" t="str">
            <v>Ратникова Н.Н.</v>
          </cell>
        </row>
        <row r="11348">
          <cell r="B11348" t="str">
            <v>Раушкина Т.Е.</v>
          </cell>
        </row>
        <row r="11349">
          <cell r="B11349" t="str">
            <v>Рахамимов Б.Е.</v>
          </cell>
        </row>
        <row r="11350">
          <cell r="B11350" t="str">
            <v>Рахамимов Б.Е.</v>
          </cell>
        </row>
        <row r="11351">
          <cell r="B11351" t="str">
            <v>Рахамимов М.А.</v>
          </cell>
        </row>
        <row r="11352">
          <cell r="B11352" t="str">
            <v>Рахамимов Ш.Е.</v>
          </cell>
        </row>
        <row r="11353">
          <cell r="B11353" t="str">
            <v>Рахамимов Ш.Е.</v>
          </cell>
        </row>
        <row r="11354">
          <cell r="B11354" t="str">
            <v>Рахамимов Я.Г.</v>
          </cell>
        </row>
        <row r="11355">
          <cell r="B11355" t="str">
            <v>Рахимов А.Б.</v>
          </cell>
        </row>
        <row r="11356">
          <cell r="B11356" t="str">
            <v>Рахимов Д.О.</v>
          </cell>
        </row>
        <row r="11357">
          <cell r="B11357" t="str">
            <v>Рахимов П.О.</v>
          </cell>
        </row>
        <row r="11358">
          <cell r="B11358" t="str">
            <v>Рахманов З.И.</v>
          </cell>
        </row>
        <row r="11359">
          <cell r="B11359" t="str">
            <v>Рахматулин Р.Ф.</v>
          </cell>
        </row>
        <row r="11360">
          <cell r="B11360" t="str">
            <v>Рахматулина Г.И.</v>
          </cell>
        </row>
        <row r="11361">
          <cell r="B11361" t="str">
            <v>Рахмонов А.В.</v>
          </cell>
        </row>
        <row r="11362">
          <cell r="B11362" t="str">
            <v>Рахмонов Н.А.</v>
          </cell>
        </row>
        <row r="11363">
          <cell r="B11363" t="str">
            <v>Рахмонов Ш.Х.</v>
          </cell>
        </row>
        <row r="11364">
          <cell r="B11364" t="str">
            <v>Рахова Н.Ю.</v>
          </cell>
        </row>
        <row r="11365">
          <cell r="B11365" t="str">
            <v>Рац В.Я.</v>
          </cell>
        </row>
        <row r="11366">
          <cell r="B11366" t="str">
            <v>Рачиба А.М.</v>
          </cell>
        </row>
        <row r="11367">
          <cell r="B11367" t="str">
            <v>Рашидов Ю.З.</v>
          </cell>
        </row>
        <row r="11368">
          <cell r="B11368" t="str">
            <v>Рашимас А.В.</v>
          </cell>
        </row>
        <row r="11369">
          <cell r="B11369" t="str">
            <v>Рашмаджян К.В.</v>
          </cell>
        </row>
        <row r="11370">
          <cell r="B11370" t="str">
            <v>Ребезов А.В.</v>
          </cell>
        </row>
        <row r="11371">
          <cell r="B11371" t="str">
            <v>Ребекин О.О.</v>
          </cell>
        </row>
        <row r="11372">
          <cell r="B11372" t="str">
            <v>Ребец О.Н.</v>
          </cell>
        </row>
        <row r="11373">
          <cell r="B11373" t="str">
            <v>Ребрикова В.П.</v>
          </cell>
        </row>
        <row r="11374">
          <cell r="B11374" t="str">
            <v>Ребров А.Н.</v>
          </cell>
        </row>
        <row r="11375">
          <cell r="B11375" t="str">
            <v>Реброва М.В.</v>
          </cell>
        </row>
        <row r="11376">
          <cell r="B11376" t="str">
            <v>Рева С.А.</v>
          </cell>
        </row>
        <row r="11377">
          <cell r="B11377" t="str">
            <v>Ревенко А..</v>
          </cell>
        </row>
        <row r="11378">
          <cell r="B11378" t="str">
            <v>Ревенкова А.М.</v>
          </cell>
        </row>
        <row r="11379">
          <cell r="B11379" t="str">
            <v>Ревенкова В.В.</v>
          </cell>
        </row>
        <row r="11380">
          <cell r="B11380" t="str">
            <v>Ревзин В.Л.</v>
          </cell>
        </row>
        <row r="11381">
          <cell r="B11381" t="str">
            <v>Ревина Н.В.</v>
          </cell>
        </row>
        <row r="11382">
          <cell r="B11382" t="str">
            <v>Редин С.В.</v>
          </cell>
        </row>
        <row r="11383">
          <cell r="B11383" t="str">
            <v>Редина В.И.</v>
          </cell>
        </row>
        <row r="11384">
          <cell r="B11384" t="str">
            <v>Редкин И.Г.</v>
          </cell>
        </row>
        <row r="11385">
          <cell r="B11385" t="str">
            <v>Редькина М.П.</v>
          </cell>
        </row>
        <row r="11386">
          <cell r="B11386" t="str">
            <v>Режепов Д.А.</v>
          </cell>
        </row>
        <row r="11387">
          <cell r="B11387" t="str">
            <v>Резников В.В.</v>
          </cell>
        </row>
        <row r="11388">
          <cell r="B11388" t="str">
            <v>Резников Н.Н.</v>
          </cell>
        </row>
        <row r="11389">
          <cell r="B11389" t="str">
            <v>Резниченко А.М.</v>
          </cell>
        </row>
        <row r="11390">
          <cell r="B11390" t="str">
            <v>Рейимов А.Б.</v>
          </cell>
        </row>
        <row r="11391">
          <cell r="B11391" t="str">
            <v>Рейимов Ж.К.</v>
          </cell>
        </row>
        <row r="11392">
          <cell r="B11392" t="str">
            <v>Ремизова Е.Г.</v>
          </cell>
        </row>
        <row r="11393">
          <cell r="B11393" t="str">
            <v>Ремизова Н.С.</v>
          </cell>
        </row>
        <row r="11394">
          <cell r="B11394" t="str">
            <v>Ремишевский А.С.</v>
          </cell>
        </row>
        <row r="11395">
          <cell r="B11395" t="str">
            <v>Ремлянников А.С.</v>
          </cell>
        </row>
        <row r="11396">
          <cell r="B11396" t="str">
            <v>Ремнев В.Ю.</v>
          </cell>
        </row>
        <row r="11397">
          <cell r="B11397" t="str">
            <v>Репин Э.Ю.</v>
          </cell>
        </row>
        <row r="11398">
          <cell r="B11398" t="str">
            <v>Репина В.П.</v>
          </cell>
        </row>
        <row r="11399">
          <cell r="B11399" t="str">
            <v>Репина О.Н.</v>
          </cell>
        </row>
        <row r="11400">
          <cell r="B11400" t="str">
            <v>Реутов В.А.</v>
          </cell>
        </row>
        <row r="11401">
          <cell r="B11401" t="str">
            <v>Решетина М.А.</v>
          </cell>
        </row>
        <row r="11402">
          <cell r="B11402" t="str">
            <v>Решетняк А.В.</v>
          </cell>
        </row>
        <row r="11403">
          <cell r="B11403" t="str">
            <v>Ржаницына О.Н.</v>
          </cell>
        </row>
        <row r="11404">
          <cell r="B11404" t="str">
            <v>Ризванова Н.Р.</v>
          </cell>
        </row>
        <row r="11405">
          <cell r="B11405" t="str">
            <v>Римский Д.П.</v>
          </cell>
        </row>
        <row r="11406">
          <cell r="B11406" t="str">
            <v>Рискина Е.Н.</v>
          </cell>
        </row>
        <row r="11407">
          <cell r="B11407" t="str">
            <v>Роганов А.Ю.</v>
          </cell>
        </row>
        <row r="11408">
          <cell r="B11408" t="str">
            <v>Роганова Е.Ю.</v>
          </cell>
        </row>
        <row r="11409">
          <cell r="B11409" t="str">
            <v>Роганова Н.А.</v>
          </cell>
        </row>
        <row r="11410">
          <cell r="B11410" t="str">
            <v>Рогачев А.В.</v>
          </cell>
        </row>
        <row r="11411">
          <cell r="B11411" t="str">
            <v>Рогачев Е.В.</v>
          </cell>
        </row>
        <row r="11412">
          <cell r="B11412" t="str">
            <v>Рогачев Е.Н.</v>
          </cell>
        </row>
        <row r="11413">
          <cell r="B11413" t="str">
            <v>Рогачев П.Н.</v>
          </cell>
        </row>
        <row r="11414">
          <cell r="B11414" t="str">
            <v>Рогов В.А.</v>
          </cell>
        </row>
        <row r="11415">
          <cell r="B11415" t="str">
            <v>Рогов Е.С.</v>
          </cell>
        </row>
        <row r="11416">
          <cell r="B11416" t="str">
            <v>Рогова Е.Ю.</v>
          </cell>
        </row>
        <row r="11417">
          <cell r="B11417" t="str">
            <v>Рогова Л.И.</v>
          </cell>
        </row>
        <row r="11418">
          <cell r="B11418" t="str">
            <v>Рогозняк Р.Т.</v>
          </cell>
        </row>
        <row r="11419">
          <cell r="B11419" t="str">
            <v>Родин А.В.</v>
          </cell>
        </row>
        <row r="11420">
          <cell r="B11420" t="str">
            <v>Родин А.В.</v>
          </cell>
        </row>
        <row r="11421">
          <cell r="B11421" t="str">
            <v>Родин Ю.В.</v>
          </cell>
        </row>
        <row r="11422">
          <cell r="B11422" t="str">
            <v>Родина А.Х.</v>
          </cell>
        </row>
        <row r="11423">
          <cell r="B11423" t="str">
            <v>Родионенко Е.А.</v>
          </cell>
        </row>
        <row r="11424">
          <cell r="B11424" t="str">
            <v>Родионов В.А.</v>
          </cell>
        </row>
        <row r="11425">
          <cell r="B11425" t="str">
            <v>Родионов В.В.</v>
          </cell>
        </row>
        <row r="11426">
          <cell r="B11426" t="str">
            <v>Родионова Е.С.</v>
          </cell>
        </row>
        <row r="11427">
          <cell r="B11427" t="str">
            <v>Родионова Н.М.</v>
          </cell>
        </row>
        <row r="11428">
          <cell r="B11428" t="str">
            <v>Родкин М.Е.</v>
          </cell>
        </row>
        <row r="11429">
          <cell r="B11429" t="str">
            <v>Роднянская Д.Р.</v>
          </cell>
        </row>
        <row r="11430">
          <cell r="B11430" t="str">
            <v>Рождественская А.В.</v>
          </cell>
        </row>
        <row r="11431">
          <cell r="B11431" t="str">
            <v>Рождественская И.В.</v>
          </cell>
        </row>
        <row r="11432">
          <cell r="B11432" t="str">
            <v>Рождественский А.В.</v>
          </cell>
        </row>
        <row r="11433">
          <cell r="B11433" t="str">
            <v>Рождествина М.С.</v>
          </cell>
        </row>
        <row r="11434">
          <cell r="B11434" t="str">
            <v>Рожко А.А.</v>
          </cell>
        </row>
        <row r="11435">
          <cell r="B11435" t="str">
            <v>Рожков А.Н.</v>
          </cell>
        </row>
        <row r="11436">
          <cell r="B11436" t="str">
            <v>Рожков С.С.</v>
          </cell>
        </row>
        <row r="11437">
          <cell r="B11437" t="str">
            <v>Рожкова Г.Я.</v>
          </cell>
        </row>
        <row r="11438">
          <cell r="B11438" t="str">
            <v>Рожкова Ю.В.</v>
          </cell>
        </row>
        <row r="11439">
          <cell r="B11439" t="str">
            <v>Розаков Г.И.</v>
          </cell>
        </row>
        <row r="11440">
          <cell r="B11440" t="str">
            <v>Розанов А.Ю.</v>
          </cell>
        </row>
        <row r="11441">
          <cell r="B11441" t="str">
            <v>Розанова Е.П.</v>
          </cell>
        </row>
        <row r="11442">
          <cell r="B11442" t="str">
            <v>Розгачев В.Ф.</v>
          </cell>
        </row>
        <row r="11443">
          <cell r="B11443" t="str">
            <v>Розенберг Ю.Р.</v>
          </cell>
        </row>
        <row r="11444">
          <cell r="B11444" t="str">
            <v>Розенков Д.А.</v>
          </cell>
        </row>
        <row r="11445">
          <cell r="B11445" t="str">
            <v>Розенкова З.Д.</v>
          </cell>
        </row>
        <row r="11446">
          <cell r="B11446" t="str">
            <v>Розенштейн М.В.</v>
          </cell>
        </row>
        <row r="11447">
          <cell r="B11447" t="str">
            <v>Розиков К.С.</v>
          </cell>
        </row>
        <row r="11448">
          <cell r="B11448" t="str">
            <v>Розов Д.В.</v>
          </cell>
        </row>
        <row r="11449">
          <cell r="B11449" t="str">
            <v>Розова Т.П.</v>
          </cell>
        </row>
        <row r="11450">
          <cell r="B11450" t="str">
            <v>Ройтфельд Р.Б.</v>
          </cell>
        </row>
        <row r="11451">
          <cell r="B11451" t="str">
            <v>Ролик Е.А.</v>
          </cell>
        </row>
        <row r="11452">
          <cell r="B11452" t="str">
            <v>Ромадина Л.Д.</v>
          </cell>
        </row>
        <row r="11453">
          <cell r="B11453" t="str">
            <v>Ромадина Н.В.</v>
          </cell>
        </row>
        <row r="11454">
          <cell r="B11454" t="str">
            <v>Романенков С.В.</v>
          </cell>
        </row>
        <row r="11455">
          <cell r="B11455" t="str">
            <v>Романов А.В.</v>
          </cell>
        </row>
        <row r="11456">
          <cell r="B11456" t="str">
            <v>Романов А.Г.</v>
          </cell>
        </row>
        <row r="11457">
          <cell r="B11457" t="str">
            <v>Романов В.В.</v>
          </cell>
        </row>
        <row r="11458">
          <cell r="B11458" t="str">
            <v>Романов Е.Н.</v>
          </cell>
        </row>
        <row r="11459">
          <cell r="B11459" t="str">
            <v>Романов О.А.</v>
          </cell>
        </row>
        <row r="11460">
          <cell r="B11460" t="str">
            <v>Романов П.Н.</v>
          </cell>
        </row>
        <row r="11461">
          <cell r="B11461" t="str">
            <v>Романов Р.О.</v>
          </cell>
        </row>
        <row r="11462">
          <cell r="B11462" t="str">
            <v>Романов С.И.</v>
          </cell>
        </row>
        <row r="11463">
          <cell r="B11463" t="str">
            <v>Романова В.В.</v>
          </cell>
        </row>
        <row r="11464">
          <cell r="B11464" t="str">
            <v>Романова Л.В.</v>
          </cell>
        </row>
        <row r="11465">
          <cell r="B11465" t="str">
            <v>Романова М.А.</v>
          </cell>
        </row>
        <row r="11466">
          <cell r="B11466" t="str">
            <v>Романова С.И.</v>
          </cell>
        </row>
        <row r="11467">
          <cell r="B11467" t="str">
            <v>Романович Н.Ю.</v>
          </cell>
        </row>
        <row r="11468">
          <cell r="B11468" t="str">
            <v>Романцев Р.П.</v>
          </cell>
        </row>
        <row r="11469">
          <cell r="B11469" t="str">
            <v>Романцева М.В.</v>
          </cell>
        </row>
        <row r="11470">
          <cell r="B11470" t="str">
            <v>Романчук З.В.</v>
          </cell>
        </row>
        <row r="11471">
          <cell r="B11471" t="str">
            <v>Романюк А.В.</v>
          </cell>
        </row>
        <row r="11472">
          <cell r="B11472" t="str">
            <v>Романюк И.В.</v>
          </cell>
        </row>
        <row r="11473">
          <cell r="B11473" t="str">
            <v>Романюк О.А.</v>
          </cell>
        </row>
        <row r="11474">
          <cell r="B11474" t="str">
            <v>Ромашкин И.П.</v>
          </cell>
        </row>
        <row r="11475">
          <cell r="B11475" t="str">
            <v>Ромашов А.В.</v>
          </cell>
        </row>
        <row r="11476">
          <cell r="B11476" t="str">
            <v>Ромашова С.Д.</v>
          </cell>
        </row>
        <row r="11477">
          <cell r="B11477" t="str">
            <v>Роньшина В.С.</v>
          </cell>
        </row>
        <row r="11478">
          <cell r="B11478" t="str">
            <v>Росликов С.С.</v>
          </cell>
        </row>
        <row r="11479">
          <cell r="B11479" t="str">
            <v>Рослова Е.М.</v>
          </cell>
        </row>
        <row r="11480">
          <cell r="B11480" t="str">
            <v>Рослова Е.М.</v>
          </cell>
        </row>
        <row r="11481">
          <cell r="B11481" t="str">
            <v>Рослый Р.Д.</v>
          </cell>
        </row>
        <row r="11482">
          <cell r="B11482" t="str">
            <v>Росляков М.И.</v>
          </cell>
        </row>
        <row r="11483">
          <cell r="B11483" t="str">
            <v>Российская Н.В.</v>
          </cell>
        </row>
        <row r="11484">
          <cell r="B11484" t="str">
            <v>Россиус А.А.</v>
          </cell>
        </row>
        <row r="11485">
          <cell r="B11485" t="str">
            <v>Россиус П.А.</v>
          </cell>
        </row>
        <row r="11486">
          <cell r="B11486" t="str">
            <v>Ростовская Е.С.</v>
          </cell>
        </row>
        <row r="11487">
          <cell r="B11487" t="str">
            <v>Ростовцева И.А.</v>
          </cell>
        </row>
        <row r="11488">
          <cell r="B11488" t="str">
            <v>Ростовцева Т.В.</v>
          </cell>
        </row>
        <row r="11489">
          <cell r="B11489" t="str">
            <v>Ростовцева Я.Г.</v>
          </cell>
        </row>
        <row r="11490">
          <cell r="B11490" t="str">
            <v>Ротермель М.В.</v>
          </cell>
        </row>
        <row r="11491">
          <cell r="B11491" t="str">
            <v>Ротова Н.В.</v>
          </cell>
        </row>
        <row r="11492">
          <cell r="B11492" t="str">
            <v>Рохлина Н.Д.</v>
          </cell>
        </row>
        <row r="11493">
          <cell r="B11493" t="str">
            <v>Рошаль В.А.</v>
          </cell>
        </row>
        <row r="11494">
          <cell r="B11494" t="str">
            <v>Рощин А.Л.</v>
          </cell>
        </row>
        <row r="11495">
          <cell r="B11495" t="str">
            <v>Рощин В.Л.</v>
          </cell>
        </row>
        <row r="11496">
          <cell r="B11496" t="str">
            <v>Рубан А.М.</v>
          </cell>
        </row>
        <row r="11497">
          <cell r="B11497" t="str">
            <v>Рубан Е.А.</v>
          </cell>
        </row>
        <row r="11498">
          <cell r="B11498" t="str">
            <v>Рубанов В.М.</v>
          </cell>
        </row>
        <row r="11499">
          <cell r="B11499" t="str">
            <v>Рубанов Э.Ф.</v>
          </cell>
        </row>
        <row r="11500">
          <cell r="B11500" t="str">
            <v>Рубинов Д.П.</v>
          </cell>
        </row>
        <row r="11501">
          <cell r="B11501" t="str">
            <v>Рублев С.Н.</v>
          </cell>
        </row>
        <row r="11502">
          <cell r="B11502" t="str">
            <v>Рувинов В.С.</v>
          </cell>
        </row>
        <row r="11503">
          <cell r="B11503" t="str">
            <v>Рувинов В.С.</v>
          </cell>
        </row>
        <row r="11504">
          <cell r="B11504" t="str">
            <v>Рувинов В.Ш.</v>
          </cell>
        </row>
        <row r="11505">
          <cell r="B11505" t="str">
            <v>Рувинов Л.П.</v>
          </cell>
        </row>
        <row r="11506">
          <cell r="B11506" t="str">
            <v>Рувинов Л.П.</v>
          </cell>
        </row>
        <row r="11507">
          <cell r="B11507" t="str">
            <v>Рувинов Р.Б.</v>
          </cell>
        </row>
        <row r="11508">
          <cell r="B11508" t="str">
            <v>Рувинов С.Д.</v>
          </cell>
        </row>
        <row r="11509">
          <cell r="B11509" t="str">
            <v>Рувинов Х.П.</v>
          </cell>
        </row>
        <row r="11510">
          <cell r="B11510" t="str">
            <v>Рудаков А.С.</v>
          </cell>
        </row>
        <row r="11511">
          <cell r="B11511" t="str">
            <v>Руденко Д.В.</v>
          </cell>
        </row>
        <row r="11512">
          <cell r="B11512" t="str">
            <v>Руденко Д.Г.</v>
          </cell>
        </row>
        <row r="11513">
          <cell r="B11513" t="str">
            <v>Руденко К.Е.</v>
          </cell>
        </row>
        <row r="11514">
          <cell r="B11514" t="str">
            <v>Руденко О.М.</v>
          </cell>
        </row>
        <row r="11515">
          <cell r="B11515" t="str">
            <v>Рудин О.В.</v>
          </cell>
        </row>
        <row r="11516">
          <cell r="B11516" t="str">
            <v>Руднев А.А.</v>
          </cell>
        </row>
        <row r="11517">
          <cell r="B11517" t="str">
            <v>Руднев А.Н.</v>
          </cell>
        </row>
        <row r="11518">
          <cell r="B11518" t="str">
            <v>Рудов А.В.</v>
          </cell>
        </row>
        <row r="11519">
          <cell r="B11519" t="str">
            <v>Рудометкина О.П.</v>
          </cell>
        </row>
        <row r="11520">
          <cell r="B11520" t="str">
            <v>Рудый Д.В.</v>
          </cell>
        </row>
        <row r="11521">
          <cell r="B11521" t="str">
            <v>Рудяшко С.С.</v>
          </cell>
        </row>
        <row r="11522">
          <cell r="B11522" t="str">
            <v>Ружейников В.Н.</v>
          </cell>
        </row>
        <row r="11523">
          <cell r="B11523" t="str">
            <v>Рузанов И.Б.</v>
          </cell>
        </row>
        <row r="11524">
          <cell r="B11524" t="str">
            <v>Рузин М.В.</v>
          </cell>
        </row>
        <row r="11525">
          <cell r="B11525" t="str">
            <v>Рузлев Е.М.</v>
          </cell>
        </row>
        <row r="11526">
          <cell r="B11526" t="str">
            <v>Рулева С.А.</v>
          </cell>
        </row>
        <row r="11527">
          <cell r="B11527" t="str">
            <v>Рульнова Е.Н.</v>
          </cell>
        </row>
        <row r="11528">
          <cell r="B11528" t="str">
            <v>Рулякова О.П.</v>
          </cell>
        </row>
        <row r="11529">
          <cell r="B11529" t="str">
            <v>Румас Д.С.</v>
          </cell>
        </row>
        <row r="11530">
          <cell r="B11530" t="str">
            <v>Румас Д.С.</v>
          </cell>
        </row>
        <row r="11531">
          <cell r="B11531" t="str">
            <v>Румас Н.А.</v>
          </cell>
        </row>
        <row r="11532">
          <cell r="B11532" t="str">
            <v>Румас Н.А.</v>
          </cell>
        </row>
        <row r="11533">
          <cell r="B11533" t="str">
            <v>Румянин А.О.</v>
          </cell>
        </row>
        <row r="11534">
          <cell r="B11534" t="str">
            <v>Румянцев А.А.</v>
          </cell>
        </row>
        <row r="11535">
          <cell r="B11535" t="str">
            <v>Румянцев А.В.</v>
          </cell>
        </row>
        <row r="11536">
          <cell r="B11536" t="str">
            <v>Румянцев Б.П.</v>
          </cell>
        </row>
        <row r="11537">
          <cell r="B11537" t="str">
            <v>Румянцев В.В.</v>
          </cell>
        </row>
        <row r="11538">
          <cell r="B11538" t="str">
            <v>Румянцев С.И.</v>
          </cell>
        </row>
        <row r="11539">
          <cell r="B11539" t="str">
            <v>Румянцев С.И.</v>
          </cell>
        </row>
        <row r="11540">
          <cell r="B11540" t="str">
            <v>Румянцева О.Г.</v>
          </cell>
        </row>
        <row r="11541">
          <cell r="B11541" t="str">
            <v>Румянцева Т.В.</v>
          </cell>
        </row>
        <row r="11542">
          <cell r="B11542" t="str">
            <v>Румянцева Т.Г.</v>
          </cell>
        </row>
        <row r="11543">
          <cell r="B11543" t="str">
            <v>Рункин С.В.</v>
          </cell>
        </row>
        <row r="11544">
          <cell r="B11544" t="str">
            <v>Русакова Н.В.</v>
          </cell>
        </row>
        <row r="11545">
          <cell r="B11545" t="str">
            <v>Русанов А.В.</v>
          </cell>
        </row>
        <row r="11546">
          <cell r="B11546" t="str">
            <v>Русанов В.В.</v>
          </cell>
        </row>
        <row r="11547">
          <cell r="B11547" t="str">
            <v>Русанов Д.Е.</v>
          </cell>
        </row>
        <row r="11548">
          <cell r="B11548" t="str">
            <v>Русеев В.Е.</v>
          </cell>
        </row>
        <row r="11549">
          <cell r="B11549" t="str">
            <v>Рускуль Е.И.</v>
          </cell>
        </row>
        <row r="11550">
          <cell r="B11550" t="str">
            <v>Руссиянова В.М.</v>
          </cell>
        </row>
        <row r="11551">
          <cell r="B11551" t="str">
            <v>Руссков И.А.</v>
          </cell>
        </row>
        <row r="11552">
          <cell r="B11552" t="str">
            <v>Русскова Е.В.</v>
          </cell>
        </row>
        <row r="11553">
          <cell r="B11553" t="str">
            <v>Руссо С.В.</v>
          </cell>
        </row>
        <row r="11554">
          <cell r="B11554" t="str">
            <v>Рустамов Ж.М.</v>
          </cell>
        </row>
        <row r="11555">
          <cell r="B11555" t="str">
            <v>Рустамов Т.А.</v>
          </cell>
        </row>
        <row r="11556">
          <cell r="B11556" t="str">
            <v>Руткевич И.Н.</v>
          </cell>
        </row>
        <row r="11557">
          <cell r="B11557" t="str">
            <v>Рутковская О.Н.</v>
          </cell>
        </row>
        <row r="11558">
          <cell r="B11558" t="str">
            <v>Руханен М.Р.</v>
          </cell>
        </row>
        <row r="11559">
          <cell r="B11559" t="str">
            <v>Руханен Н.В.</v>
          </cell>
        </row>
        <row r="11560">
          <cell r="B11560" t="str">
            <v>Руцкая Л.А.</v>
          </cell>
        </row>
        <row r="11561">
          <cell r="B11561" t="str">
            <v>Руцкая Н.С.</v>
          </cell>
        </row>
        <row r="11562">
          <cell r="B11562" t="str">
            <v>Руцкая Н.С.</v>
          </cell>
        </row>
        <row r="11563">
          <cell r="B11563" t="str">
            <v>Руцкая О.А.</v>
          </cell>
        </row>
        <row r="11564">
          <cell r="B11564" t="str">
            <v>Руцкой А.А.</v>
          </cell>
        </row>
        <row r="11565">
          <cell r="B11565" t="str">
            <v>Руцкой А.А.</v>
          </cell>
        </row>
        <row r="11566">
          <cell r="B11566" t="str">
            <v>Руцкой Д.А.</v>
          </cell>
        </row>
        <row r="11567">
          <cell r="B11567" t="str">
            <v>Ручкин И.В.</v>
          </cell>
        </row>
        <row r="11568">
          <cell r="B11568" t="str">
            <v>Ручкин И.В.</v>
          </cell>
        </row>
        <row r="11569">
          <cell r="B11569" t="str">
            <v>Ручкин И.В.</v>
          </cell>
        </row>
        <row r="11570">
          <cell r="B11570" t="str">
            <v>Ручкин О.А.</v>
          </cell>
        </row>
        <row r="11571">
          <cell r="B11571" t="str">
            <v>Ручкина О.Е.</v>
          </cell>
        </row>
        <row r="11572">
          <cell r="B11572" t="str">
            <v>Рыбаков С.А.</v>
          </cell>
        </row>
        <row r="11573">
          <cell r="B11573" t="str">
            <v>Рыбалко М.И.</v>
          </cell>
        </row>
        <row r="11574">
          <cell r="B11574" t="str">
            <v>Рыбаченок А.С.</v>
          </cell>
        </row>
        <row r="11575">
          <cell r="B11575" t="str">
            <v>Рыбина Л.В.</v>
          </cell>
        </row>
        <row r="11576">
          <cell r="B11576" t="str">
            <v>Рыбина Н.Н.</v>
          </cell>
        </row>
        <row r="11577">
          <cell r="B11577" t="str">
            <v>Рыбкин М.Г.</v>
          </cell>
        </row>
        <row r="11578">
          <cell r="B11578" t="str">
            <v>Рыбкин С.М.</v>
          </cell>
        </row>
        <row r="11579">
          <cell r="B11579" t="str">
            <v>Рыбкина Т.Н.</v>
          </cell>
        </row>
        <row r="11580">
          <cell r="B11580" t="str">
            <v>Рыженков А.Ю.</v>
          </cell>
        </row>
        <row r="11581">
          <cell r="B11581" t="str">
            <v>Рыженкова Е.А.</v>
          </cell>
        </row>
        <row r="11582">
          <cell r="B11582" t="str">
            <v>Рыженкова С.А.</v>
          </cell>
        </row>
        <row r="11583">
          <cell r="B11583" t="str">
            <v>Рыжиков Ю.А.</v>
          </cell>
        </row>
        <row r="11584">
          <cell r="B11584" t="str">
            <v>Рыжих Н.Р.</v>
          </cell>
        </row>
        <row r="11585">
          <cell r="B11585" t="str">
            <v>Рыжов А.А.</v>
          </cell>
        </row>
        <row r="11586">
          <cell r="B11586" t="str">
            <v>Рыжов Е.М.</v>
          </cell>
        </row>
        <row r="11587">
          <cell r="B11587" t="str">
            <v>Рыжов Е.Н.</v>
          </cell>
        </row>
        <row r="11588">
          <cell r="B11588" t="str">
            <v>Рыжова А.В.</v>
          </cell>
        </row>
        <row r="11589">
          <cell r="B11589" t="str">
            <v>Рыкунова Н.В.</v>
          </cell>
        </row>
        <row r="11590">
          <cell r="B11590" t="str">
            <v>Рылев С.Ю.</v>
          </cell>
        </row>
        <row r="11591">
          <cell r="B11591" t="str">
            <v>Рылева Е.Ю.</v>
          </cell>
        </row>
        <row r="11592">
          <cell r="B11592" t="str">
            <v>Рылин В.И.</v>
          </cell>
        </row>
        <row r="11593">
          <cell r="B11593" t="str">
            <v>Рындин С.В.</v>
          </cell>
        </row>
        <row r="11594">
          <cell r="B11594" t="str">
            <v>Рындина С.В.</v>
          </cell>
        </row>
        <row r="11595">
          <cell r="B11595" t="str">
            <v>Рычагов В.М.</v>
          </cell>
        </row>
        <row r="11596">
          <cell r="B11596" t="str">
            <v>Рычков В.В.</v>
          </cell>
        </row>
        <row r="11597">
          <cell r="B11597" t="str">
            <v>Рябиков П.Г.</v>
          </cell>
        </row>
        <row r="11598">
          <cell r="B11598" t="str">
            <v>Рябинина Н.Б.</v>
          </cell>
        </row>
        <row r="11599">
          <cell r="B11599" t="str">
            <v>Рябкин О.Ф.</v>
          </cell>
        </row>
        <row r="11600">
          <cell r="B11600" t="str">
            <v>Рябов А.Г.</v>
          </cell>
        </row>
        <row r="11601">
          <cell r="B11601" t="str">
            <v>Рябов А.П.</v>
          </cell>
        </row>
        <row r="11602">
          <cell r="B11602" t="str">
            <v>Рябов В.С.</v>
          </cell>
        </row>
        <row r="11603">
          <cell r="B11603" t="str">
            <v>Рябов Д.В.</v>
          </cell>
        </row>
        <row r="11604">
          <cell r="B11604" t="str">
            <v>Рябов О.Н.</v>
          </cell>
        </row>
        <row r="11605">
          <cell r="B11605" t="str">
            <v>Рябов П.В.</v>
          </cell>
        </row>
        <row r="11606">
          <cell r="B11606" t="str">
            <v>Рябова Е.С.</v>
          </cell>
        </row>
        <row r="11607">
          <cell r="B11607" t="str">
            <v>Рябова М.В.</v>
          </cell>
        </row>
        <row r="11608">
          <cell r="B11608" t="str">
            <v>Рябовалов Н.С.</v>
          </cell>
        </row>
        <row r="11609">
          <cell r="B11609" t="str">
            <v>Рябушкин В.В.</v>
          </cell>
        </row>
        <row r="11610">
          <cell r="B11610" t="str">
            <v>Рябцев А.М.</v>
          </cell>
        </row>
        <row r="11611">
          <cell r="B11611" t="str">
            <v>Рябцев В.П.</v>
          </cell>
        </row>
        <row r="11612">
          <cell r="B11612" t="str">
            <v>Рябцев И.А.</v>
          </cell>
        </row>
        <row r="11613">
          <cell r="B11613" t="str">
            <v>Рябцева И.Г.</v>
          </cell>
        </row>
        <row r="11614">
          <cell r="B11614" t="str">
            <v>Рябцева С.В.</v>
          </cell>
        </row>
        <row r="11615">
          <cell r="B11615" t="str">
            <v>Рябчиков С.В.</v>
          </cell>
        </row>
        <row r="11616">
          <cell r="B11616" t="str">
            <v>Рядинский С.А.</v>
          </cell>
        </row>
        <row r="11617">
          <cell r="B11617" t="str">
            <v>Рязанов М.А.</v>
          </cell>
        </row>
        <row r="11618">
          <cell r="B11618" t="str">
            <v>Рязанов С.Е.</v>
          </cell>
        </row>
        <row r="11619">
          <cell r="B11619" t="str">
            <v>Рязанцева Л.В.</v>
          </cell>
        </row>
        <row r="11620">
          <cell r="B11620" t="str">
            <v>САЛИМАН ФАЙНЕНС ЛИМИТЕД</v>
          </cell>
        </row>
        <row r="11621">
          <cell r="B11621" t="str">
            <v>САПСАН ВЕНТУРЕ ЛИМИТЕД</v>
          </cell>
        </row>
        <row r="11622">
          <cell r="B11622" t="str">
            <v>СБ БАНК (ООО)</v>
          </cell>
        </row>
        <row r="11623">
          <cell r="B11623" t="str">
            <v>СБЕРБАНК РОССИИ ОАО</v>
          </cell>
        </row>
        <row r="11624">
          <cell r="B11624" t="str">
            <v>СЕКУЛИЧ Б.С.</v>
          </cell>
        </row>
        <row r="11625">
          <cell r="B11625" t="str">
            <v>СМА Смол Системз Актиеболаг Филиал</v>
          </cell>
        </row>
        <row r="11626">
          <cell r="B11626" t="str">
            <v>СОАО  "РСЦ"</v>
          </cell>
        </row>
        <row r="11627">
          <cell r="B11627" t="str">
            <v>СООО "РСЦ-Транзит"</v>
          </cell>
        </row>
        <row r="11628">
          <cell r="B11628" t="str">
            <v>СПОРТИВНЫЙ КЛУБ "АЛЬПИН"</v>
          </cell>
        </row>
        <row r="11629">
          <cell r="B11629" t="str">
            <v>СПП ОАО "СтройГАЗ"</v>
          </cell>
        </row>
        <row r="11630">
          <cell r="B11630" t="str">
            <v>СРЕДНЕРУССКИЙ БАНК СБЕРБАНКА РОССИИ</v>
          </cell>
        </row>
        <row r="11631">
          <cell r="B11631" t="str">
            <v>СУ 72 ОАО "Трансвзрывпром"</v>
          </cell>
        </row>
        <row r="11632">
          <cell r="B11632" t="str">
            <v>Сааведра А.А.</v>
          </cell>
        </row>
        <row r="11633">
          <cell r="B11633" t="str">
            <v>Саакян А.Р.</v>
          </cell>
        </row>
        <row r="11634">
          <cell r="B11634" t="str">
            <v>Саакян Г.Г.</v>
          </cell>
        </row>
        <row r="11635">
          <cell r="B11635" t="str">
            <v>Саакян Л.В.</v>
          </cell>
        </row>
        <row r="11636">
          <cell r="B11636" t="str">
            <v>Сабадах А.В.</v>
          </cell>
        </row>
        <row r="11637">
          <cell r="B11637" t="str">
            <v>Сабаева О.А.</v>
          </cell>
        </row>
        <row r="11638">
          <cell r="B11638" t="str">
            <v>Сабанин В.В.</v>
          </cell>
        </row>
        <row r="11639">
          <cell r="B11639" t="str">
            <v>Сабанова С.М.</v>
          </cell>
        </row>
        <row r="11640">
          <cell r="B11640" t="str">
            <v>Сабирджанова Э.Х.</v>
          </cell>
        </row>
        <row r="11641">
          <cell r="B11641" t="str">
            <v>Сабиров А.К.</v>
          </cell>
        </row>
        <row r="11642">
          <cell r="B11642" t="str">
            <v>Сабитов Р.А.</v>
          </cell>
        </row>
        <row r="11643">
          <cell r="B11643" t="str">
            <v>Сабитова Н.И.</v>
          </cell>
        </row>
        <row r="11644">
          <cell r="B11644" t="str">
            <v>Сабуров А.К.</v>
          </cell>
        </row>
        <row r="11645">
          <cell r="B11645" t="str">
            <v>Сабуров А.Ю.</v>
          </cell>
        </row>
        <row r="11646">
          <cell r="B11646" t="str">
            <v>Саввина С.А.</v>
          </cell>
        </row>
        <row r="11647">
          <cell r="B11647" t="str">
            <v>Савельев О.А.</v>
          </cell>
        </row>
        <row r="11648">
          <cell r="B11648" t="str">
            <v>Савельев С.Н.</v>
          </cell>
        </row>
        <row r="11649">
          <cell r="B11649" t="str">
            <v>Савельева И.А.</v>
          </cell>
        </row>
        <row r="11650">
          <cell r="B11650" t="str">
            <v>Савельева Н.Н.</v>
          </cell>
        </row>
        <row r="11651">
          <cell r="B11651" t="str">
            <v>Савелькин Д.В.</v>
          </cell>
        </row>
        <row r="11652">
          <cell r="B11652" t="str">
            <v>Савенко Т.В.</v>
          </cell>
        </row>
        <row r="11653">
          <cell r="B11653" t="str">
            <v>Савенков А.А.</v>
          </cell>
        </row>
        <row r="11654">
          <cell r="B11654" t="str">
            <v>Савенков А.А.</v>
          </cell>
        </row>
        <row r="11655">
          <cell r="B11655" t="str">
            <v>Савин В.З.</v>
          </cell>
        </row>
        <row r="11656">
          <cell r="B11656" t="str">
            <v>Савин В.С.</v>
          </cell>
        </row>
        <row r="11657">
          <cell r="B11657" t="str">
            <v>Савина Л.И.</v>
          </cell>
        </row>
        <row r="11658">
          <cell r="B11658" t="str">
            <v>Савина Т.А.</v>
          </cell>
        </row>
        <row r="11659">
          <cell r="B11659" t="str">
            <v>Савинов С.В.</v>
          </cell>
        </row>
        <row r="11660">
          <cell r="B11660" t="str">
            <v>Савинова Л.А.</v>
          </cell>
        </row>
        <row r="11661">
          <cell r="B11661" t="str">
            <v>Савиных Д.В.</v>
          </cell>
        </row>
        <row r="11662">
          <cell r="B11662" t="str">
            <v>Савицкий В.Г.</v>
          </cell>
        </row>
        <row r="11663">
          <cell r="B11663" t="str">
            <v>Савкова В.А.</v>
          </cell>
        </row>
        <row r="11664">
          <cell r="B11664" t="str">
            <v>Савойская В.С.</v>
          </cell>
        </row>
        <row r="11665">
          <cell r="B11665" t="str">
            <v>Саволей Е.В.</v>
          </cell>
        </row>
        <row r="11666">
          <cell r="B11666" t="str">
            <v>Савостин В.В.</v>
          </cell>
        </row>
        <row r="11667">
          <cell r="B11667" t="str">
            <v>Савотина Я.С.</v>
          </cell>
        </row>
        <row r="11668">
          <cell r="B11668" t="str">
            <v>Савченко М.В.</v>
          </cell>
        </row>
        <row r="11669">
          <cell r="B11669" t="str">
            <v>Савченко С.Е.</v>
          </cell>
        </row>
        <row r="11670">
          <cell r="B11670" t="str">
            <v>Савчук А.Г.</v>
          </cell>
        </row>
        <row r="11671">
          <cell r="B11671" t="str">
            <v>Савчук Е.А.</v>
          </cell>
        </row>
        <row r="11672">
          <cell r="B11672" t="str">
            <v>Савчук Н.Б.</v>
          </cell>
        </row>
        <row r="11673">
          <cell r="B11673" t="str">
            <v>Савчук Н.М.</v>
          </cell>
        </row>
        <row r="11674">
          <cell r="B11674" t="str">
            <v>Савчук С.А.</v>
          </cell>
        </row>
        <row r="11675">
          <cell r="B11675" t="str">
            <v>Савчук Т.Н.</v>
          </cell>
        </row>
        <row r="11676">
          <cell r="B11676" t="str">
            <v>Сагатилова С.С.</v>
          </cell>
        </row>
        <row r="11677">
          <cell r="B11677" t="str">
            <v>Садаков Б.Г.</v>
          </cell>
        </row>
        <row r="11678">
          <cell r="B11678" t="str">
            <v>Садеков Э.Д.</v>
          </cell>
        </row>
        <row r="11679">
          <cell r="B11679" t="str">
            <v>Садердинов Р.А.</v>
          </cell>
        </row>
        <row r="11680">
          <cell r="B11680" t="str">
            <v>Саджан К.Ш.</v>
          </cell>
        </row>
        <row r="11681">
          <cell r="B11681" t="str">
            <v>Садигов К.С.</v>
          </cell>
        </row>
        <row r="11682">
          <cell r="B11682" t="str">
            <v>Садигов Э.М.</v>
          </cell>
        </row>
        <row r="11683">
          <cell r="B11683" t="str">
            <v>Садиев Н.С.</v>
          </cell>
        </row>
        <row r="11684">
          <cell r="B11684" t="str">
            <v>Садовой С.С.</v>
          </cell>
        </row>
        <row r="11685">
          <cell r="B11685" t="str">
            <v>Садуев С.Б.</v>
          </cell>
        </row>
        <row r="11686">
          <cell r="B11686" t="str">
            <v>Садуллаев А.С.</v>
          </cell>
        </row>
        <row r="11687">
          <cell r="B11687" t="str">
            <v>Садчиков И.Н.</v>
          </cell>
        </row>
        <row r="11688">
          <cell r="B11688" t="str">
            <v>Садыков Ш.И.</v>
          </cell>
        </row>
        <row r="11689">
          <cell r="B11689" t="str">
            <v>Садыков Ш.И.</v>
          </cell>
        </row>
        <row r="11690">
          <cell r="B11690" t="str">
            <v>Садыкова Б.И.</v>
          </cell>
        </row>
        <row r="11691">
          <cell r="B11691" t="str">
            <v>Садыкова Ж.Д.</v>
          </cell>
        </row>
        <row r="11692">
          <cell r="B11692" t="str">
            <v>Садыкова Л.Р.</v>
          </cell>
        </row>
        <row r="11693">
          <cell r="B11693" t="str">
            <v>Садыхов Ф..</v>
          </cell>
        </row>
        <row r="11694">
          <cell r="B11694" t="str">
            <v>Саенко О.О.</v>
          </cell>
        </row>
        <row r="11695">
          <cell r="B11695" t="str">
            <v>Сажко В.И.</v>
          </cell>
        </row>
        <row r="11696">
          <cell r="B11696" t="str">
            <v>Сазанов О.Ю.</v>
          </cell>
        </row>
        <row r="11697">
          <cell r="B11697" t="str">
            <v>Сазоненко Г.И.</v>
          </cell>
        </row>
        <row r="11698">
          <cell r="B11698" t="str">
            <v>Сазонов Д.А.</v>
          </cell>
        </row>
        <row r="11699">
          <cell r="B11699" t="str">
            <v>Сазонов О.А.</v>
          </cell>
        </row>
        <row r="11700">
          <cell r="B11700" t="str">
            <v>Сазонов О.И.</v>
          </cell>
        </row>
        <row r="11701">
          <cell r="B11701" t="str">
            <v>Сазонов П.Е.</v>
          </cell>
        </row>
        <row r="11702">
          <cell r="B11702" t="str">
            <v>Сазонова Н.Н.</v>
          </cell>
        </row>
        <row r="11703">
          <cell r="B11703" t="str">
            <v>Сазонова Т.М.</v>
          </cell>
        </row>
        <row r="11704">
          <cell r="B11704" t="str">
            <v>Саид А.С.</v>
          </cell>
        </row>
        <row r="11705">
          <cell r="B11705" t="str">
            <v>Саидахмадов А.С.</v>
          </cell>
        </row>
        <row r="11706">
          <cell r="B11706" t="str">
            <v>Саидов И.С.</v>
          </cell>
        </row>
        <row r="11707">
          <cell r="B11707" t="str">
            <v>Саидов С.А.</v>
          </cell>
        </row>
        <row r="11708">
          <cell r="B11708" t="str">
            <v>Саидов С.Р.</v>
          </cell>
        </row>
        <row r="11709">
          <cell r="B11709" t="str">
            <v>Саидов С.Р.</v>
          </cell>
        </row>
        <row r="11710">
          <cell r="B11710" t="str">
            <v>Саидов У.А.</v>
          </cell>
        </row>
        <row r="11711">
          <cell r="B11711" t="str">
            <v>Саитгареев Р.Ф.</v>
          </cell>
        </row>
        <row r="11712">
          <cell r="B11712" t="str">
            <v>Сайдалиева Ш.К.</v>
          </cell>
        </row>
        <row r="11713">
          <cell r="B11713" t="str">
            <v>Сайдахмадов М.С.</v>
          </cell>
        </row>
        <row r="11714">
          <cell r="B11714" t="str">
            <v>Сайидов А.Г.</v>
          </cell>
        </row>
        <row r="11715">
          <cell r="B11715" t="str">
            <v>Сайкалова Ф.А.</v>
          </cell>
        </row>
        <row r="11716">
          <cell r="B11716" t="str">
            <v>Сайкин В.Н.</v>
          </cell>
        </row>
        <row r="11717">
          <cell r="B11717" t="str">
            <v>Сакалы О.В.</v>
          </cell>
        </row>
        <row r="11718">
          <cell r="B11718" t="str">
            <v>Сакварелидзе Р.А.</v>
          </cell>
        </row>
        <row r="11719">
          <cell r="B11719" t="str">
            <v>Саклаков Ю.П.</v>
          </cell>
        </row>
        <row r="11720">
          <cell r="B11720" t="str">
            <v>Саков Ю.А.</v>
          </cell>
        </row>
        <row r="11721">
          <cell r="B11721" t="str">
            <v>Саксаганская И.В.</v>
          </cell>
        </row>
        <row r="11722">
          <cell r="B11722" t="str">
            <v>Салаватуллин Х.Х.</v>
          </cell>
        </row>
        <row r="11723">
          <cell r="B11723" t="str">
            <v>Саламова Д.А.</v>
          </cell>
        </row>
        <row r="11724">
          <cell r="B11724" t="str">
            <v>Саласин А.С.</v>
          </cell>
        </row>
        <row r="11725">
          <cell r="B11725" t="str">
            <v>Салахандинов Р.А.</v>
          </cell>
        </row>
        <row r="11726">
          <cell r="B11726" t="str">
            <v>Салахутдинова Ч.Б.</v>
          </cell>
        </row>
        <row r="11727">
          <cell r="B11727" t="str">
            <v>Салибаева К.К.</v>
          </cell>
        </row>
        <row r="11728">
          <cell r="B11728" t="str">
            <v>Салимов К.А.</v>
          </cell>
        </row>
        <row r="11729">
          <cell r="B11729" t="str">
            <v>Салимов Н.Ш.</v>
          </cell>
        </row>
        <row r="11730">
          <cell r="B11730" t="str">
            <v>Салимова Х.К.</v>
          </cell>
        </row>
        <row r="11731">
          <cell r="B11731" t="str">
            <v>Салина А.В.</v>
          </cell>
        </row>
        <row r="11732">
          <cell r="B11732" t="str">
            <v>Салихов Р.А.</v>
          </cell>
        </row>
        <row r="11733">
          <cell r="B11733" t="str">
            <v>Салихов Р.А.</v>
          </cell>
        </row>
        <row r="11734">
          <cell r="B11734" t="str">
            <v>Салищева М.В.</v>
          </cell>
        </row>
        <row r="11735">
          <cell r="B11735" t="str">
            <v>Салогубова Е.В.</v>
          </cell>
        </row>
        <row r="11736">
          <cell r="B11736" t="str">
            <v>Саломатина Т.В.</v>
          </cell>
        </row>
        <row r="11737">
          <cell r="B11737" t="str">
            <v>Салохиддинов А.Г.</v>
          </cell>
        </row>
        <row r="11738">
          <cell r="B11738" t="str">
            <v>Салтыков М.А.</v>
          </cell>
        </row>
        <row r="11739">
          <cell r="B11739" t="str">
            <v>Салтыкова Н.П.</v>
          </cell>
        </row>
        <row r="11740">
          <cell r="B11740" t="str">
            <v>Салькина З.Р.</v>
          </cell>
        </row>
        <row r="11741">
          <cell r="B11741" t="str">
            <v>Сальников А.Н.</v>
          </cell>
        </row>
        <row r="11742">
          <cell r="B11742" t="str">
            <v>Сальников Е.Е.</v>
          </cell>
        </row>
        <row r="11743">
          <cell r="B11743" t="str">
            <v>Сальникова Л.В.</v>
          </cell>
        </row>
        <row r="11744">
          <cell r="B11744" t="str">
            <v>Самаилов Г.А.</v>
          </cell>
        </row>
        <row r="11745">
          <cell r="B11745" t="str">
            <v>Самаилов И.Х.</v>
          </cell>
        </row>
        <row r="11746">
          <cell r="B11746" t="str">
            <v>Самаилов И.Х.</v>
          </cell>
        </row>
        <row r="11747">
          <cell r="B11747" t="str">
            <v>Самаилов Н.А.</v>
          </cell>
        </row>
        <row r="11748">
          <cell r="B11748" t="str">
            <v>Самаилов Н.А.</v>
          </cell>
        </row>
        <row r="11749">
          <cell r="B11749" t="str">
            <v>Самайлов А.Г.</v>
          </cell>
        </row>
        <row r="11750">
          <cell r="B11750" t="str">
            <v>Самакова Г..</v>
          </cell>
        </row>
        <row r="11751">
          <cell r="B11751" t="str">
            <v>Самандаров А.Л.</v>
          </cell>
        </row>
        <row r="11752">
          <cell r="B11752" t="str">
            <v>Самандаров И.Р.</v>
          </cell>
        </row>
        <row r="11753">
          <cell r="B11753" t="str">
            <v>Самандаров Р.Л.</v>
          </cell>
        </row>
        <row r="11754">
          <cell r="B11754" t="str">
            <v>Самандаров Ш.З.</v>
          </cell>
        </row>
        <row r="11755">
          <cell r="B11755" t="str">
            <v>Саманчук В.Н.</v>
          </cell>
        </row>
        <row r="11756">
          <cell r="B11756" t="str">
            <v>Самарин В.В.</v>
          </cell>
        </row>
        <row r="11757">
          <cell r="B11757" t="str">
            <v>Самарский В.В.</v>
          </cell>
        </row>
        <row r="11758">
          <cell r="B11758" t="str">
            <v>Самобаева Т.В.</v>
          </cell>
        </row>
        <row r="11759">
          <cell r="B11759" t="str">
            <v>Самодолов Д.Д.</v>
          </cell>
        </row>
        <row r="11760">
          <cell r="B11760" t="str">
            <v>Самозванцева Т.В.</v>
          </cell>
        </row>
        <row r="11761">
          <cell r="B11761" t="str">
            <v>Самойленко А.Г.</v>
          </cell>
        </row>
        <row r="11762">
          <cell r="B11762" t="str">
            <v>Самойленко Г.С.</v>
          </cell>
        </row>
        <row r="11763">
          <cell r="B11763" t="str">
            <v>Самойленко Л.И.</v>
          </cell>
        </row>
        <row r="11764">
          <cell r="B11764" t="str">
            <v>Самойленко О.В.</v>
          </cell>
        </row>
        <row r="11765">
          <cell r="B11765" t="str">
            <v>Самойленко С.Г.</v>
          </cell>
        </row>
        <row r="11766">
          <cell r="B11766" t="str">
            <v>Самойлов А.П.</v>
          </cell>
        </row>
        <row r="11767">
          <cell r="B11767" t="str">
            <v>Самойлов В.В.</v>
          </cell>
        </row>
        <row r="11768">
          <cell r="B11768" t="str">
            <v>Самойлов В.В.</v>
          </cell>
        </row>
        <row r="11769">
          <cell r="B11769" t="str">
            <v>Самойлов Л.Т.</v>
          </cell>
        </row>
        <row r="11770">
          <cell r="B11770" t="str">
            <v>Самойлов Л.Т.</v>
          </cell>
        </row>
        <row r="11771">
          <cell r="B11771" t="str">
            <v>Самойлов М.М.</v>
          </cell>
        </row>
        <row r="11772">
          <cell r="B11772" t="str">
            <v>Самойлов М.Х.</v>
          </cell>
        </row>
        <row r="11773">
          <cell r="B11773" t="str">
            <v>Самойлов Р.В.</v>
          </cell>
        </row>
        <row r="11774">
          <cell r="B11774" t="str">
            <v>Самойлов С.В.</v>
          </cell>
        </row>
        <row r="11775">
          <cell r="B11775" t="str">
            <v>Самойлов С.Г.</v>
          </cell>
        </row>
        <row r="11776">
          <cell r="B11776" t="str">
            <v>Самойлов Э.М.</v>
          </cell>
        </row>
        <row r="11777">
          <cell r="B11777" t="str">
            <v>Самойлова В.А.</v>
          </cell>
        </row>
        <row r="11778">
          <cell r="B11778" t="str">
            <v>Самойлова Г.Б.</v>
          </cell>
        </row>
        <row r="11779">
          <cell r="B11779" t="str">
            <v>Самойлова Д.В.</v>
          </cell>
        </row>
        <row r="11780">
          <cell r="B11780" t="str">
            <v>Саморуков И.А.</v>
          </cell>
        </row>
        <row r="11781">
          <cell r="B11781" t="str">
            <v>Саморуков С.Е.</v>
          </cell>
        </row>
        <row r="11782">
          <cell r="B11782" t="str">
            <v>Самоседкин М.Ю.</v>
          </cell>
        </row>
        <row r="11783">
          <cell r="B11783" t="str">
            <v>Самофал В.Г.</v>
          </cell>
        </row>
        <row r="11784">
          <cell r="B11784" t="str">
            <v>Самохвалова Л.В.</v>
          </cell>
        </row>
        <row r="11785">
          <cell r="B11785" t="str">
            <v>Самохвалова Н.Г.</v>
          </cell>
        </row>
        <row r="11786">
          <cell r="B11786" t="str">
            <v>Самохвалова Т.В.</v>
          </cell>
        </row>
        <row r="11787">
          <cell r="B11787" t="str">
            <v>Самохин Ю.В.</v>
          </cell>
        </row>
        <row r="11788">
          <cell r="B11788" t="str">
            <v>Самохина Е.А.</v>
          </cell>
        </row>
        <row r="11789">
          <cell r="B11789" t="str">
            <v>Самохина Н.В.</v>
          </cell>
        </row>
        <row r="11790">
          <cell r="B11790" t="str">
            <v>Самсонидзе Д.Д.</v>
          </cell>
        </row>
        <row r="11791">
          <cell r="B11791" t="str">
            <v>Самсонов А.А.</v>
          </cell>
        </row>
        <row r="11792">
          <cell r="B11792" t="str">
            <v>Самсонов Н.В.</v>
          </cell>
        </row>
        <row r="11793">
          <cell r="B11793" t="str">
            <v>Самсонов О.В.</v>
          </cell>
        </row>
        <row r="11794">
          <cell r="B11794" t="str">
            <v>Самсонов С.В.</v>
          </cell>
        </row>
        <row r="11795">
          <cell r="B11795" t="str">
            <v>Самсонова В.В.</v>
          </cell>
        </row>
        <row r="11796">
          <cell r="B11796" t="str">
            <v>Самсонова И.В.</v>
          </cell>
        </row>
        <row r="11797">
          <cell r="B11797" t="str">
            <v>Самсонова Н.В.</v>
          </cell>
        </row>
        <row r="11798">
          <cell r="B11798" t="str">
            <v>Самсонова Н.В.</v>
          </cell>
        </row>
        <row r="11799">
          <cell r="B11799" t="str">
            <v>Самсонова О.Н.</v>
          </cell>
        </row>
        <row r="11800">
          <cell r="B11800" t="str">
            <v>Самсонова Т.М.</v>
          </cell>
        </row>
        <row r="11801">
          <cell r="B11801" t="str">
            <v>Самуйлова Е.С.</v>
          </cell>
        </row>
        <row r="11802">
          <cell r="B11802" t="str">
            <v>Самусев В.И.</v>
          </cell>
        </row>
        <row r="11803">
          <cell r="B11803" t="str">
            <v>Самусев К.Г.</v>
          </cell>
        </row>
        <row r="11804">
          <cell r="B11804" t="str">
            <v>Самченко А.И.</v>
          </cell>
        </row>
        <row r="11805">
          <cell r="B11805" t="str">
            <v>Самыков В.В.</v>
          </cell>
        </row>
        <row r="11806">
          <cell r="B11806" t="str">
            <v>Самынина Е.Н.</v>
          </cell>
        </row>
        <row r="11807">
          <cell r="B11807" t="str">
            <v>Санавбаров Т.Р.</v>
          </cell>
        </row>
        <row r="11808">
          <cell r="B11808" t="str">
            <v>Санаев С.В.</v>
          </cell>
        </row>
        <row r="11809">
          <cell r="B11809" t="str">
            <v>Санатарев Э.Н.</v>
          </cell>
        </row>
        <row r="11810">
          <cell r="B11810" t="str">
            <v>Сандалов М.И.</v>
          </cell>
        </row>
        <row r="11811">
          <cell r="B11811" t="str">
            <v>Сандрикович Ф.Н.</v>
          </cell>
        </row>
        <row r="11812">
          <cell r="B11812" t="str">
            <v>Санина Н.П.</v>
          </cell>
        </row>
        <row r="11813">
          <cell r="B11813" t="str">
            <v>Санюк С.Н.</v>
          </cell>
        </row>
        <row r="11814">
          <cell r="B11814" t="str">
            <v>Санюк Т.И.</v>
          </cell>
        </row>
        <row r="11815">
          <cell r="B11815" t="str">
            <v>Сапаркин Н.Н.</v>
          </cell>
        </row>
        <row r="11816">
          <cell r="B11816" t="str">
            <v>Сапаров П.С.</v>
          </cell>
        </row>
        <row r="11817">
          <cell r="B11817" t="str">
            <v>Сапелкин И.В.</v>
          </cell>
        </row>
        <row r="11818">
          <cell r="B11818" t="str">
            <v>Сапожников А.А.</v>
          </cell>
        </row>
        <row r="11819">
          <cell r="B11819" t="str">
            <v>Сапожникова Е.П.</v>
          </cell>
        </row>
        <row r="11820">
          <cell r="B11820" t="str">
            <v>Сапронов Ю.А.</v>
          </cell>
        </row>
        <row r="11821">
          <cell r="B11821" t="str">
            <v>Сапронов Ю.А.</v>
          </cell>
        </row>
        <row r="11822">
          <cell r="B11822" t="str">
            <v>Сапронова О.П.</v>
          </cell>
        </row>
        <row r="11823">
          <cell r="B11823" t="str">
            <v>Сапрыкин А.И.</v>
          </cell>
        </row>
        <row r="11824">
          <cell r="B11824" t="str">
            <v>Сапрыкина С.Л.</v>
          </cell>
        </row>
        <row r="11825">
          <cell r="B11825" t="str">
            <v>Сапунова Е.Г.</v>
          </cell>
        </row>
        <row r="11826">
          <cell r="B11826" t="str">
            <v>Сапунова Т.М.</v>
          </cell>
        </row>
        <row r="11827">
          <cell r="B11827" t="str">
            <v>Саранова Ю.Г.</v>
          </cell>
        </row>
        <row r="11828">
          <cell r="B11828" t="str">
            <v>Сарапаева Л.В.</v>
          </cell>
        </row>
        <row r="11829">
          <cell r="B11829" t="str">
            <v>Сарапаева Л.В.</v>
          </cell>
        </row>
        <row r="11830">
          <cell r="B11830" t="str">
            <v>Саргин К.А.</v>
          </cell>
        </row>
        <row r="11831">
          <cell r="B11831" t="str">
            <v>Саргин С.В.</v>
          </cell>
        </row>
        <row r="11832">
          <cell r="B11832" t="str">
            <v>Саргсян С.Р.</v>
          </cell>
        </row>
        <row r="11833">
          <cell r="B11833" t="str">
            <v>Сариев А.Г.</v>
          </cell>
        </row>
        <row r="11834">
          <cell r="B11834" t="str">
            <v>Сариева Ж.З.</v>
          </cell>
        </row>
        <row r="11835">
          <cell r="B11835" t="str">
            <v>Саркисов Г.И.</v>
          </cell>
        </row>
        <row r="11836">
          <cell r="B11836" t="str">
            <v>Сартания З.Ф.</v>
          </cell>
        </row>
        <row r="11837">
          <cell r="B11837" t="str">
            <v>Сартания Р.З.</v>
          </cell>
        </row>
        <row r="11838">
          <cell r="B11838" t="str">
            <v>Саруханова И.А.</v>
          </cell>
        </row>
        <row r="11839">
          <cell r="B11839" t="str">
            <v>Сарычев А.В.</v>
          </cell>
        </row>
        <row r="11840">
          <cell r="B11840" t="str">
            <v>Сарычев В.А.</v>
          </cell>
        </row>
        <row r="11841">
          <cell r="B11841" t="str">
            <v>Сарычев В.В.</v>
          </cell>
        </row>
        <row r="11842">
          <cell r="B11842" t="str">
            <v>Сарычев Д.К.</v>
          </cell>
        </row>
        <row r="11843">
          <cell r="B11843" t="str">
            <v>Сарычев С.Ю.</v>
          </cell>
        </row>
        <row r="11844">
          <cell r="B11844" t="str">
            <v>Сарычева О.Ф.</v>
          </cell>
        </row>
        <row r="11845">
          <cell r="B11845" t="str">
            <v>Сарычева Т.В.</v>
          </cell>
        </row>
        <row r="11846">
          <cell r="B11846" t="str">
            <v>Сасунов З.С.</v>
          </cell>
        </row>
        <row r="11847">
          <cell r="B11847" t="str">
            <v>Сасунов З.С.</v>
          </cell>
        </row>
        <row r="11848">
          <cell r="B11848" t="str">
            <v>Сасунов Ш.Р.</v>
          </cell>
        </row>
        <row r="11849">
          <cell r="B11849" t="str">
            <v>Сасунов Ш.Р.</v>
          </cell>
        </row>
        <row r="11850">
          <cell r="B11850" t="str">
            <v>Сатаров В.Б.</v>
          </cell>
        </row>
        <row r="11851">
          <cell r="B11851" t="str">
            <v>Сатимов Э.А.</v>
          </cell>
        </row>
        <row r="11852">
          <cell r="B11852" t="str">
            <v>Саттаров С.А.</v>
          </cell>
        </row>
        <row r="11853">
          <cell r="B11853" t="str">
            <v>Сатубалова З.С.</v>
          </cell>
        </row>
        <row r="11854">
          <cell r="B11854" t="str">
            <v>Саушкин В.П.</v>
          </cell>
        </row>
        <row r="11855">
          <cell r="B11855" t="str">
            <v>Сафаев Н.С.</v>
          </cell>
        </row>
        <row r="11856">
          <cell r="B11856" t="str">
            <v>Сафаралиев Ш.Н.</v>
          </cell>
        </row>
        <row r="11857">
          <cell r="B11857" t="str">
            <v>Сафаров Н.С.</v>
          </cell>
        </row>
        <row r="11858">
          <cell r="B11858" t="str">
            <v>Сафаров У.И.</v>
          </cell>
        </row>
        <row r="11859">
          <cell r="B11859" t="str">
            <v>Сафарова Л.Г.</v>
          </cell>
        </row>
        <row r="11860">
          <cell r="B11860" t="str">
            <v>Сафарова Ш.К.</v>
          </cell>
        </row>
        <row r="11861">
          <cell r="B11861" t="str">
            <v>Сафин А.П.</v>
          </cell>
        </row>
        <row r="11862">
          <cell r="B11862" t="str">
            <v>Сафиулин А.Р.</v>
          </cell>
        </row>
        <row r="11863">
          <cell r="B11863" t="str">
            <v>Сафиулина Е.В.</v>
          </cell>
        </row>
        <row r="11864">
          <cell r="B11864" t="str">
            <v>Сафиуллин И.З.</v>
          </cell>
        </row>
        <row r="11865">
          <cell r="B11865" t="str">
            <v>Сафиуллина Н.Ф.</v>
          </cell>
        </row>
        <row r="11866">
          <cell r="B11866" t="str">
            <v>Сафонов Ю.С.</v>
          </cell>
        </row>
        <row r="11867">
          <cell r="B11867" t="str">
            <v>Сафонова З.В.</v>
          </cell>
        </row>
        <row r="11868">
          <cell r="B11868" t="str">
            <v>Сафран В.О.</v>
          </cell>
        </row>
        <row r="11869">
          <cell r="B11869" t="str">
            <v>Сафронов М.А.</v>
          </cell>
        </row>
        <row r="11870">
          <cell r="B11870" t="str">
            <v>Сафронов Н.И.</v>
          </cell>
        </row>
        <row r="11871">
          <cell r="B11871" t="str">
            <v>Сафронова И.М.</v>
          </cell>
        </row>
        <row r="11872">
          <cell r="B11872" t="str">
            <v>Сафронова Л.И.</v>
          </cell>
        </row>
        <row r="11873">
          <cell r="B11873" t="str">
            <v>Сафронова Т.В.</v>
          </cell>
        </row>
        <row r="11874">
          <cell r="B11874" t="str">
            <v>Сафронова Ю.Н.</v>
          </cell>
        </row>
        <row r="11875">
          <cell r="B11875" t="str">
            <v>Сахаров А.В.</v>
          </cell>
        </row>
        <row r="11876">
          <cell r="B11876" t="str">
            <v>Сахаров А.Ф.</v>
          </cell>
        </row>
        <row r="11877">
          <cell r="B11877" t="str">
            <v>Сахарова Е.А.</v>
          </cell>
        </row>
        <row r="11878">
          <cell r="B11878" t="str">
            <v>Сахедов А.А.</v>
          </cell>
        </row>
        <row r="11879">
          <cell r="B11879" t="str">
            <v>Сахедов Б.Т.</v>
          </cell>
        </row>
        <row r="11880">
          <cell r="B11880" t="str">
            <v>Сахедов И.Т.</v>
          </cell>
        </row>
        <row r="11881">
          <cell r="B11881" t="str">
            <v>Сахно В.В.</v>
          </cell>
        </row>
        <row r="11882">
          <cell r="B11882" t="str">
            <v>Сахно Е.В.</v>
          </cell>
        </row>
        <row r="11883">
          <cell r="B11883" t="str">
            <v>Сахнова В.И.</v>
          </cell>
        </row>
        <row r="11884">
          <cell r="B11884" t="str">
            <v>Сацукевич О.Н.</v>
          </cell>
        </row>
        <row r="11885">
          <cell r="B11885" t="str">
            <v>Сбродова Е.Е.</v>
          </cell>
        </row>
        <row r="11886">
          <cell r="B11886" t="str">
            <v>Сбродова Н.Н.</v>
          </cell>
        </row>
        <row r="11887">
          <cell r="B11887" t="str">
            <v>Сверканов Д.В.</v>
          </cell>
        </row>
        <row r="11888">
          <cell r="B11888" t="str">
            <v>Сверчков В.М.</v>
          </cell>
        </row>
        <row r="11889">
          <cell r="B11889" t="str">
            <v>Светикова Н.В.</v>
          </cell>
        </row>
        <row r="11890">
          <cell r="B11890" t="str">
            <v>Светикова О.С.</v>
          </cell>
        </row>
        <row r="11891">
          <cell r="B11891" t="str">
            <v>Светова Н.И.</v>
          </cell>
        </row>
        <row r="11892">
          <cell r="B11892" t="str">
            <v>Свешникова Е.Е.</v>
          </cell>
        </row>
        <row r="11893">
          <cell r="B11893" t="str">
            <v>Свинин В.В.</v>
          </cell>
        </row>
        <row r="11894">
          <cell r="B11894" t="str">
            <v>Свинина И.Ю.</v>
          </cell>
        </row>
        <row r="11895">
          <cell r="B11895" t="str">
            <v>Свиницкий Р.П.</v>
          </cell>
        </row>
        <row r="11896">
          <cell r="B11896" t="str">
            <v>Свиридов А.В.</v>
          </cell>
        </row>
        <row r="11897">
          <cell r="B11897" t="str">
            <v>Свиридов В.А.</v>
          </cell>
        </row>
        <row r="11898">
          <cell r="B11898" t="str">
            <v>Свиридов С.Н.</v>
          </cell>
        </row>
        <row r="11899">
          <cell r="B11899" t="str">
            <v>Свиридов Ю.В.</v>
          </cell>
        </row>
        <row r="11900">
          <cell r="B11900" t="str">
            <v>Свиридова С.В.</v>
          </cell>
        </row>
        <row r="11901">
          <cell r="B11901" t="str">
            <v>Свиридович В.М.</v>
          </cell>
        </row>
        <row r="11902">
          <cell r="B11902" t="str">
            <v>Свиридонова Е.И.</v>
          </cell>
        </row>
        <row r="11903">
          <cell r="B11903" t="str">
            <v>Свистунов В.В.</v>
          </cell>
        </row>
        <row r="11904">
          <cell r="B11904" t="str">
            <v>Свистунов Д.В.</v>
          </cell>
        </row>
        <row r="11905">
          <cell r="B11905" t="str">
            <v>Свистунов И.В.</v>
          </cell>
        </row>
        <row r="11906">
          <cell r="B11906" t="str">
            <v>Свистунов И.В.</v>
          </cell>
        </row>
        <row r="11907">
          <cell r="B11907" t="str">
            <v>Свиязова Т.А.</v>
          </cell>
        </row>
        <row r="11908">
          <cell r="B11908" t="str">
            <v>Свободнов В.С.</v>
          </cell>
        </row>
        <row r="11909">
          <cell r="B11909" t="str">
            <v>Сворина С.В.</v>
          </cell>
        </row>
        <row r="11910">
          <cell r="B11910" t="str">
            <v>Своротнев А.А.</v>
          </cell>
        </row>
        <row r="11911">
          <cell r="B11911" t="str">
            <v>Святославский Д.Л.</v>
          </cell>
        </row>
        <row r="11912">
          <cell r="B11912" t="str">
            <v>Себеста П..</v>
          </cell>
        </row>
        <row r="11913">
          <cell r="B11913" t="str">
            <v>Севастьянова Л.А.</v>
          </cell>
        </row>
        <row r="11914">
          <cell r="B11914" t="str">
            <v>Севостьянова Е.Б.</v>
          </cell>
        </row>
        <row r="11915">
          <cell r="B11915" t="str">
            <v>Севрюкова Ф.А.</v>
          </cell>
        </row>
        <row r="11916">
          <cell r="B11916" t="str">
            <v>Седаев В.Ф.</v>
          </cell>
        </row>
        <row r="11917">
          <cell r="B11917" t="str">
            <v>Седаков С.Н.</v>
          </cell>
        </row>
        <row r="11918">
          <cell r="B11918" t="str">
            <v>Седелкин Ю.А.</v>
          </cell>
        </row>
        <row r="11919">
          <cell r="B11919" t="str">
            <v>Седнев Д.В.</v>
          </cell>
        </row>
        <row r="11920">
          <cell r="B11920" t="str">
            <v>Седов В.Н.</v>
          </cell>
        </row>
        <row r="11921">
          <cell r="B11921" t="str">
            <v>Седов Н.А.</v>
          </cell>
        </row>
        <row r="11922">
          <cell r="B11922" t="str">
            <v>Седов Ф.В.</v>
          </cell>
        </row>
        <row r="11923">
          <cell r="B11923" t="str">
            <v>Седова Н.В.</v>
          </cell>
        </row>
        <row r="11924">
          <cell r="B11924" t="str">
            <v>Сейдариди И.Ж.</v>
          </cell>
        </row>
        <row r="11925">
          <cell r="B11925" t="str">
            <v>Сейтбекова Г.Ж.</v>
          </cell>
        </row>
        <row r="11926">
          <cell r="B11926" t="str">
            <v>Сейтимов К.А.</v>
          </cell>
        </row>
        <row r="11927">
          <cell r="B11927" t="str">
            <v>Сейтов А.А.</v>
          </cell>
        </row>
        <row r="11928">
          <cell r="B11928" t="str">
            <v>Секачев В.М.</v>
          </cell>
        </row>
        <row r="11929">
          <cell r="B11929" t="str">
            <v>Селезнев Д.А.</v>
          </cell>
        </row>
        <row r="11930">
          <cell r="B11930" t="str">
            <v>Селезнев Д.В.</v>
          </cell>
        </row>
        <row r="11931">
          <cell r="B11931" t="str">
            <v>Селезнев Д.Ю.</v>
          </cell>
        </row>
        <row r="11932">
          <cell r="B11932" t="str">
            <v>Селезнев С.А.</v>
          </cell>
        </row>
        <row r="11933">
          <cell r="B11933" t="str">
            <v>Селезнев С.С.</v>
          </cell>
        </row>
        <row r="11934">
          <cell r="B11934" t="str">
            <v>Селезнева Н.П.</v>
          </cell>
        </row>
        <row r="11935">
          <cell r="B11935" t="str">
            <v>Селиванов Ю.И.</v>
          </cell>
        </row>
        <row r="11936">
          <cell r="B11936" t="str">
            <v>Селиванов Ю.И.</v>
          </cell>
        </row>
        <row r="11937">
          <cell r="B11937" t="str">
            <v>Селиванова Е.В.</v>
          </cell>
        </row>
        <row r="11938">
          <cell r="B11938" t="str">
            <v>Селиверстикова Г.В.</v>
          </cell>
        </row>
        <row r="11939">
          <cell r="B11939" t="str">
            <v>Селиверстов М.В.</v>
          </cell>
        </row>
        <row r="11940">
          <cell r="B11940" t="str">
            <v>Селиверстова И.В.</v>
          </cell>
        </row>
        <row r="11941">
          <cell r="B11941" t="str">
            <v>Селиверстова Н.В.</v>
          </cell>
        </row>
        <row r="11942">
          <cell r="B11942" t="str">
            <v>Селиверстова С.А.</v>
          </cell>
        </row>
        <row r="11943">
          <cell r="B11943" t="str">
            <v>Селивончик А.В.</v>
          </cell>
        </row>
        <row r="11944">
          <cell r="B11944" t="str">
            <v>Селимова В.Е.</v>
          </cell>
        </row>
        <row r="11945">
          <cell r="B11945" t="str">
            <v>Селищева Н.Н.</v>
          </cell>
        </row>
        <row r="11946">
          <cell r="B11946" t="str">
            <v>Селютин М.Н.</v>
          </cell>
        </row>
        <row r="11947">
          <cell r="B11947" t="str">
            <v>Селяев В.С.</v>
          </cell>
        </row>
        <row r="11948">
          <cell r="B11948" t="str">
            <v>Семашина Л.И.</v>
          </cell>
        </row>
        <row r="11949">
          <cell r="B11949" t="str">
            <v>Семендуев Р.С.</v>
          </cell>
        </row>
        <row r="11950">
          <cell r="B11950" t="str">
            <v>Семендуева Т.С.</v>
          </cell>
        </row>
        <row r="11951">
          <cell r="B11951" t="str">
            <v>Семеник Н.А.</v>
          </cell>
        </row>
        <row r="11952">
          <cell r="B11952" t="str">
            <v>Семенов А.А.</v>
          </cell>
        </row>
        <row r="11953">
          <cell r="B11953" t="str">
            <v>Семенов А.Г.</v>
          </cell>
        </row>
        <row r="11954">
          <cell r="B11954" t="str">
            <v>Семенов А.П.</v>
          </cell>
        </row>
        <row r="11955">
          <cell r="B11955" t="str">
            <v>Семенов А.Ю.</v>
          </cell>
        </row>
        <row r="11956">
          <cell r="B11956" t="str">
            <v>Семенов В.В.</v>
          </cell>
        </row>
        <row r="11957">
          <cell r="B11957" t="str">
            <v>Семенов В.О.</v>
          </cell>
        </row>
        <row r="11958">
          <cell r="B11958" t="str">
            <v>Семенов В.Ю.</v>
          </cell>
        </row>
        <row r="11959">
          <cell r="B11959" t="str">
            <v>Семенов Е.П.</v>
          </cell>
        </row>
        <row r="11960">
          <cell r="B11960" t="str">
            <v>Семенов И.В.</v>
          </cell>
        </row>
        <row r="11961">
          <cell r="B11961" t="str">
            <v>Семенов О.А.</v>
          </cell>
        </row>
        <row r="11962">
          <cell r="B11962" t="str">
            <v>Семенов С.Н.</v>
          </cell>
        </row>
        <row r="11963">
          <cell r="B11963" t="str">
            <v>Семенов Ю.В.</v>
          </cell>
        </row>
        <row r="11964">
          <cell r="B11964" t="str">
            <v>Семенова А.А.</v>
          </cell>
        </row>
        <row r="11965">
          <cell r="B11965" t="str">
            <v>Семенова Г.Р.</v>
          </cell>
        </row>
        <row r="11966">
          <cell r="B11966" t="str">
            <v>Семенова Е.О.</v>
          </cell>
        </row>
        <row r="11967">
          <cell r="B11967" t="str">
            <v>Семенова М.П.</v>
          </cell>
        </row>
        <row r="11968">
          <cell r="B11968" t="str">
            <v>Семенова О.В.</v>
          </cell>
        </row>
        <row r="11969">
          <cell r="B11969" t="str">
            <v>Семенова С.И.</v>
          </cell>
        </row>
        <row r="11970">
          <cell r="B11970" t="str">
            <v>Семенова Т.В.</v>
          </cell>
        </row>
        <row r="11971">
          <cell r="B11971" t="str">
            <v>Семенова Т.М.</v>
          </cell>
        </row>
        <row r="11972">
          <cell r="B11972" t="str">
            <v>Семеновская Л.И.</v>
          </cell>
        </row>
        <row r="11973">
          <cell r="B11973" t="str">
            <v>Семеновский К.И.</v>
          </cell>
        </row>
        <row r="11974">
          <cell r="B11974" t="str">
            <v>Семенченко Ю.Н.</v>
          </cell>
        </row>
        <row r="11975">
          <cell r="B11975" t="str">
            <v>Семенюк Н.А.</v>
          </cell>
        </row>
        <row r="11976">
          <cell r="B11976" t="str">
            <v>Семериков С.Е.</v>
          </cell>
        </row>
        <row r="11977">
          <cell r="B11977" t="str">
            <v>Семикин В.И.</v>
          </cell>
        </row>
        <row r="11978">
          <cell r="B11978" t="str">
            <v>Семилеткин А.Б.</v>
          </cell>
        </row>
        <row r="11979">
          <cell r="B11979" t="str">
            <v>Семин А.С.</v>
          </cell>
        </row>
        <row r="11980">
          <cell r="B11980" t="str">
            <v>Семина Е.Н.</v>
          </cell>
        </row>
        <row r="11981">
          <cell r="B11981" t="str">
            <v>Семинякин А.А.</v>
          </cell>
        </row>
        <row r="11982">
          <cell r="B11982" t="str">
            <v>Семинякин А.Б.</v>
          </cell>
        </row>
        <row r="11983">
          <cell r="B11983" t="str">
            <v>Семушкин А.Н.</v>
          </cell>
        </row>
        <row r="11984">
          <cell r="B11984" t="str">
            <v>Семушкина Н.Г.</v>
          </cell>
        </row>
        <row r="11985">
          <cell r="B11985" t="str">
            <v>Сенаторова Т.В.</v>
          </cell>
        </row>
        <row r="11986">
          <cell r="B11986" t="str">
            <v>Сенин Э.В.</v>
          </cell>
        </row>
        <row r="11987">
          <cell r="B11987" t="str">
            <v>Сенина Н.А.</v>
          </cell>
        </row>
        <row r="11988">
          <cell r="B11988" t="str">
            <v>Сенчук О.Г.</v>
          </cell>
        </row>
        <row r="11989">
          <cell r="B11989" t="str">
            <v>Сенчурина Е.Г.</v>
          </cell>
        </row>
        <row r="11990">
          <cell r="B11990" t="str">
            <v>Сенькин М.И.</v>
          </cell>
        </row>
        <row r="11991">
          <cell r="B11991" t="str">
            <v>Сеньковская И.Е.</v>
          </cell>
        </row>
        <row r="11992">
          <cell r="B11992" t="str">
            <v>Сербин М.В.</v>
          </cell>
        </row>
        <row r="11993">
          <cell r="B11993" t="str">
            <v>Сергацкова В.В.</v>
          </cell>
        </row>
        <row r="11994">
          <cell r="B11994" t="str">
            <v>Сергеев А.В.</v>
          </cell>
        </row>
        <row r="11995">
          <cell r="B11995" t="str">
            <v>Сергеев А.Е.</v>
          </cell>
        </row>
        <row r="11996">
          <cell r="B11996" t="str">
            <v>Сергеев А.Н.</v>
          </cell>
        </row>
        <row r="11997">
          <cell r="B11997" t="str">
            <v>Сергеев В.А.</v>
          </cell>
        </row>
        <row r="11998">
          <cell r="B11998" t="str">
            <v>Сергеев Д.А.</v>
          </cell>
        </row>
        <row r="11999">
          <cell r="B11999" t="str">
            <v>Сергеев С.А.</v>
          </cell>
        </row>
        <row r="12000">
          <cell r="B12000" t="str">
            <v>Сергеев С.В.</v>
          </cell>
        </row>
        <row r="12001">
          <cell r="B12001" t="str">
            <v>Сергеев С.Н.</v>
          </cell>
        </row>
        <row r="12002">
          <cell r="B12002" t="str">
            <v>Сергеева Г.В.</v>
          </cell>
        </row>
        <row r="12003">
          <cell r="B12003" t="str">
            <v>Сергеева Е.А.</v>
          </cell>
        </row>
        <row r="12004">
          <cell r="B12004" t="str">
            <v>Сергеева Е.В.</v>
          </cell>
        </row>
        <row r="12005">
          <cell r="B12005" t="str">
            <v>Сергеева Л.И.</v>
          </cell>
        </row>
        <row r="12006">
          <cell r="B12006" t="str">
            <v>Сергеева Н.П.</v>
          </cell>
        </row>
        <row r="12007">
          <cell r="B12007" t="str">
            <v>Сергеева О.А.</v>
          </cell>
        </row>
        <row r="12008">
          <cell r="B12008" t="str">
            <v>Сергеева О.В.</v>
          </cell>
        </row>
        <row r="12009">
          <cell r="B12009" t="str">
            <v>Сергеева О.Н.</v>
          </cell>
        </row>
        <row r="12010">
          <cell r="B12010" t="str">
            <v>Сергеенко Г.В.</v>
          </cell>
        </row>
        <row r="12011">
          <cell r="B12011" t="str">
            <v>Сергеенко Н.М.</v>
          </cell>
        </row>
        <row r="12012">
          <cell r="B12012" t="str">
            <v>Сергиенко И.В.</v>
          </cell>
        </row>
        <row r="12013">
          <cell r="B12013" t="str">
            <v>Сергиенко Л.Н.</v>
          </cell>
        </row>
        <row r="12014">
          <cell r="B12014" t="str">
            <v>Сердюк В.В.</v>
          </cell>
        </row>
        <row r="12015">
          <cell r="B12015" t="str">
            <v>Сердюк Д.В.</v>
          </cell>
        </row>
        <row r="12016">
          <cell r="B12016" t="str">
            <v>Сердюкова Е.А.</v>
          </cell>
        </row>
        <row r="12017">
          <cell r="B12017" t="str">
            <v>Серебряков А.П.</v>
          </cell>
        </row>
        <row r="12018">
          <cell r="B12018" t="str">
            <v>Серебряков А.С.</v>
          </cell>
        </row>
        <row r="12019">
          <cell r="B12019" t="str">
            <v>Серебряков Д.С.</v>
          </cell>
        </row>
        <row r="12020">
          <cell r="B12020" t="str">
            <v>Серебряков И.Н.</v>
          </cell>
        </row>
        <row r="12021">
          <cell r="B12021" t="str">
            <v>Серебряков О.А.</v>
          </cell>
        </row>
        <row r="12022">
          <cell r="B12022" t="str">
            <v>Серебряков П.В.</v>
          </cell>
        </row>
        <row r="12023">
          <cell r="B12023" t="str">
            <v>Серебрянцев А.И.</v>
          </cell>
        </row>
        <row r="12024">
          <cell r="B12024" t="str">
            <v>Серегин А.С.</v>
          </cell>
        </row>
        <row r="12025">
          <cell r="B12025" t="str">
            <v>Серегин С.Ю.</v>
          </cell>
        </row>
        <row r="12026">
          <cell r="B12026" t="str">
            <v>Серегина Н.В.</v>
          </cell>
        </row>
        <row r="12027">
          <cell r="B12027" t="str">
            <v>Серегина Н.В.</v>
          </cell>
        </row>
        <row r="12028">
          <cell r="B12028" t="str">
            <v>Серегина Р.М.</v>
          </cell>
        </row>
        <row r="12029">
          <cell r="B12029" t="str">
            <v>Середницкий Н.Н.</v>
          </cell>
        </row>
        <row r="12030">
          <cell r="B12030" t="str">
            <v>Сержантов А.М.</v>
          </cell>
        </row>
        <row r="12031">
          <cell r="B12031" t="str">
            <v>Сержантов Р.А.</v>
          </cell>
        </row>
        <row r="12032">
          <cell r="B12032" t="str">
            <v>Сержантова О.И.</v>
          </cell>
        </row>
        <row r="12033">
          <cell r="B12033" t="str">
            <v>Сериков И.В.</v>
          </cell>
        </row>
        <row r="12034">
          <cell r="B12034" t="str">
            <v>Сермяжко А.Н.</v>
          </cell>
        </row>
        <row r="12035">
          <cell r="B12035" t="str">
            <v>Сермяжко Е.Н.</v>
          </cell>
        </row>
        <row r="12036">
          <cell r="B12036" t="str">
            <v>Серов С.В.</v>
          </cell>
        </row>
        <row r="12037">
          <cell r="B12037" t="str">
            <v>Серов Ю.В.</v>
          </cell>
        </row>
        <row r="12038">
          <cell r="B12038" t="str">
            <v>Серова М.Н.</v>
          </cell>
        </row>
        <row r="12039">
          <cell r="B12039" t="str">
            <v>Сероус И.А.</v>
          </cell>
        </row>
        <row r="12040">
          <cell r="B12040" t="str">
            <v>Сероухов В.Н.</v>
          </cell>
        </row>
        <row r="12041">
          <cell r="B12041" t="str">
            <v>Серпик П.И.</v>
          </cell>
        </row>
        <row r="12042">
          <cell r="B12042" t="str">
            <v>Сивицкий З.В.</v>
          </cell>
        </row>
        <row r="12043">
          <cell r="B12043" t="str">
            <v>Сивицкий С.В.</v>
          </cell>
        </row>
        <row r="12044">
          <cell r="B12044" t="str">
            <v>Сивов А.Е.</v>
          </cell>
        </row>
        <row r="12045">
          <cell r="B12045" t="str">
            <v>Сиволапова А.Е.</v>
          </cell>
        </row>
        <row r="12046">
          <cell r="B12046" t="str">
            <v>Сивцов С.В.</v>
          </cell>
        </row>
        <row r="12047">
          <cell r="B12047" t="str">
            <v>Сигарев А.А.</v>
          </cell>
        </row>
        <row r="12048">
          <cell r="B12048" t="str">
            <v>Сидгияев И.Б.</v>
          </cell>
        </row>
        <row r="12049">
          <cell r="B12049" t="str">
            <v>Сидгияев С.Н.</v>
          </cell>
        </row>
        <row r="12050">
          <cell r="B12050" t="str">
            <v>Сидгияев С.Н.</v>
          </cell>
        </row>
        <row r="12051">
          <cell r="B12051" t="str">
            <v>Сидоренко Б.А.</v>
          </cell>
        </row>
        <row r="12052">
          <cell r="B12052" t="str">
            <v>Сидоренко В.Н.</v>
          </cell>
        </row>
        <row r="12053">
          <cell r="B12053" t="str">
            <v>Сидоренко В.П.</v>
          </cell>
        </row>
        <row r="12054">
          <cell r="B12054" t="str">
            <v>Сидоренко Е.П.</v>
          </cell>
        </row>
        <row r="12055">
          <cell r="B12055" t="str">
            <v>Сидоренко Т.С.</v>
          </cell>
        </row>
        <row r="12056">
          <cell r="B12056" t="str">
            <v>Сидоров В.И.</v>
          </cell>
        </row>
        <row r="12057">
          <cell r="B12057" t="str">
            <v>Сидоров В.П.</v>
          </cell>
        </row>
        <row r="12058">
          <cell r="B12058" t="str">
            <v>Сидоров Д.В.</v>
          </cell>
        </row>
        <row r="12059">
          <cell r="B12059" t="str">
            <v>Сидоров Е.В.</v>
          </cell>
        </row>
        <row r="12060">
          <cell r="B12060" t="str">
            <v>Сидоров Н.Ю.</v>
          </cell>
        </row>
        <row r="12061">
          <cell r="B12061" t="str">
            <v>Сидоров С.Е.</v>
          </cell>
        </row>
        <row r="12062">
          <cell r="B12062" t="str">
            <v>Сидоров С.М.</v>
          </cell>
        </row>
        <row r="12063">
          <cell r="B12063" t="str">
            <v>Сидоров Ю.Ф.</v>
          </cell>
        </row>
        <row r="12064">
          <cell r="B12064" t="str">
            <v>Сидорова Е.А.</v>
          </cell>
        </row>
        <row r="12065">
          <cell r="B12065" t="str">
            <v>Сидорова М.Ф.</v>
          </cell>
        </row>
        <row r="12066">
          <cell r="B12066" t="str">
            <v>Сидорова О.А.</v>
          </cell>
        </row>
        <row r="12067">
          <cell r="B12067" t="str">
            <v>Сидорова Т.О.</v>
          </cell>
        </row>
        <row r="12068">
          <cell r="B12068" t="str">
            <v>Сизанюк Я.В.</v>
          </cell>
        </row>
        <row r="12069">
          <cell r="B12069" t="str">
            <v>Сизов Г.В.</v>
          </cell>
        </row>
        <row r="12070">
          <cell r="B12070" t="str">
            <v>Сизов С.В.</v>
          </cell>
        </row>
        <row r="12071">
          <cell r="B12071" t="str">
            <v>Сизова А.Е.</v>
          </cell>
        </row>
        <row r="12072">
          <cell r="B12072" t="str">
            <v>Сизова О.И.</v>
          </cell>
        </row>
        <row r="12073">
          <cell r="B12073" t="str">
            <v>Сизоненко В.А.</v>
          </cell>
        </row>
        <row r="12074">
          <cell r="B12074" t="str">
            <v>Сизякин В.С.</v>
          </cell>
        </row>
        <row r="12075">
          <cell r="B12075" t="str">
            <v>Сиканова О.В.</v>
          </cell>
        </row>
        <row r="12076">
          <cell r="B12076" t="str">
            <v>Силаев Д.О.</v>
          </cell>
        </row>
        <row r="12077">
          <cell r="B12077" t="str">
            <v>Силантьев А.В.</v>
          </cell>
        </row>
        <row r="12078">
          <cell r="B12078" t="str">
            <v>Силенко Т.Л.</v>
          </cell>
        </row>
        <row r="12079">
          <cell r="B12079" t="str">
            <v>Силенко Ю.Л.</v>
          </cell>
        </row>
        <row r="12080">
          <cell r="B12080" t="str">
            <v>Силичев М.М.</v>
          </cell>
        </row>
        <row r="12081">
          <cell r="B12081" t="str">
            <v>Силков А.Ф.</v>
          </cell>
        </row>
        <row r="12082">
          <cell r="B12082" t="str">
            <v>Силуянов Н.П.</v>
          </cell>
        </row>
        <row r="12083">
          <cell r="B12083" t="str">
            <v>Сильченко О.А.</v>
          </cell>
        </row>
        <row r="12084">
          <cell r="B12084" t="str">
            <v>Силяева Е.В.</v>
          </cell>
        </row>
        <row r="12085">
          <cell r="B12085" t="str">
            <v>Симакова Н.В.</v>
          </cell>
        </row>
        <row r="12086">
          <cell r="B12086" t="str">
            <v>Симакова О.Н.</v>
          </cell>
        </row>
        <row r="12087">
          <cell r="B12087" t="str">
            <v>Симкова С.В.</v>
          </cell>
        </row>
        <row r="12088">
          <cell r="B12088" t="str">
            <v>Симон Е.А.</v>
          </cell>
        </row>
        <row r="12089">
          <cell r="B12089" t="str">
            <v>Симонов А.В.</v>
          </cell>
        </row>
        <row r="12090">
          <cell r="B12090" t="str">
            <v>Симонов К.А.</v>
          </cell>
        </row>
        <row r="12091">
          <cell r="B12091" t="str">
            <v>Симонян В.В.</v>
          </cell>
        </row>
        <row r="12092">
          <cell r="B12092" t="str">
            <v>Симуськов А.Н.</v>
          </cell>
        </row>
        <row r="12093">
          <cell r="B12093" t="str">
            <v>Сингрибаев О.Ж.</v>
          </cell>
        </row>
        <row r="12094">
          <cell r="B12094" t="str">
            <v>Сингх П..</v>
          </cell>
        </row>
        <row r="12095">
          <cell r="B12095" t="str">
            <v>Сингх Р..</v>
          </cell>
        </row>
        <row r="12096">
          <cell r="B12096" t="str">
            <v>Сингх Т..</v>
          </cell>
        </row>
        <row r="12097">
          <cell r="B12097" t="str">
            <v>Синева М.В.</v>
          </cell>
        </row>
        <row r="12098">
          <cell r="B12098" t="str">
            <v>Синер В.В.</v>
          </cell>
        </row>
        <row r="12099">
          <cell r="B12099" t="str">
            <v>Синицин А.А.</v>
          </cell>
        </row>
        <row r="12100">
          <cell r="B12100" t="str">
            <v>Синицин В.Н.</v>
          </cell>
        </row>
        <row r="12101">
          <cell r="B12101" t="str">
            <v>Синицын В.А.</v>
          </cell>
        </row>
        <row r="12102">
          <cell r="B12102" t="str">
            <v>Синицын В.В.</v>
          </cell>
        </row>
        <row r="12103">
          <cell r="B12103" t="str">
            <v>Синицын В.Г.</v>
          </cell>
        </row>
        <row r="12104">
          <cell r="B12104" t="str">
            <v>Синицына Т.А.</v>
          </cell>
        </row>
        <row r="12105">
          <cell r="B12105" t="str">
            <v>Синкевич Е.В.</v>
          </cell>
        </row>
        <row r="12106">
          <cell r="B12106" t="str">
            <v>Синник И.Н.</v>
          </cell>
        </row>
        <row r="12107">
          <cell r="B12107" t="str">
            <v>Синцев А.Н.</v>
          </cell>
        </row>
        <row r="12108">
          <cell r="B12108" t="str">
            <v>Синцов А.В.</v>
          </cell>
        </row>
        <row r="12109">
          <cell r="B12109" t="str">
            <v>Синча Е.А.</v>
          </cell>
        </row>
        <row r="12110">
          <cell r="B12110" t="str">
            <v>Синчугова А.А.</v>
          </cell>
        </row>
        <row r="12111">
          <cell r="B12111" t="str">
            <v>Синюшкин А.В.</v>
          </cell>
        </row>
        <row r="12112">
          <cell r="B12112" t="str">
            <v>Синяева Н.А.</v>
          </cell>
        </row>
        <row r="12113">
          <cell r="B12113" t="str">
            <v>Синяков И.В.</v>
          </cell>
        </row>
        <row r="12114">
          <cell r="B12114" t="str">
            <v>Сипицына Е.Ю.</v>
          </cell>
        </row>
        <row r="12115">
          <cell r="B12115" t="str">
            <v>Сиразиев М.Х.</v>
          </cell>
        </row>
        <row r="12116">
          <cell r="B12116" t="str">
            <v>Сиренко О.Н.</v>
          </cell>
        </row>
        <row r="12117">
          <cell r="B12117" t="str">
            <v>Сиренко О.С.</v>
          </cell>
        </row>
        <row r="12118">
          <cell r="B12118" t="str">
            <v>Сирица О.Н.</v>
          </cell>
        </row>
        <row r="12119">
          <cell r="B12119" t="str">
            <v>Сирк В.Г.</v>
          </cell>
        </row>
        <row r="12120">
          <cell r="B12120" t="str">
            <v>Сиротина С.Н.</v>
          </cell>
        </row>
        <row r="12121">
          <cell r="B12121" t="str">
            <v>Ситназаров Г.М.</v>
          </cell>
        </row>
        <row r="12122">
          <cell r="B12122" t="str">
            <v>Ситников Д.Ю.</v>
          </cell>
        </row>
        <row r="12123">
          <cell r="B12123" t="str">
            <v>Ситникова О.Б.</v>
          </cell>
        </row>
        <row r="12124">
          <cell r="B12124" t="str">
            <v>Ситнин И..</v>
          </cell>
        </row>
        <row r="12125">
          <cell r="B12125" t="str">
            <v>Сифаров А.И.</v>
          </cell>
        </row>
        <row r="12126">
          <cell r="B12126" t="str">
            <v>Сияров С.М.</v>
          </cell>
        </row>
        <row r="12127">
          <cell r="B12127" t="str">
            <v>Скандаров Н.Д.</v>
          </cell>
        </row>
        <row r="12128">
          <cell r="B12128" t="str">
            <v>Скачков Д.С.</v>
          </cell>
        </row>
        <row r="12129">
          <cell r="B12129" t="str">
            <v>Скачков Н.В.</v>
          </cell>
        </row>
        <row r="12130">
          <cell r="B12130" t="str">
            <v>Скворцов А.А.</v>
          </cell>
        </row>
        <row r="12131">
          <cell r="B12131" t="str">
            <v>Скворцов В.Ю.</v>
          </cell>
        </row>
        <row r="12132">
          <cell r="B12132" t="str">
            <v>Скворцов С.И.</v>
          </cell>
        </row>
        <row r="12133">
          <cell r="B12133" t="str">
            <v>Скворцов С.Л.</v>
          </cell>
        </row>
        <row r="12134">
          <cell r="B12134" t="str">
            <v>Скворцова В.В.</v>
          </cell>
        </row>
        <row r="12135">
          <cell r="B12135" t="str">
            <v>Скворцова Е.В.</v>
          </cell>
        </row>
        <row r="12136">
          <cell r="B12136" t="str">
            <v>Скворцова Н.В.</v>
          </cell>
        </row>
        <row r="12137">
          <cell r="B12137" t="str">
            <v>Скиба С.А.</v>
          </cell>
        </row>
        <row r="12138">
          <cell r="B12138" t="str">
            <v>Скиляжнев А.А.</v>
          </cell>
        </row>
        <row r="12139">
          <cell r="B12139" t="str">
            <v>Складчикова О.В.</v>
          </cell>
        </row>
        <row r="12140">
          <cell r="B12140" t="str">
            <v>Склокин Ю.Г.</v>
          </cell>
        </row>
        <row r="12141">
          <cell r="B12141" t="str">
            <v>Скляренко С.А.</v>
          </cell>
        </row>
        <row r="12142">
          <cell r="B12142" t="str">
            <v>Скляров С.И.</v>
          </cell>
        </row>
        <row r="12143">
          <cell r="B12143" t="str">
            <v>Скобелев Д.Е.</v>
          </cell>
        </row>
        <row r="12144">
          <cell r="B12144" t="str">
            <v>Скоблина А.В.</v>
          </cell>
        </row>
        <row r="12145">
          <cell r="B12145" t="str">
            <v>Скогорева О.В.</v>
          </cell>
        </row>
        <row r="12146">
          <cell r="B12146" t="str">
            <v>Скодас Е.С.</v>
          </cell>
        </row>
        <row r="12147">
          <cell r="B12147" t="str">
            <v>Скодас С.А.</v>
          </cell>
        </row>
        <row r="12148">
          <cell r="B12148" t="str">
            <v>Скоморовский Г.С.</v>
          </cell>
        </row>
        <row r="12149">
          <cell r="B12149" t="str">
            <v>Скоморохова Т.Ю.</v>
          </cell>
        </row>
        <row r="12150">
          <cell r="B12150" t="str">
            <v>Скорик А.Л.</v>
          </cell>
        </row>
        <row r="12151">
          <cell r="B12151" t="str">
            <v>Скоробогатова С.Э.</v>
          </cell>
        </row>
        <row r="12152">
          <cell r="B12152" t="str">
            <v>Скоробогатых Д.Н.</v>
          </cell>
        </row>
        <row r="12153">
          <cell r="B12153" t="str">
            <v>Скоромкина Е.В.</v>
          </cell>
        </row>
        <row r="12154">
          <cell r="B12154" t="str">
            <v>Скоростецкая М.В.</v>
          </cell>
        </row>
        <row r="12155">
          <cell r="B12155" t="str">
            <v>Скотников И.А.</v>
          </cell>
        </row>
        <row r="12156">
          <cell r="B12156" t="str">
            <v>Скребов В.Г.</v>
          </cell>
        </row>
        <row r="12157">
          <cell r="B12157" t="str">
            <v>Скрынников В.А.</v>
          </cell>
        </row>
        <row r="12158">
          <cell r="B12158" t="str">
            <v>Скрябина Н.А.</v>
          </cell>
        </row>
        <row r="12159">
          <cell r="B12159" t="str">
            <v>Скудра У.Ж.</v>
          </cell>
        </row>
        <row r="12160">
          <cell r="B12160" t="str">
            <v>Сламихин В.Н.</v>
          </cell>
        </row>
        <row r="12161">
          <cell r="B12161" t="str">
            <v>Сластина Н.Н.</v>
          </cell>
        </row>
        <row r="12162">
          <cell r="B12162" t="str">
            <v>Слесаренко Е.В.</v>
          </cell>
        </row>
        <row r="12163">
          <cell r="B12163" t="str">
            <v>Сливина Т.В.</v>
          </cell>
        </row>
        <row r="12164">
          <cell r="B12164" t="str">
            <v>Слинко М.Б.</v>
          </cell>
        </row>
        <row r="12165">
          <cell r="B12165" t="str">
            <v>Слисенко Л.А.</v>
          </cell>
        </row>
        <row r="12166">
          <cell r="B12166" t="str">
            <v>Слобода В.А.</v>
          </cell>
        </row>
        <row r="12167">
          <cell r="B12167" t="str">
            <v>Слободина И.А.</v>
          </cell>
        </row>
        <row r="12168">
          <cell r="B12168" t="str">
            <v>Слободкина И.В.</v>
          </cell>
        </row>
        <row r="12169">
          <cell r="B12169" t="str">
            <v>Слободчиков О.Б.</v>
          </cell>
        </row>
        <row r="12170">
          <cell r="B12170" t="str">
            <v>Слободчикова М.А.</v>
          </cell>
        </row>
        <row r="12171">
          <cell r="B12171" t="str">
            <v>Сломова Е.Н.</v>
          </cell>
        </row>
        <row r="12172">
          <cell r="B12172" t="str">
            <v>Слонов К.Д.</v>
          </cell>
        </row>
        <row r="12173">
          <cell r="B12173" t="str">
            <v>Слоновски В.М.</v>
          </cell>
        </row>
        <row r="12174">
          <cell r="B12174" t="str">
            <v>Слотина О.В.</v>
          </cell>
        </row>
        <row r="12175">
          <cell r="B12175" t="str">
            <v>Слюсарь Е.Е.</v>
          </cell>
        </row>
        <row r="12176">
          <cell r="B12176" t="str">
            <v>Смага А.А.</v>
          </cell>
        </row>
        <row r="12177">
          <cell r="B12177" t="str">
            <v>Смагин А.Д.</v>
          </cell>
        </row>
        <row r="12178">
          <cell r="B12178" t="str">
            <v>Смагина А.А.</v>
          </cell>
        </row>
        <row r="12179">
          <cell r="B12179" t="str">
            <v>Смерягина Т.В.</v>
          </cell>
        </row>
        <row r="12180">
          <cell r="B12180" t="str">
            <v>Сметана О.М.</v>
          </cell>
        </row>
        <row r="12181">
          <cell r="B12181" t="str">
            <v>Сметанников А.В.</v>
          </cell>
        </row>
        <row r="12182">
          <cell r="B12182" t="str">
            <v>Сметанников Д.В.</v>
          </cell>
        </row>
        <row r="12183">
          <cell r="B12183" t="str">
            <v>Сметанникова Ф.Д.</v>
          </cell>
        </row>
        <row r="12184">
          <cell r="B12184" t="str">
            <v>Сметюх К.С.</v>
          </cell>
        </row>
        <row r="12185">
          <cell r="B12185" t="str">
            <v>Смирнов А.Г.</v>
          </cell>
        </row>
        <row r="12186">
          <cell r="B12186" t="str">
            <v>Смирнов А.И.</v>
          </cell>
        </row>
        <row r="12187">
          <cell r="B12187" t="str">
            <v>Смирнов А.Л.</v>
          </cell>
        </row>
        <row r="12188">
          <cell r="B12188" t="str">
            <v>Смирнов А.М.</v>
          </cell>
        </row>
        <row r="12189">
          <cell r="B12189" t="str">
            <v>Смирнов А.Ф.</v>
          </cell>
        </row>
        <row r="12190">
          <cell r="B12190" t="str">
            <v>Смирнов Б.А.</v>
          </cell>
        </row>
        <row r="12191">
          <cell r="B12191" t="str">
            <v>Смирнов Б.Л.</v>
          </cell>
        </row>
        <row r="12192">
          <cell r="B12192" t="str">
            <v>Смирнов В.И.</v>
          </cell>
        </row>
        <row r="12193">
          <cell r="B12193" t="str">
            <v>Смирнов В.П.</v>
          </cell>
        </row>
        <row r="12194">
          <cell r="B12194" t="str">
            <v>Смирнов В.П.</v>
          </cell>
        </row>
        <row r="12195">
          <cell r="B12195" t="str">
            <v>Смирнов В.Ф.</v>
          </cell>
        </row>
        <row r="12196">
          <cell r="B12196" t="str">
            <v>Смирнов В.Ю.</v>
          </cell>
        </row>
        <row r="12197">
          <cell r="B12197" t="str">
            <v>Смирнов Е.В.</v>
          </cell>
        </row>
        <row r="12198">
          <cell r="B12198" t="str">
            <v>Смирнов К.Ю.</v>
          </cell>
        </row>
        <row r="12199">
          <cell r="B12199" t="str">
            <v>Смирнов Л.В.</v>
          </cell>
        </row>
        <row r="12200">
          <cell r="B12200" t="str">
            <v>Смирнов О.В.</v>
          </cell>
        </row>
        <row r="12201">
          <cell r="B12201" t="str">
            <v>Смирнов П.Ю.</v>
          </cell>
        </row>
        <row r="12202">
          <cell r="B12202" t="str">
            <v>Смирнов С.А.</v>
          </cell>
        </row>
        <row r="12203">
          <cell r="B12203" t="str">
            <v>Смирнов С.Р.</v>
          </cell>
        </row>
        <row r="12204">
          <cell r="B12204" t="str">
            <v>Смирнов Ю.А.</v>
          </cell>
        </row>
        <row r="12205">
          <cell r="B12205" t="str">
            <v>Смирнова А.А.</v>
          </cell>
        </row>
        <row r="12206">
          <cell r="B12206" t="str">
            <v>Смирнова В.Н.</v>
          </cell>
        </row>
        <row r="12207">
          <cell r="B12207" t="str">
            <v>Смирнова Г.А.</v>
          </cell>
        </row>
        <row r="12208">
          <cell r="B12208" t="str">
            <v>Смирнова З.В.</v>
          </cell>
        </row>
        <row r="12209">
          <cell r="B12209" t="str">
            <v>Смирнова И.В.</v>
          </cell>
        </row>
        <row r="12210">
          <cell r="B12210" t="str">
            <v>Смирнова И.Г.</v>
          </cell>
        </row>
        <row r="12211">
          <cell r="B12211" t="str">
            <v>Смирнова И.С.</v>
          </cell>
        </row>
        <row r="12212">
          <cell r="B12212" t="str">
            <v>Смирнова Л.Ю.</v>
          </cell>
        </row>
        <row r="12213">
          <cell r="B12213" t="str">
            <v>Смирнова М.Н.</v>
          </cell>
        </row>
        <row r="12214">
          <cell r="B12214" t="str">
            <v>Смирнова М.Ю.</v>
          </cell>
        </row>
        <row r="12215">
          <cell r="B12215" t="str">
            <v>Смирнова Н.Б.</v>
          </cell>
        </row>
        <row r="12216">
          <cell r="B12216" t="str">
            <v>Смирнова Н.И.</v>
          </cell>
        </row>
        <row r="12217">
          <cell r="B12217" t="str">
            <v>Смирнова Н.Ю.</v>
          </cell>
        </row>
        <row r="12218">
          <cell r="B12218" t="str">
            <v>Смирнова О.Н.</v>
          </cell>
        </row>
        <row r="12219">
          <cell r="B12219" t="str">
            <v>Смирнова О.П.</v>
          </cell>
        </row>
        <row r="12220">
          <cell r="B12220" t="str">
            <v>Смирнова О.Ф.</v>
          </cell>
        </row>
        <row r="12221">
          <cell r="B12221" t="str">
            <v>Смирнова С.А.</v>
          </cell>
        </row>
        <row r="12222">
          <cell r="B12222" t="str">
            <v>Смирнова С.А.</v>
          </cell>
        </row>
        <row r="12223">
          <cell r="B12223" t="str">
            <v>Смирнова Т.Б.</v>
          </cell>
        </row>
        <row r="12224">
          <cell r="B12224" t="str">
            <v>Смоленкова Е.В.</v>
          </cell>
        </row>
        <row r="12225">
          <cell r="B12225" t="str">
            <v>Смоликова Н.А.</v>
          </cell>
        </row>
        <row r="12226">
          <cell r="B12226" t="str">
            <v>Смолкин Б.Я.</v>
          </cell>
        </row>
        <row r="12227">
          <cell r="B12227" t="str">
            <v>Смолкин Е.В.</v>
          </cell>
        </row>
        <row r="12228">
          <cell r="B12228" t="str">
            <v>Смолов С.Ю.</v>
          </cell>
        </row>
        <row r="12229">
          <cell r="B12229" t="str">
            <v>Смолова Н.В.</v>
          </cell>
        </row>
        <row r="12230">
          <cell r="B12230" t="str">
            <v>Смолокуров С.Ю.</v>
          </cell>
        </row>
        <row r="12231">
          <cell r="B12231" t="str">
            <v>Смолянкова Н.М.</v>
          </cell>
        </row>
        <row r="12232">
          <cell r="B12232" t="str">
            <v>Сморгунова Е.А.</v>
          </cell>
        </row>
        <row r="12233">
          <cell r="B12233" t="str">
            <v>Смотряев В.И.</v>
          </cell>
        </row>
        <row r="12234">
          <cell r="B12234" t="str">
            <v>Смурага Г.П.</v>
          </cell>
        </row>
        <row r="12235">
          <cell r="B12235" t="str">
            <v>Смыкова И.А.</v>
          </cell>
        </row>
        <row r="12236">
          <cell r="B12236" t="str">
            <v>Смыслов А.Е.</v>
          </cell>
        </row>
        <row r="12237">
          <cell r="B12237" t="str">
            <v>Смыслов С.В.</v>
          </cell>
        </row>
        <row r="12238">
          <cell r="B12238" t="str">
            <v>Смыслова В.А.</v>
          </cell>
        </row>
        <row r="12239">
          <cell r="B12239" t="str">
            <v>Смыслова В.В.</v>
          </cell>
        </row>
        <row r="12240">
          <cell r="B12240" t="str">
            <v>Смыслова Г.М.</v>
          </cell>
        </row>
        <row r="12241">
          <cell r="B12241" t="str">
            <v>Снесарева М.Г.</v>
          </cell>
        </row>
        <row r="12242">
          <cell r="B12242" t="str">
            <v>Снисарь В.Н.</v>
          </cell>
        </row>
        <row r="12243">
          <cell r="B12243" t="str">
            <v>Снопков С.А.</v>
          </cell>
        </row>
        <row r="12244">
          <cell r="B12244" t="str">
            <v>Собинина Л.В.</v>
          </cell>
        </row>
        <row r="12245">
          <cell r="B12245" t="str">
            <v>Собко Р.И.</v>
          </cell>
        </row>
        <row r="12246">
          <cell r="B12246" t="str">
            <v>Соболев В.П.</v>
          </cell>
        </row>
        <row r="12247">
          <cell r="B12247" t="str">
            <v>Соболев Д.М.</v>
          </cell>
        </row>
        <row r="12248">
          <cell r="B12248" t="str">
            <v>Соболев И.М.</v>
          </cell>
        </row>
        <row r="12249">
          <cell r="B12249" t="str">
            <v>Соболев К.Э.</v>
          </cell>
        </row>
        <row r="12250">
          <cell r="B12250" t="str">
            <v>Соболев М.Е.</v>
          </cell>
        </row>
        <row r="12251">
          <cell r="B12251" t="str">
            <v>Соболев С.Н.</v>
          </cell>
        </row>
        <row r="12252">
          <cell r="B12252" t="str">
            <v>Соболева М.В.</v>
          </cell>
        </row>
        <row r="12253">
          <cell r="B12253" t="str">
            <v>Соболева О.Ю.</v>
          </cell>
        </row>
        <row r="12254">
          <cell r="B12254" t="str">
            <v>Соболь Н.В.</v>
          </cell>
        </row>
        <row r="12255">
          <cell r="B12255" t="str">
            <v>Соборнова И.М.</v>
          </cell>
        </row>
        <row r="12256">
          <cell r="B12256" t="str">
            <v>Собчук Н.Г.</v>
          </cell>
        </row>
        <row r="12257">
          <cell r="B12257" t="str">
            <v>Собянина А.С.</v>
          </cell>
        </row>
        <row r="12258">
          <cell r="B12258" t="str">
            <v>Совершаева С.В.</v>
          </cell>
        </row>
        <row r="12259">
          <cell r="B12259" t="str">
            <v>Соибназаров Х.И.</v>
          </cell>
        </row>
        <row r="12260">
          <cell r="B12260" t="str">
            <v>Соин Г.Н.</v>
          </cell>
        </row>
        <row r="12261">
          <cell r="B12261" t="str">
            <v>Соин М.А.</v>
          </cell>
        </row>
        <row r="12262">
          <cell r="B12262" t="str">
            <v>Соина И.Б.</v>
          </cell>
        </row>
        <row r="12263">
          <cell r="B12263" t="str">
            <v>Соков С.И.</v>
          </cell>
        </row>
        <row r="12264">
          <cell r="B12264" t="str">
            <v>Сокова Н.Н.</v>
          </cell>
        </row>
        <row r="12265">
          <cell r="B12265" t="str">
            <v>Сокова Ю.С.</v>
          </cell>
        </row>
        <row r="12266">
          <cell r="B12266" t="str">
            <v>Соколов А.В.</v>
          </cell>
        </row>
        <row r="12267">
          <cell r="B12267" t="str">
            <v>Соколов А.В.</v>
          </cell>
        </row>
        <row r="12268">
          <cell r="B12268" t="str">
            <v>Соколов А.В.</v>
          </cell>
        </row>
        <row r="12269">
          <cell r="B12269" t="str">
            <v>Соколов В.А.</v>
          </cell>
        </row>
        <row r="12270">
          <cell r="B12270" t="str">
            <v>Соколов В.В.</v>
          </cell>
        </row>
        <row r="12271">
          <cell r="B12271" t="str">
            <v>Соколов Д.А.</v>
          </cell>
        </row>
        <row r="12272">
          <cell r="B12272" t="str">
            <v>Соколов Е.В.</v>
          </cell>
        </row>
        <row r="12273">
          <cell r="B12273" t="str">
            <v>Соколов Ю.И.</v>
          </cell>
        </row>
        <row r="12274">
          <cell r="B12274" t="str">
            <v>Соколова А.В.</v>
          </cell>
        </row>
        <row r="12275">
          <cell r="B12275" t="str">
            <v>Соколова А.М.</v>
          </cell>
        </row>
        <row r="12276">
          <cell r="B12276" t="str">
            <v>Соколова А.С.</v>
          </cell>
        </row>
        <row r="12277">
          <cell r="B12277" t="str">
            <v>Соколова В.А.</v>
          </cell>
        </row>
        <row r="12278">
          <cell r="B12278" t="str">
            <v>Соколова Г.Д.</v>
          </cell>
        </row>
        <row r="12279">
          <cell r="B12279" t="str">
            <v>Соколова Г.Ф.</v>
          </cell>
        </row>
        <row r="12280">
          <cell r="B12280" t="str">
            <v>Соколова Е.А.</v>
          </cell>
        </row>
        <row r="12281">
          <cell r="B12281" t="str">
            <v>Соколова Л.К.</v>
          </cell>
        </row>
        <row r="12282">
          <cell r="B12282" t="str">
            <v>Соколова М.В.</v>
          </cell>
        </row>
        <row r="12283">
          <cell r="B12283" t="str">
            <v>Соколова Н.А.</v>
          </cell>
        </row>
        <row r="12284">
          <cell r="B12284" t="str">
            <v>Соколова Н.А.</v>
          </cell>
        </row>
        <row r="12285">
          <cell r="B12285" t="str">
            <v>Соколова Н.И.</v>
          </cell>
        </row>
        <row r="12286">
          <cell r="B12286" t="str">
            <v>Соколова Н.Н.</v>
          </cell>
        </row>
        <row r="12287">
          <cell r="B12287" t="str">
            <v>Соколова Ю.Е.</v>
          </cell>
        </row>
        <row r="12288">
          <cell r="B12288" t="str">
            <v>Соколова-эфендиева К.Т.</v>
          </cell>
        </row>
        <row r="12289">
          <cell r="B12289" t="str">
            <v>Соколоверов А.П.</v>
          </cell>
        </row>
        <row r="12290">
          <cell r="B12290" t="str">
            <v>Соколовская Ю.О.</v>
          </cell>
        </row>
        <row r="12291">
          <cell r="B12291" t="str">
            <v>Сокольская Н.А.</v>
          </cell>
        </row>
        <row r="12292">
          <cell r="B12292" t="str">
            <v>Сокуренко Г.И.</v>
          </cell>
        </row>
        <row r="12293">
          <cell r="B12293" t="str">
            <v>Солдатов В.И.</v>
          </cell>
        </row>
        <row r="12294">
          <cell r="B12294" t="str">
            <v>Солдатов П.А.</v>
          </cell>
        </row>
        <row r="12295">
          <cell r="B12295" t="str">
            <v>Солева Г.В.</v>
          </cell>
        </row>
        <row r="12296">
          <cell r="B12296" t="str">
            <v>Солиев А.Т.</v>
          </cell>
        </row>
        <row r="12297">
          <cell r="B12297" t="str">
            <v>Соловьев А.В.</v>
          </cell>
        </row>
        <row r="12298">
          <cell r="B12298" t="str">
            <v>Соловьев В.В.</v>
          </cell>
        </row>
        <row r="12299">
          <cell r="B12299" t="str">
            <v>Соловьев Г.В.</v>
          </cell>
        </row>
        <row r="12300">
          <cell r="B12300" t="str">
            <v>Соловьев Г.В.</v>
          </cell>
        </row>
        <row r="12301">
          <cell r="B12301" t="str">
            <v>Соловьев И.А.</v>
          </cell>
        </row>
        <row r="12302">
          <cell r="B12302" t="str">
            <v>Соловьев И.В.</v>
          </cell>
        </row>
        <row r="12303">
          <cell r="B12303" t="str">
            <v>Соловьев И.В.</v>
          </cell>
        </row>
        <row r="12304">
          <cell r="B12304" t="str">
            <v>Соловьев К.Б.</v>
          </cell>
        </row>
        <row r="12305">
          <cell r="B12305" t="str">
            <v>Соловьев Н.Г.</v>
          </cell>
        </row>
        <row r="12306">
          <cell r="B12306" t="str">
            <v>Соловьев С.П.</v>
          </cell>
        </row>
        <row r="12307">
          <cell r="B12307" t="str">
            <v>Соловьева Е.А.</v>
          </cell>
        </row>
        <row r="12308">
          <cell r="B12308" t="str">
            <v>Соловьева Е.А.</v>
          </cell>
        </row>
        <row r="12309">
          <cell r="B12309" t="str">
            <v>Соловьева З.Н.</v>
          </cell>
        </row>
        <row r="12310">
          <cell r="B12310" t="str">
            <v>Соловьева Н.В.</v>
          </cell>
        </row>
        <row r="12311">
          <cell r="B12311" t="str">
            <v>Соловьева Н.Н.</v>
          </cell>
        </row>
        <row r="12312">
          <cell r="B12312" t="str">
            <v>Солодай М.В.</v>
          </cell>
        </row>
        <row r="12313">
          <cell r="B12313" t="str">
            <v>Солодова И.В.</v>
          </cell>
        </row>
        <row r="12314">
          <cell r="B12314" t="str">
            <v>Соложенцев В.Н.</v>
          </cell>
        </row>
        <row r="12315">
          <cell r="B12315" t="str">
            <v>Соломатин Д.В.</v>
          </cell>
        </row>
        <row r="12316">
          <cell r="B12316" t="str">
            <v>Соломатин И.И.</v>
          </cell>
        </row>
        <row r="12317">
          <cell r="B12317" t="str">
            <v>Соломатин С.В.</v>
          </cell>
        </row>
        <row r="12318">
          <cell r="B12318" t="str">
            <v>Соломатин Ю.А.</v>
          </cell>
        </row>
        <row r="12319">
          <cell r="B12319" t="str">
            <v>Соломатин Ю.Е.</v>
          </cell>
        </row>
        <row r="12320">
          <cell r="B12320" t="str">
            <v>Соломатина Е.А.</v>
          </cell>
        </row>
        <row r="12321">
          <cell r="B12321" t="str">
            <v>Соломатина Е.Е.</v>
          </cell>
        </row>
        <row r="12322">
          <cell r="B12322" t="str">
            <v>Соломенников П.И.</v>
          </cell>
        </row>
        <row r="12323">
          <cell r="B12323" t="str">
            <v>Соломенникова Г.В.</v>
          </cell>
        </row>
        <row r="12324">
          <cell r="B12324" t="str">
            <v>Соломенцева К.Ю.</v>
          </cell>
        </row>
        <row r="12325">
          <cell r="B12325" t="str">
            <v>Соломин В.А.</v>
          </cell>
        </row>
        <row r="12326">
          <cell r="B12326" t="str">
            <v>Соломонов А.Н.</v>
          </cell>
        </row>
        <row r="12327">
          <cell r="B12327" t="str">
            <v>Соломонов И.Н.</v>
          </cell>
        </row>
        <row r="12328">
          <cell r="B12328" t="str">
            <v>Солосина Т.В.</v>
          </cell>
        </row>
        <row r="12329">
          <cell r="B12329" t="str">
            <v>Солтис Г.И.</v>
          </cell>
        </row>
        <row r="12330">
          <cell r="B12330" t="str">
            <v>Солтис Т.В.</v>
          </cell>
        </row>
        <row r="12331">
          <cell r="B12331" t="str">
            <v>Солуянов В.В.</v>
          </cell>
        </row>
        <row r="12332">
          <cell r="B12332" t="str">
            <v>Солянова Е.М.</v>
          </cell>
        </row>
        <row r="12333">
          <cell r="B12333" t="str">
            <v>Сомхишвили Г.Ш.</v>
          </cell>
        </row>
        <row r="12334">
          <cell r="B12334" t="str">
            <v>Сонин В.В.</v>
          </cell>
        </row>
        <row r="12335">
          <cell r="B12335" t="str">
            <v>Сооль В.П.</v>
          </cell>
        </row>
        <row r="12336">
          <cell r="B12336" t="str">
            <v>Сооль О.А.</v>
          </cell>
        </row>
        <row r="12337">
          <cell r="B12337" t="str">
            <v>Сооль П.В.</v>
          </cell>
        </row>
        <row r="12338">
          <cell r="B12338" t="str">
            <v>Сопельняк Е.Н.</v>
          </cell>
        </row>
        <row r="12339">
          <cell r="B12339" t="str">
            <v>Сопенко Т.И.</v>
          </cell>
        </row>
        <row r="12340">
          <cell r="B12340" t="str">
            <v>Сопин А.М.</v>
          </cell>
        </row>
        <row r="12341">
          <cell r="B12341" t="str">
            <v>Сорин А.Ю.</v>
          </cell>
        </row>
        <row r="12342">
          <cell r="B12342" t="str">
            <v>Сорока Е.А.</v>
          </cell>
        </row>
        <row r="12343">
          <cell r="B12343" t="str">
            <v>Сорокин В.А.</v>
          </cell>
        </row>
        <row r="12344">
          <cell r="B12344" t="str">
            <v>Сорокин В.В.</v>
          </cell>
        </row>
        <row r="12345">
          <cell r="B12345" t="str">
            <v>Сорокин И.Н.</v>
          </cell>
        </row>
        <row r="12346">
          <cell r="B12346" t="str">
            <v>Сорокин С.В.</v>
          </cell>
        </row>
        <row r="12347">
          <cell r="B12347" t="str">
            <v>Сорокин С.В.</v>
          </cell>
        </row>
        <row r="12348">
          <cell r="B12348" t="str">
            <v>Сорокин С.Ю.</v>
          </cell>
        </row>
        <row r="12349">
          <cell r="B12349" t="str">
            <v>Сорокина А.Ю.</v>
          </cell>
        </row>
        <row r="12350">
          <cell r="B12350" t="str">
            <v>Сорокина В.И.</v>
          </cell>
        </row>
        <row r="12351">
          <cell r="B12351" t="str">
            <v>Сорокина Г.А.</v>
          </cell>
        </row>
        <row r="12352">
          <cell r="B12352" t="str">
            <v>Сорокина Г.И.</v>
          </cell>
        </row>
        <row r="12353">
          <cell r="B12353" t="str">
            <v>Сорокина Е.А.</v>
          </cell>
        </row>
        <row r="12354">
          <cell r="B12354" t="str">
            <v>Сорокина Е.Г.</v>
          </cell>
        </row>
        <row r="12355">
          <cell r="B12355" t="str">
            <v>Сорокина Е.И.</v>
          </cell>
        </row>
        <row r="12356">
          <cell r="B12356" t="str">
            <v>Сорокина Е.Ю.</v>
          </cell>
        </row>
        <row r="12357">
          <cell r="B12357" t="str">
            <v>Сорокина И.Ю.</v>
          </cell>
        </row>
        <row r="12358">
          <cell r="B12358" t="str">
            <v>Сорокина И.Ю.</v>
          </cell>
        </row>
        <row r="12359">
          <cell r="B12359" t="str">
            <v>Сорокина Н.М.</v>
          </cell>
        </row>
        <row r="12360">
          <cell r="B12360" t="str">
            <v>Сороколетова О.А.</v>
          </cell>
        </row>
        <row r="12361">
          <cell r="B12361" t="str">
            <v>Соротокина А.М.</v>
          </cell>
        </row>
        <row r="12362">
          <cell r="B12362" t="str">
            <v>Сорочик Н.Н.</v>
          </cell>
        </row>
        <row r="12363">
          <cell r="B12363" t="str">
            <v>Соседов С.В.</v>
          </cell>
        </row>
        <row r="12364">
          <cell r="B12364" t="str">
            <v>Сосунов В.С.</v>
          </cell>
        </row>
        <row r="12365">
          <cell r="B12365" t="str">
            <v>Сосюра А.А.</v>
          </cell>
        </row>
        <row r="12366">
          <cell r="B12366" t="str">
            <v>Сотник А.Е.</v>
          </cell>
        </row>
        <row r="12367">
          <cell r="B12367" t="str">
            <v>Сотник М.Е.</v>
          </cell>
        </row>
        <row r="12368">
          <cell r="B12368" t="str">
            <v>Сотников И.Н.</v>
          </cell>
        </row>
        <row r="12369">
          <cell r="B12369" t="str">
            <v>Сотников О.Н.</v>
          </cell>
        </row>
        <row r="12370">
          <cell r="B12370" t="str">
            <v>Сотникова В.Н.</v>
          </cell>
        </row>
        <row r="12371">
          <cell r="B12371" t="str">
            <v>Сотникова Л.С.</v>
          </cell>
        </row>
        <row r="12372">
          <cell r="B12372" t="str">
            <v>Сотская И.Е.</v>
          </cell>
        </row>
        <row r="12373">
          <cell r="B12373" t="str">
            <v>Сотский С.В.</v>
          </cell>
        </row>
        <row r="12374">
          <cell r="B12374" t="str">
            <v>Сохацкая А.А.</v>
          </cell>
        </row>
        <row r="12375">
          <cell r="B12375" t="str">
            <v>Сошкин Д.В.</v>
          </cell>
        </row>
        <row r="12376">
          <cell r="B12376" t="str">
            <v>Сошкин И.А.</v>
          </cell>
        </row>
        <row r="12377">
          <cell r="B12377" t="str">
            <v>Союз общественных объединений "Международная ассоциация ветеранских организаций"</v>
          </cell>
        </row>
        <row r="12378">
          <cell r="B12378" t="str">
            <v>Спасибенок В.А.</v>
          </cell>
        </row>
        <row r="12379">
          <cell r="B12379" t="str">
            <v>СпецОФК по г. Москве (ИНН 7702232171/770203002, в/ч 93967, л/сч 06189000223)</v>
          </cell>
        </row>
        <row r="12380">
          <cell r="B12380" t="str">
            <v>Спецотделение УФК по г.Москве (УОРСС Спецсвязи ФСО России)</v>
          </cell>
        </row>
        <row r="12381">
          <cell r="B12381" t="str">
            <v>Спивак В.А.</v>
          </cell>
        </row>
        <row r="12382">
          <cell r="B12382" t="str">
            <v>Спиридонов В.А.</v>
          </cell>
        </row>
        <row r="12383">
          <cell r="B12383" t="str">
            <v>Спиридонов Г.В.</v>
          </cell>
        </row>
        <row r="12384">
          <cell r="B12384" t="str">
            <v>Спиридонов Л.В.</v>
          </cell>
        </row>
        <row r="12385">
          <cell r="B12385" t="str">
            <v>Спиридонов Н.Л.</v>
          </cell>
        </row>
        <row r="12386">
          <cell r="B12386" t="str">
            <v>Спиридонов Р.Н.</v>
          </cell>
        </row>
        <row r="12387">
          <cell r="B12387" t="str">
            <v>Спирин В.А.</v>
          </cell>
        </row>
        <row r="12388">
          <cell r="B12388" t="str">
            <v>Спирина Е.В.</v>
          </cell>
        </row>
        <row r="12389">
          <cell r="B12389" t="str">
            <v>Спиричев А.В.</v>
          </cell>
        </row>
        <row r="12390">
          <cell r="B12390" t="str">
            <v>Спицин Ю.Н.</v>
          </cell>
        </row>
        <row r="12391">
          <cell r="B12391" t="str">
            <v>Спорыньина Н.И.</v>
          </cell>
        </row>
        <row r="12392">
          <cell r="B12392" t="str">
            <v>Сребник Б.В.</v>
          </cell>
        </row>
        <row r="12393">
          <cell r="B12393" t="str">
            <v>Сребник Л.Н.</v>
          </cell>
        </row>
        <row r="12394">
          <cell r="B12394" t="str">
            <v>Сребро А.П.</v>
          </cell>
        </row>
        <row r="12395">
          <cell r="B12395" t="str">
            <v>Ставицкий А.К.</v>
          </cell>
        </row>
        <row r="12396">
          <cell r="B12396" t="str">
            <v>Стаднюк С.А.</v>
          </cell>
        </row>
        <row r="12397">
          <cell r="B12397" t="str">
            <v>Стаканова Н.Ф.</v>
          </cell>
        </row>
        <row r="12398">
          <cell r="B12398" t="str">
            <v>Станевская Ю.Ф.</v>
          </cell>
        </row>
        <row r="12399">
          <cell r="B12399" t="str">
            <v>Станкуть Е.В.</v>
          </cell>
        </row>
        <row r="12400">
          <cell r="B12400" t="str">
            <v>Станкуть Е.С.</v>
          </cell>
        </row>
        <row r="12401">
          <cell r="B12401" t="str">
            <v>Станкуть С.С.</v>
          </cell>
        </row>
        <row r="12402">
          <cell r="B12402" t="str">
            <v>Становов А.П.</v>
          </cell>
        </row>
        <row r="12403">
          <cell r="B12403" t="str">
            <v>Становов Е.В.</v>
          </cell>
        </row>
        <row r="12404">
          <cell r="B12404" t="str">
            <v>Старикова Е.И.</v>
          </cell>
        </row>
        <row r="12405">
          <cell r="B12405" t="str">
            <v>Старков Д.Ю.</v>
          </cell>
        </row>
        <row r="12406">
          <cell r="B12406" t="str">
            <v>Старовойт Е.Б.</v>
          </cell>
        </row>
        <row r="12407">
          <cell r="B12407" t="str">
            <v>Старовойтов А.В.</v>
          </cell>
        </row>
        <row r="12408">
          <cell r="B12408" t="str">
            <v>Стародубцев А.К.</v>
          </cell>
        </row>
        <row r="12409">
          <cell r="B12409" t="str">
            <v>Стародубцев В.В.</v>
          </cell>
        </row>
        <row r="12410">
          <cell r="B12410" t="str">
            <v>Старосельский П.В.</v>
          </cell>
        </row>
        <row r="12411">
          <cell r="B12411" t="str">
            <v>Старостин В.А.</v>
          </cell>
        </row>
        <row r="12412">
          <cell r="B12412" t="str">
            <v>Старостин Д.И.</v>
          </cell>
        </row>
        <row r="12413">
          <cell r="B12413" t="str">
            <v>Старостин Е.Б.</v>
          </cell>
        </row>
        <row r="12414">
          <cell r="B12414" t="str">
            <v>Старостина Е.А.</v>
          </cell>
        </row>
        <row r="12415">
          <cell r="B12415" t="str">
            <v>Старунова Е.Г.</v>
          </cell>
        </row>
        <row r="12416">
          <cell r="B12416" t="str">
            <v>Стасевич Д.О.</v>
          </cell>
        </row>
        <row r="12417">
          <cell r="B12417" t="str">
            <v>Стасенко Н.Г.</v>
          </cell>
        </row>
        <row r="12418">
          <cell r="B12418" t="str">
            <v>Стеблинская Л.В.</v>
          </cell>
        </row>
        <row r="12419">
          <cell r="B12419" t="str">
            <v>Стебунов А.А.</v>
          </cell>
        </row>
        <row r="12420">
          <cell r="B12420" t="str">
            <v>Стебунова М.А.</v>
          </cell>
        </row>
        <row r="12421">
          <cell r="B12421" t="str">
            <v>Стеганцев В.И.</v>
          </cell>
        </row>
        <row r="12422">
          <cell r="B12422" t="str">
            <v>Стеклова Н.Э.</v>
          </cell>
        </row>
        <row r="12423">
          <cell r="B12423" t="str">
            <v>Стеллиферовский А.В.</v>
          </cell>
        </row>
        <row r="12424">
          <cell r="B12424" t="str">
            <v>Стеничкин А.П.</v>
          </cell>
        </row>
        <row r="12425">
          <cell r="B12425" t="str">
            <v>Стенякин И.А.</v>
          </cell>
        </row>
        <row r="12426">
          <cell r="B12426" t="str">
            <v>Степаков Н.В.</v>
          </cell>
        </row>
        <row r="12427">
          <cell r="B12427" t="str">
            <v>Степаненко А.А.</v>
          </cell>
        </row>
        <row r="12428">
          <cell r="B12428" t="str">
            <v>Степаненко О.А.</v>
          </cell>
        </row>
        <row r="12429">
          <cell r="B12429" t="str">
            <v>Степаненко С.Г.</v>
          </cell>
        </row>
        <row r="12430">
          <cell r="B12430" t="str">
            <v>Степаненко Ю.Я.</v>
          </cell>
        </row>
        <row r="12431">
          <cell r="B12431" t="str">
            <v>Степанов А.А.</v>
          </cell>
        </row>
        <row r="12432">
          <cell r="B12432" t="str">
            <v>Степанов А.А.</v>
          </cell>
        </row>
        <row r="12433">
          <cell r="B12433" t="str">
            <v>Степанов А.А.</v>
          </cell>
        </row>
        <row r="12434">
          <cell r="B12434" t="str">
            <v>Степанов А.Н.</v>
          </cell>
        </row>
        <row r="12435">
          <cell r="B12435" t="str">
            <v>Степанов А.Н.</v>
          </cell>
        </row>
        <row r="12436">
          <cell r="B12436" t="str">
            <v>Степанов В.В.</v>
          </cell>
        </row>
        <row r="12437">
          <cell r="B12437" t="str">
            <v>Степанов В.В.</v>
          </cell>
        </row>
        <row r="12438">
          <cell r="B12438" t="str">
            <v>Степанов В.Д.</v>
          </cell>
        </row>
        <row r="12439">
          <cell r="B12439" t="str">
            <v>Степанов В.Е.</v>
          </cell>
        </row>
        <row r="12440">
          <cell r="B12440" t="str">
            <v>Степанов Г.П.</v>
          </cell>
        </row>
        <row r="12441">
          <cell r="B12441" t="str">
            <v>Степанов И.В.</v>
          </cell>
        </row>
        <row r="12442">
          <cell r="B12442" t="str">
            <v>Степанов К.А.</v>
          </cell>
        </row>
        <row r="12443">
          <cell r="B12443" t="str">
            <v>Степанов М.Г.</v>
          </cell>
        </row>
        <row r="12444">
          <cell r="B12444" t="str">
            <v>Степанов Р.Г.</v>
          </cell>
        </row>
        <row r="12445">
          <cell r="B12445" t="str">
            <v>Степанов Р.Н.</v>
          </cell>
        </row>
        <row r="12446">
          <cell r="B12446" t="str">
            <v>Степанов С.Г.</v>
          </cell>
        </row>
        <row r="12447">
          <cell r="B12447" t="str">
            <v>Степанов С.Л.</v>
          </cell>
        </row>
        <row r="12448">
          <cell r="B12448" t="str">
            <v>Степанова А.Н.</v>
          </cell>
        </row>
        <row r="12449">
          <cell r="B12449" t="str">
            <v>Степанова Е.В.</v>
          </cell>
        </row>
        <row r="12450">
          <cell r="B12450" t="str">
            <v>Степанова К.И.</v>
          </cell>
        </row>
        <row r="12451">
          <cell r="B12451" t="str">
            <v>Степанова Л.А.</v>
          </cell>
        </row>
        <row r="12452">
          <cell r="B12452" t="str">
            <v>Степанова М.А.</v>
          </cell>
        </row>
        <row r="12453">
          <cell r="B12453" t="str">
            <v>Степанова Т.В.</v>
          </cell>
        </row>
        <row r="12454">
          <cell r="B12454" t="str">
            <v>Степанова Т.Ю.</v>
          </cell>
        </row>
        <row r="12455">
          <cell r="B12455" t="str">
            <v>Степанцов Д.В.</v>
          </cell>
        </row>
        <row r="12456">
          <cell r="B12456" t="str">
            <v>Степанчук В...</v>
          </cell>
        </row>
        <row r="12457">
          <cell r="B12457" t="str">
            <v>Степанько В.В.</v>
          </cell>
        </row>
        <row r="12458">
          <cell r="B12458" t="str">
            <v>Степанян А.С.</v>
          </cell>
        </row>
        <row r="12459">
          <cell r="B12459" t="str">
            <v>Степанянц К.Н.</v>
          </cell>
        </row>
        <row r="12460">
          <cell r="B12460" t="str">
            <v>Степасюк С.А.</v>
          </cell>
        </row>
        <row r="12461">
          <cell r="B12461" t="str">
            <v>Стефаниц С.И.</v>
          </cell>
        </row>
        <row r="12462">
          <cell r="B12462" t="str">
            <v>Стефанов К.А.</v>
          </cell>
        </row>
        <row r="12463">
          <cell r="B12463" t="str">
            <v>Стеценко Н.М.</v>
          </cell>
        </row>
        <row r="12464">
          <cell r="B12464" t="str">
            <v>Стеценко Ю.И.</v>
          </cell>
        </row>
        <row r="12465">
          <cell r="B12465" t="str">
            <v>Стешец П.В.</v>
          </cell>
        </row>
        <row r="12466">
          <cell r="B12466" t="str">
            <v>Столитенко Н.В.</v>
          </cell>
        </row>
        <row r="12467">
          <cell r="B12467" t="str">
            <v>Столяров М.А.</v>
          </cell>
        </row>
        <row r="12468">
          <cell r="B12468" t="str">
            <v>Столяров П.Н.</v>
          </cell>
        </row>
        <row r="12469">
          <cell r="B12469" t="str">
            <v>Столярова Е.Н.</v>
          </cell>
        </row>
        <row r="12470">
          <cell r="B12470" t="str">
            <v>Столярова Н.В.</v>
          </cell>
        </row>
        <row r="12471">
          <cell r="B12471" t="str">
            <v>Стопневич Н.Я.</v>
          </cell>
        </row>
        <row r="12472">
          <cell r="B12472" t="str">
            <v>Сторина Н.Ю.</v>
          </cell>
        </row>
        <row r="12473">
          <cell r="B12473" t="str">
            <v>Сторожаков Г.И.</v>
          </cell>
        </row>
        <row r="12474">
          <cell r="B12474" t="str">
            <v>Стоцкий И.И.</v>
          </cell>
        </row>
        <row r="12475">
          <cell r="B12475" t="str">
            <v>Стоянов С.С.</v>
          </cell>
        </row>
        <row r="12476">
          <cell r="B12476" t="str">
            <v>Стоянова Н.В.</v>
          </cell>
        </row>
        <row r="12477">
          <cell r="B12477" t="str">
            <v>Страхов М.В.</v>
          </cell>
        </row>
        <row r="12478">
          <cell r="B12478" t="str">
            <v>Страховая компания "ОРАНТА" ООО</v>
          </cell>
        </row>
        <row r="12479">
          <cell r="B12479" t="str">
            <v>Стребков Е.И.</v>
          </cell>
        </row>
        <row r="12480">
          <cell r="B12480" t="str">
            <v>Стрежнев Л.К.</v>
          </cell>
        </row>
        <row r="12481">
          <cell r="B12481" t="str">
            <v>Стрельников А.В.</v>
          </cell>
        </row>
        <row r="12482">
          <cell r="B12482" t="str">
            <v>Стрельников В.Г.</v>
          </cell>
        </row>
        <row r="12483">
          <cell r="B12483" t="str">
            <v>Стрельникова Л.А.</v>
          </cell>
        </row>
        <row r="12484">
          <cell r="B12484" t="str">
            <v>Стрельникова Н.Ф.</v>
          </cell>
        </row>
        <row r="12485">
          <cell r="B12485" t="str">
            <v>Стрельникова С.А.</v>
          </cell>
        </row>
        <row r="12486">
          <cell r="B12486" t="str">
            <v>Стрельский М.Е.</v>
          </cell>
        </row>
        <row r="12487">
          <cell r="B12487" t="str">
            <v>Стрижанова О.Н.</v>
          </cell>
        </row>
        <row r="12488">
          <cell r="B12488" t="str">
            <v>Стрижиненко Г.А.</v>
          </cell>
        </row>
        <row r="12489">
          <cell r="B12489" t="str">
            <v>Строителев С.А.</v>
          </cell>
        </row>
        <row r="12490">
          <cell r="B12490" t="str">
            <v>Строкина А.Н.</v>
          </cell>
        </row>
        <row r="12491">
          <cell r="B12491" t="str">
            <v>Строкова Е.В.</v>
          </cell>
        </row>
        <row r="12492">
          <cell r="B12492" t="str">
            <v>Струева Д.Н.</v>
          </cell>
        </row>
        <row r="12493">
          <cell r="B12493" t="str">
            <v>Стружкина Е.В.</v>
          </cell>
        </row>
        <row r="12494">
          <cell r="B12494" t="str">
            <v>Струпинский М.Л.</v>
          </cell>
        </row>
        <row r="12495">
          <cell r="B12495" t="str">
            <v>Струтинский О.А.</v>
          </cell>
        </row>
        <row r="12496">
          <cell r="B12496" t="str">
            <v>Стручков Н.Г.</v>
          </cell>
        </row>
        <row r="12497">
          <cell r="B12497" t="str">
            <v>Стрыгин А.П.</v>
          </cell>
        </row>
        <row r="12498">
          <cell r="B12498" t="str">
            <v>Стужук Н.В.</v>
          </cell>
        </row>
        <row r="12499">
          <cell r="B12499" t="str">
            <v>Стукало Я.В.</v>
          </cell>
        </row>
        <row r="12500">
          <cell r="B12500" t="str">
            <v>Стуруа Т.А.</v>
          </cell>
        </row>
        <row r="12501">
          <cell r="B12501" t="str">
            <v>Стырикович И.М.</v>
          </cell>
        </row>
        <row r="12502">
          <cell r="B12502" t="str">
            <v>Суаре М.М.</v>
          </cell>
        </row>
        <row r="12503">
          <cell r="B12503" t="str">
            <v>Субботин А.А.</v>
          </cell>
        </row>
        <row r="12504">
          <cell r="B12504" t="str">
            <v>Субботин Д.М.</v>
          </cell>
        </row>
        <row r="12505">
          <cell r="B12505" t="str">
            <v>Субботина О.А.</v>
          </cell>
        </row>
        <row r="12506">
          <cell r="B12506" t="str">
            <v>Субочева А.А.</v>
          </cell>
        </row>
        <row r="12507">
          <cell r="B12507" t="str">
            <v>Суварева М.М.</v>
          </cell>
        </row>
        <row r="12508">
          <cell r="B12508" t="str">
            <v>Суворов А.В.</v>
          </cell>
        </row>
        <row r="12509">
          <cell r="B12509" t="str">
            <v>Суворов В.Е.</v>
          </cell>
        </row>
        <row r="12510">
          <cell r="B12510" t="str">
            <v>Суворов Д.В.</v>
          </cell>
        </row>
        <row r="12511">
          <cell r="B12511" t="str">
            <v>Сугробова М.В.</v>
          </cell>
        </row>
        <row r="12512">
          <cell r="B12512" t="str">
            <v>Судаков А.А.</v>
          </cell>
        </row>
        <row r="12513">
          <cell r="B12513" t="str">
            <v>Судаков М.Е.</v>
          </cell>
        </row>
        <row r="12514">
          <cell r="B12514" t="str">
            <v>Сударева Т.В.</v>
          </cell>
        </row>
        <row r="12515">
          <cell r="B12515" t="str">
            <v>Судариков В.В.</v>
          </cell>
        </row>
        <row r="12516">
          <cell r="B12516" t="str">
            <v>Судариков Г.В.</v>
          </cell>
        </row>
        <row r="12517">
          <cell r="B12517" t="str">
            <v>Судейкин А.А.</v>
          </cell>
        </row>
        <row r="12518">
          <cell r="B12518" t="str">
            <v>Суздальская В.Б.</v>
          </cell>
        </row>
        <row r="12519">
          <cell r="B12519" t="str">
            <v>Суздальский Д.А.</v>
          </cell>
        </row>
        <row r="12520">
          <cell r="B12520" t="str">
            <v>Суконнова Ф.М.</v>
          </cell>
        </row>
        <row r="12521">
          <cell r="B12521" t="str">
            <v>Сулайманов К.Р.</v>
          </cell>
        </row>
        <row r="12522">
          <cell r="B12522" t="str">
            <v>Сулейманова Г.А.</v>
          </cell>
        </row>
        <row r="12523">
          <cell r="B12523" t="str">
            <v>Сулименко О.А.</v>
          </cell>
        </row>
        <row r="12524">
          <cell r="B12524" t="str">
            <v>Султан А.А.</v>
          </cell>
        </row>
        <row r="12525">
          <cell r="B12525" t="str">
            <v>Султанов Н.С.</v>
          </cell>
        </row>
        <row r="12526">
          <cell r="B12526" t="str">
            <v>Султанов Х.С.</v>
          </cell>
        </row>
        <row r="12527">
          <cell r="B12527" t="str">
            <v>Сульдин В.С.</v>
          </cell>
        </row>
        <row r="12528">
          <cell r="B12528" t="str">
            <v>Сульдин М.А.</v>
          </cell>
        </row>
        <row r="12529">
          <cell r="B12529" t="str">
            <v>Суляев А.С.</v>
          </cell>
        </row>
        <row r="12530">
          <cell r="B12530" t="str">
            <v>Суляндзига В.П.</v>
          </cell>
        </row>
        <row r="12531">
          <cell r="B12531" t="str">
            <v>Суматохина Т.П.</v>
          </cell>
        </row>
        <row r="12532">
          <cell r="B12532" t="str">
            <v>Сунгуров М.З.</v>
          </cell>
        </row>
        <row r="12533">
          <cell r="B12533" t="str">
            <v>Сунгуров Т.А.</v>
          </cell>
        </row>
        <row r="12534">
          <cell r="B12534" t="str">
            <v>Сунгуров Т.А.</v>
          </cell>
        </row>
        <row r="12535">
          <cell r="B12535" t="str">
            <v>Сунко С.И.</v>
          </cell>
        </row>
        <row r="12536">
          <cell r="B12536" t="str">
            <v>Суншев А.Х.</v>
          </cell>
        </row>
        <row r="12537">
          <cell r="B12537" t="str">
            <v>Супруненко Е.Н.</v>
          </cell>
        </row>
        <row r="12538">
          <cell r="B12538" t="str">
            <v>Супруненко И.Н.</v>
          </cell>
        </row>
        <row r="12539">
          <cell r="B12539" t="str">
            <v>Сурадзе В.Г.</v>
          </cell>
        </row>
        <row r="12540">
          <cell r="B12540" t="str">
            <v>Суржиков А.А.</v>
          </cell>
        </row>
        <row r="12541">
          <cell r="B12541" t="str">
            <v>Сурков А.В.</v>
          </cell>
        </row>
        <row r="12542">
          <cell r="B12542" t="str">
            <v>Сурков В.Б.</v>
          </cell>
        </row>
        <row r="12543">
          <cell r="B12543" t="str">
            <v>Сурков В.В.</v>
          </cell>
        </row>
        <row r="12544">
          <cell r="B12544" t="str">
            <v>Сурков Н.П.</v>
          </cell>
        </row>
        <row r="12545">
          <cell r="B12545" t="str">
            <v>Сурков С.Н.</v>
          </cell>
        </row>
        <row r="12546">
          <cell r="B12546" t="str">
            <v>Суркова Т.В.</v>
          </cell>
        </row>
        <row r="12547">
          <cell r="B12547" t="str">
            <v>Суровегина Т.А.</v>
          </cell>
        </row>
        <row r="12548">
          <cell r="B12548" t="str">
            <v>Суровенкова И.А.</v>
          </cell>
        </row>
        <row r="12549">
          <cell r="B12549" t="str">
            <v>Сурьянинова Т.С.</v>
          </cell>
        </row>
        <row r="12550">
          <cell r="B12550" t="str">
            <v>Сусарева Е.Н.</v>
          </cell>
        </row>
        <row r="12551">
          <cell r="B12551" t="str">
            <v>Сусликов С.А.</v>
          </cell>
        </row>
        <row r="12552">
          <cell r="B12552" t="str">
            <v>Суслин Д.В.</v>
          </cell>
        </row>
        <row r="12553">
          <cell r="B12553" t="str">
            <v>Суслин Э.В.</v>
          </cell>
        </row>
        <row r="12554">
          <cell r="B12554" t="str">
            <v>Суслов Е.В.</v>
          </cell>
        </row>
        <row r="12555">
          <cell r="B12555" t="str">
            <v>Сусов Е.В.</v>
          </cell>
        </row>
        <row r="12556">
          <cell r="B12556" t="str">
            <v>Сусоев Н.Н.</v>
          </cell>
        </row>
        <row r="12557">
          <cell r="B12557" t="str">
            <v>Сухарев А.А.</v>
          </cell>
        </row>
        <row r="12558">
          <cell r="B12558" t="str">
            <v>Сухарев С.А.</v>
          </cell>
        </row>
        <row r="12559">
          <cell r="B12559" t="str">
            <v>Сухареева Н.А.</v>
          </cell>
        </row>
        <row r="12560">
          <cell r="B12560" t="str">
            <v>Сухнева М.Е.</v>
          </cell>
        </row>
        <row r="12561">
          <cell r="B12561" t="str">
            <v>Сухов А.А.</v>
          </cell>
        </row>
        <row r="12562">
          <cell r="B12562" t="str">
            <v>Сухов А.В.</v>
          </cell>
        </row>
        <row r="12563">
          <cell r="B12563" t="str">
            <v>Сухов А.М.</v>
          </cell>
        </row>
        <row r="12564">
          <cell r="B12564" t="str">
            <v>Сухов А.М.</v>
          </cell>
        </row>
        <row r="12565">
          <cell r="B12565" t="str">
            <v>Сухова Ю.С.</v>
          </cell>
        </row>
        <row r="12566">
          <cell r="B12566" t="str">
            <v>Суховольская Г.С.</v>
          </cell>
        </row>
        <row r="12567">
          <cell r="B12567" t="str">
            <v>Суховольский Б.А.</v>
          </cell>
        </row>
        <row r="12568">
          <cell r="B12568" t="str">
            <v>Сухолуцкий А.А.</v>
          </cell>
        </row>
        <row r="12569">
          <cell r="B12569" t="str">
            <v>Сухомлинов Д.С.</v>
          </cell>
        </row>
        <row r="12570">
          <cell r="B12570" t="str">
            <v>Сухоносов В.А.</v>
          </cell>
        </row>
        <row r="12571">
          <cell r="B12571" t="str">
            <v>Сухотина В.Н.</v>
          </cell>
        </row>
        <row r="12572">
          <cell r="B12572" t="str">
            <v>Сучилова В.И.</v>
          </cell>
        </row>
        <row r="12573">
          <cell r="B12573" t="str">
            <v>Сучков В.Н.</v>
          </cell>
        </row>
        <row r="12574">
          <cell r="B12574" t="str">
            <v>Сучков Л.А.</v>
          </cell>
        </row>
        <row r="12575">
          <cell r="B12575" t="str">
            <v>Сучков Н.В.</v>
          </cell>
        </row>
        <row r="12576">
          <cell r="B12576" t="str">
            <v>Сучкова И.А.</v>
          </cell>
        </row>
        <row r="12577">
          <cell r="B12577" t="str">
            <v>Сушко В.В.</v>
          </cell>
        </row>
        <row r="12578">
          <cell r="B12578" t="str">
            <v>Сушков В.А.</v>
          </cell>
        </row>
        <row r="12579">
          <cell r="B12579" t="str">
            <v>Схиртладзе Н.Р.</v>
          </cell>
        </row>
        <row r="12580">
          <cell r="B12580" t="str">
            <v>Сыренкова Е.В.</v>
          </cell>
        </row>
        <row r="12581">
          <cell r="B12581" t="str">
            <v>Сыркин А.Л.</v>
          </cell>
        </row>
        <row r="12582">
          <cell r="B12582" t="str">
            <v>Сыров А.А.</v>
          </cell>
        </row>
        <row r="12583">
          <cell r="B12583" t="str">
            <v>Сыровников А.Г.</v>
          </cell>
        </row>
        <row r="12584">
          <cell r="B12584" t="str">
            <v>Сырцева Т.В.</v>
          </cell>
        </row>
        <row r="12585">
          <cell r="B12585" t="str">
            <v>Сысоев В.Н.</v>
          </cell>
        </row>
        <row r="12586">
          <cell r="B12586" t="str">
            <v>Сысоев В.Н.</v>
          </cell>
        </row>
        <row r="12587">
          <cell r="B12587" t="str">
            <v>Сысоев С.В.</v>
          </cell>
        </row>
        <row r="12588">
          <cell r="B12588" t="str">
            <v>Сысоев Ю.В.</v>
          </cell>
        </row>
        <row r="12589">
          <cell r="B12589" t="str">
            <v>Сытьков Г.П.</v>
          </cell>
        </row>
        <row r="12590">
          <cell r="B12590" t="str">
            <v>Сычев А.Б.</v>
          </cell>
        </row>
        <row r="12591">
          <cell r="B12591" t="str">
            <v>Сычев В.А.</v>
          </cell>
        </row>
        <row r="12592">
          <cell r="B12592" t="str">
            <v>Сычев С.В.</v>
          </cell>
        </row>
        <row r="12593">
          <cell r="B12593" t="str">
            <v>Сюрова И.В.</v>
          </cell>
        </row>
        <row r="12594">
          <cell r="B12594" t="str">
            <v>Сябрук О.В.</v>
          </cell>
        </row>
        <row r="12595">
          <cell r="B12595" t="str">
            <v>Сяитбатдалов А.А.</v>
          </cell>
        </row>
        <row r="12596">
          <cell r="B12596" t="str">
            <v>ТАКСФОРД ТРЕЙДИНГ ЛИМИТЕД</v>
          </cell>
        </row>
        <row r="12597">
          <cell r="B12597" t="str">
            <v>ТАТТЕЛЕКОМ  (ОАО)</v>
          </cell>
        </row>
        <row r="12598">
          <cell r="B12598" t="str">
            <v>ТГК-10 Холдинг</v>
          </cell>
        </row>
        <row r="12599">
          <cell r="B12599" t="str">
            <v>ТГК-11 Холдинг</v>
          </cell>
        </row>
        <row r="12600">
          <cell r="B12600" t="str">
            <v>ТГК-14 Холдинг ОАО</v>
          </cell>
        </row>
        <row r="12601">
          <cell r="B12601" t="str">
            <v>ТГК-2 Холдинг</v>
          </cell>
        </row>
        <row r="12602">
          <cell r="B12602" t="str">
            <v>ТГК-6 Холдинг ОАО</v>
          </cell>
        </row>
        <row r="12603">
          <cell r="B12603" t="str">
            <v>ТГК-9</v>
          </cell>
        </row>
        <row r="12604">
          <cell r="B12604" t="str">
            <v>ТГК-9 Холдинг</v>
          </cell>
        </row>
        <row r="12605">
          <cell r="B12605" t="str">
            <v>ТД Инвестмэнтс Лимитэд</v>
          </cell>
        </row>
        <row r="12606">
          <cell r="B12606" t="str">
            <v>ТЕСМА КОРПОРЭЙШН</v>
          </cell>
        </row>
        <row r="12607">
          <cell r="B12607" t="str">
            <v>ТОО НПП "Стрела"</v>
          </cell>
        </row>
        <row r="12608">
          <cell r="B12608" t="str">
            <v>ТС ВПК</v>
          </cell>
        </row>
        <row r="12609">
          <cell r="B12609" t="str">
            <v>ТСЖ  "КНЯЖИЧИ"</v>
          </cell>
        </row>
        <row r="12610">
          <cell r="B12610" t="str">
            <v>ТСЖ "ГОРОДОК"</v>
          </cell>
        </row>
        <row r="12611">
          <cell r="B12611" t="str">
            <v>ТСЖ "ЛИПКИ"</v>
          </cell>
        </row>
        <row r="12612">
          <cell r="B12612" t="str">
            <v>Табанова Р.Е.</v>
          </cell>
        </row>
        <row r="12613">
          <cell r="B12613" t="str">
            <v>Таберка А.Н.</v>
          </cell>
        </row>
        <row r="12614">
          <cell r="B12614" t="str">
            <v>Тавалдыева К.Г.</v>
          </cell>
        </row>
        <row r="12615">
          <cell r="B12615" t="str">
            <v>Тавберидзе А.Н.</v>
          </cell>
        </row>
        <row r="12616">
          <cell r="B12616" t="str">
            <v>Тавберидзе Н.В.</v>
          </cell>
        </row>
        <row r="12617">
          <cell r="B12617" t="str">
            <v>Тавберидзе Т.А.</v>
          </cell>
        </row>
        <row r="12618">
          <cell r="B12618" t="str">
            <v>Тавридова Т.С.</v>
          </cell>
        </row>
        <row r="12619">
          <cell r="B12619" t="str">
            <v>Тавризова Т.С.</v>
          </cell>
        </row>
        <row r="12620">
          <cell r="B12620" t="str">
            <v>Тагиев А.Х.</v>
          </cell>
        </row>
        <row r="12621">
          <cell r="B12621" t="str">
            <v>Тагильцева О.В.</v>
          </cell>
        </row>
        <row r="12622">
          <cell r="B12622" t="str">
            <v>Тадеушева Т.А.</v>
          </cell>
        </row>
        <row r="12623">
          <cell r="B12623" t="str">
            <v>Тайлакова Б.А.</v>
          </cell>
        </row>
        <row r="12624">
          <cell r="B12624" t="str">
            <v>Тайлакова Т.А.</v>
          </cell>
        </row>
        <row r="12625">
          <cell r="B12625" t="str">
            <v>Тайц В.А.</v>
          </cell>
        </row>
        <row r="12626">
          <cell r="B12626" t="str">
            <v>Такасина Л.К.</v>
          </cell>
        </row>
        <row r="12627">
          <cell r="B12627" t="str">
            <v>Такев А.Д.</v>
          </cell>
        </row>
        <row r="12628">
          <cell r="B12628" t="str">
            <v>Такоева М.К.</v>
          </cell>
        </row>
        <row r="12629">
          <cell r="B12629" t="str">
            <v>Талибова Т.К.</v>
          </cell>
        </row>
        <row r="12630">
          <cell r="B12630" t="str">
            <v>Тальникова Н.А.</v>
          </cell>
        </row>
        <row r="12631">
          <cell r="B12631" t="str">
            <v>Тамиров Д.М.</v>
          </cell>
        </row>
        <row r="12632">
          <cell r="B12632" t="str">
            <v>Тамлиев К.И.</v>
          </cell>
        </row>
        <row r="12633">
          <cell r="B12633" t="str">
            <v>Тамлиев К.И.</v>
          </cell>
        </row>
        <row r="12634">
          <cell r="B12634" t="str">
            <v>Тамлиев С.И.</v>
          </cell>
        </row>
        <row r="12635">
          <cell r="B12635" t="str">
            <v>Таможня</v>
          </cell>
        </row>
        <row r="12636">
          <cell r="B12636" t="str">
            <v>Танкиев Т.И.</v>
          </cell>
        </row>
        <row r="12637">
          <cell r="B12637" t="str">
            <v>Танцман Э.Е.</v>
          </cell>
        </row>
        <row r="12638">
          <cell r="B12638" t="str">
            <v>Тапинов В.А.</v>
          </cell>
        </row>
        <row r="12639">
          <cell r="B12639" t="str">
            <v>Тараканов Н.М.</v>
          </cell>
        </row>
        <row r="12640">
          <cell r="B12640" t="str">
            <v>Тарасенко Л.Н.</v>
          </cell>
        </row>
        <row r="12641">
          <cell r="B12641" t="str">
            <v>Тарасов А.В.</v>
          </cell>
        </row>
        <row r="12642">
          <cell r="B12642" t="str">
            <v>Тарасов Д.А.</v>
          </cell>
        </row>
        <row r="12643">
          <cell r="B12643" t="str">
            <v>Тарасов Е.В.</v>
          </cell>
        </row>
        <row r="12644">
          <cell r="B12644" t="str">
            <v>Тарасов И.А.</v>
          </cell>
        </row>
        <row r="12645">
          <cell r="B12645" t="str">
            <v>Тарасов М.А.</v>
          </cell>
        </row>
        <row r="12646">
          <cell r="B12646" t="str">
            <v>Тарасова А.Б.</v>
          </cell>
        </row>
        <row r="12647">
          <cell r="B12647" t="str">
            <v>Тарасова В.И.</v>
          </cell>
        </row>
        <row r="12648">
          <cell r="B12648" t="str">
            <v>Тарасова И.Ю.</v>
          </cell>
        </row>
        <row r="12649">
          <cell r="B12649" t="str">
            <v>Тарасова Т.В.</v>
          </cell>
        </row>
        <row r="12650">
          <cell r="B12650" t="str">
            <v>Тарасова Ю.В.</v>
          </cell>
        </row>
        <row r="12651">
          <cell r="B12651" t="str">
            <v>Тарасюк Л.Н.</v>
          </cell>
        </row>
        <row r="12652">
          <cell r="B12652" t="str">
            <v>Таратухин В.М.</v>
          </cell>
        </row>
        <row r="12653">
          <cell r="B12653" t="str">
            <v>Тарловский В.И.</v>
          </cell>
        </row>
        <row r="12654">
          <cell r="B12654" t="str">
            <v>Тарханов К.А.</v>
          </cell>
        </row>
        <row r="12655">
          <cell r="B12655" t="str">
            <v>Тархоменко И.Д.</v>
          </cell>
        </row>
        <row r="12656">
          <cell r="B12656" t="str">
            <v>Татаринов Ю.В.</v>
          </cell>
        </row>
        <row r="12657">
          <cell r="B12657" t="str">
            <v>Татьянин Г.А.</v>
          </cell>
        </row>
        <row r="12658">
          <cell r="B12658" t="str">
            <v>Таченников К.В.</v>
          </cell>
        </row>
        <row r="12659">
          <cell r="B12659" t="str">
            <v>Ташбаев К.Б.</v>
          </cell>
        </row>
        <row r="12660">
          <cell r="B12660" t="str">
            <v>Ташбаев У.Б.</v>
          </cell>
        </row>
        <row r="12661">
          <cell r="B12661" t="str">
            <v>Ташбалтаева Г...</v>
          </cell>
        </row>
        <row r="12662">
          <cell r="B12662" t="str">
            <v>Ташиева Б..</v>
          </cell>
        </row>
        <row r="12663">
          <cell r="B12663" t="str">
            <v>Ташмуратов Х.О.</v>
          </cell>
        </row>
        <row r="12664">
          <cell r="B12664" t="str">
            <v>Твердынин М.М.</v>
          </cell>
        </row>
        <row r="12665">
          <cell r="B12665" t="str">
            <v>Творогова О.Ю.</v>
          </cell>
        </row>
        <row r="12666">
          <cell r="B12666" t="str">
            <v>Тедорадзе А.А.</v>
          </cell>
        </row>
        <row r="12667">
          <cell r="B12667" t="str">
            <v>Текланов А.А.</v>
          </cell>
        </row>
        <row r="12668">
          <cell r="B12668" t="str">
            <v>Текова З.Ш.</v>
          </cell>
        </row>
        <row r="12669">
          <cell r="B12669" t="str">
            <v>Телегина А.В.</v>
          </cell>
        </row>
        <row r="12670">
          <cell r="B12670" t="str">
            <v>Тележников Г.Н.</v>
          </cell>
        </row>
        <row r="12671">
          <cell r="B12671" t="str">
            <v>Телкина О.Г.</v>
          </cell>
        </row>
        <row r="12672">
          <cell r="B12672" t="str">
            <v>Темирбаева А.Т.</v>
          </cell>
        </row>
        <row r="12673">
          <cell r="B12673" t="str">
            <v>Темирбулатов Р.С.</v>
          </cell>
        </row>
        <row r="12674">
          <cell r="B12674" t="str">
            <v>Темникова М.И.</v>
          </cell>
        </row>
        <row r="12675">
          <cell r="B12675" t="str">
            <v>Темяков Е.Е.</v>
          </cell>
        </row>
        <row r="12676">
          <cell r="B12676" t="str">
            <v>Тен В.В.</v>
          </cell>
        </row>
        <row r="12677">
          <cell r="B12677" t="str">
            <v>Тен Л.С.</v>
          </cell>
        </row>
        <row r="12678">
          <cell r="B12678" t="str">
            <v>Тен Т.Г.</v>
          </cell>
        </row>
        <row r="12679">
          <cell r="B12679" t="str">
            <v>Тенический субъект</v>
          </cell>
        </row>
        <row r="12680">
          <cell r="B12680" t="str">
            <v>Теплинская Ф.Д.</v>
          </cell>
        </row>
        <row r="12681">
          <cell r="B12681" t="str">
            <v>Теплов С.Е.</v>
          </cell>
        </row>
        <row r="12682">
          <cell r="B12682" t="str">
            <v>Тепляков В.А.</v>
          </cell>
        </row>
        <row r="12683">
          <cell r="B12683" t="str">
            <v>Тепляков Д.В.</v>
          </cell>
        </row>
        <row r="12684">
          <cell r="B12684" t="str">
            <v>Терекбаев Р.Т.</v>
          </cell>
        </row>
        <row r="12685">
          <cell r="B12685" t="str">
            <v>Теремкова Г.Н.</v>
          </cell>
        </row>
        <row r="12686">
          <cell r="B12686" t="str">
            <v>Терентьев А.А.</v>
          </cell>
        </row>
        <row r="12687">
          <cell r="B12687" t="str">
            <v>Терентьев В.В.</v>
          </cell>
        </row>
        <row r="12688">
          <cell r="B12688" t="str">
            <v>Терентьева М.В.</v>
          </cell>
        </row>
        <row r="12689">
          <cell r="B12689" t="str">
            <v>Терехин Д.М.</v>
          </cell>
        </row>
        <row r="12690">
          <cell r="B12690" t="str">
            <v>Терехов В.М.</v>
          </cell>
        </row>
        <row r="12691">
          <cell r="B12691" t="str">
            <v>Терехов В.П.</v>
          </cell>
        </row>
        <row r="12692">
          <cell r="B12692" t="str">
            <v>Терехов Н.В.</v>
          </cell>
        </row>
        <row r="12693">
          <cell r="B12693" t="str">
            <v>Терехов С.В.</v>
          </cell>
        </row>
        <row r="12694">
          <cell r="B12694" t="str">
            <v>Терехова Н.В.</v>
          </cell>
        </row>
        <row r="12695">
          <cell r="B12695" t="str">
            <v>Терехова Т.В.</v>
          </cell>
        </row>
        <row r="12696">
          <cell r="B12696" t="str">
            <v>Терешкин Е.В.</v>
          </cell>
        </row>
        <row r="12697">
          <cell r="B12697" t="str">
            <v>Терешкин М.А.</v>
          </cell>
        </row>
        <row r="12698">
          <cell r="B12698" t="str">
            <v>Терешкин С.В.</v>
          </cell>
        </row>
        <row r="12699">
          <cell r="B12699" t="str">
            <v>Терешкина Т.М.</v>
          </cell>
        </row>
        <row r="12700">
          <cell r="B12700" t="str">
            <v>Терешко С.Н.</v>
          </cell>
        </row>
        <row r="12701">
          <cell r="B12701" t="str">
            <v>Терещенко А.Ю.</v>
          </cell>
        </row>
        <row r="12702">
          <cell r="B12702" t="str">
            <v>Терещенко Е.В.</v>
          </cell>
        </row>
        <row r="12703">
          <cell r="B12703" t="str">
            <v>Терещенко С.Н.</v>
          </cell>
        </row>
        <row r="12704">
          <cell r="B12704" t="str">
            <v>Тертышная С.П.</v>
          </cell>
        </row>
        <row r="12705">
          <cell r="B12705" t="str">
            <v>Тетерин А.Б.</v>
          </cell>
        </row>
        <row r="12706">
          <cell r="B12706" t="str">
            <v>Тетерин Г.Э.</v>
          </cell>
        </row>
        <row r="12707">
          <cell r="B12707" t="str">
            <v>Тетушкин С.В.</v>
          </cell>
        </row>
        <row r="12708">
          <cell r="B12708" t="str">
            <v>Технический клиент подразделения 100000</v>
          </cell>
        </row>
        <row r="12709">
          <cell r="B12709" t="str">
            <v>Технический клиент подразделения 101000</v>
          </cell>
        </row>
        <row r="12710">
          <cell r="B12710" t="str">
            <v>Технический клиент подразделения 101010</v>
          </cell>
        </row>
        <row r="12711">
          <cell r="B12711" t="str">
            <v>Технический клиент подразделения 101020</v>
          </cell>
        </row>
        <row r="12712">
          <cell r="B12712" t="str">
            <v>Технический клиент подразделения 101030</v>
          </cell>
        </row>
        <row r="12713">
          <cell r="B12713" t="str">
            <v>Технический клиент подразделения 101040</v>
          </cell>
        </row>
        <row r="12714">
          <cell r="B12714" t="str">
            <v>Технический клиент подразделения 101050</v>
          </cell>
        </row>
        <row r="12715">
          <cell r="B12715" t="str">
            <v>Технический клиент подразделения 101060</v>
          </cell>
        </row>
        <row r="12716">
          <cell r="B12716" t="str">
            <v>Технический клиент подразделения 102000</v>
          </cell>
        </row>
        <row r="12717">
          <cell r="B12717" t="str">
            <v>Технический клиент подразделения 102010</v>
          </cell>
        </row>
        <row r="12718">
          <cell r="B12718" t="str">
            <v>Технический клиент подразделения 102011</v>
          </cell>
        </row>
        <row r="12719">
          <cell r="B12719" t="str">
            <v>Технический клиент подразделения 102012</v>
          </cell>
        </row>
        <row r="12720">
          <cell r="B12720" t="str">
            <v>Технический клиент подразделения 102020</v>
          </cell>
        </row>
        <row r="12721">
          <cell r="B12721" t="str">
            <v>Технический клиент подразделения 102030</v>
          </cell>
        </row>
        <row r="12722">
          <cell r="B12722" t="str">
            <v>Технический клиент подразделения 102031</v>
          </cell>
        </row>
        <row r="12723">
          <cell r="B12723" t="str">
            <v>Технический клиент подразделения 102032</v>
          </cell>
        </row>
        <row r="12724">
          <cell r="B12724" t="str">
            <v>Технический клиент подразделения 102033</v>
          </cell>
        </row>
        <row r="12725">
          <cell r="B12725" t="str">
            <v>Технический клиент подразделения 103000</v>
          </cell>
        </row>
        <row r="12726">
          <cell r="B12726" t="str">
            <v>Технический клиент подразделения 104000</v>
          </cell>
        </row>
        <row r="12727">
          <cell r="B12727" t="str">
            <v>Технический клиент подразделения 105000</v>
          </cell>
        </row>
        <row r="12728">
          <cell r="B12728" t="str">
            <v>Технический клиент подразделения 106000</v>
          </cell>
        </row>
        <row r="12729">
          <cell r="B12729" t="str">
            <v>Технический клиент подразделения 107000</v>
          </cell>
        </row>
        <row r="12730">
          <cell r="B12730" t="str">
            <v>Технический клиент подразделения 108000</v>
          </cell>
        </row>
        <row r="12731">
          <cell r="B12731" t="str">
            <v>Технический клиент подразделения 200000</v>
          </cell>
        </row>
        <row r="12732">
          <cell r="B12732" t="str">
            <v>Технический клиент подразделения 201000</v>
          </cell>
        </row>
        <row r="12733">
          <cell r="B12733" t="str">
            <v>Технический клиент подразделения 201010</v>
          </cell>
        </row>
        <row r="12734">
          <cell r="B12734" t="str">
            <v>Технический клиент подразделения 201020</v>
          </cell>
        </row>
        <row r="12735">
          <cell r="B12735" t="str">
            <v>Технический клиент подразделения 201030</v>
          </cell>
        </row>
        <row r="12736">
          <cell r="B12736" t="str">
            <v>Технический клиент подразделения 300000</v>
          </cell>
        </row>
        <row r="12737">
          <cell r="B12737" t="str">
            <v>Технический клиент подразделения 301000</v>
          </cell>
        </row>
        <row r="12738">
          <cell r="B12738" t="str">
            <v>Технический клиент подразделения 400000</v>
          </cell>
        </row>
        <row r="12739">
          <cell r="B12739" t="str">
            <v>Технический клиент подразделения 401000</v>
          </cell>
        </row>
        <row r="12740">
          <cell r="B12740" t="str">
            <v>Технический клиент подразделения 401010</v>
          </cell>
        </row>
        <row r="12741">
          <cell r="B12741" t="str">
            <v>Технический клиент подразделения 401020</v>
          </cell>
        </row>
        <row r="12742">
          <cell r="B12742" t="str">
            <v>Технический клиент подразделения 402000</v>
          </cell>
        </row>
        <row r="12743">
          <cell r="B12743" t="str">
            <v>Технический клиент подразделения 402010</v>
          </cell>
        </row>
        <row r="12744">
          <cell r="B12744" t="str">
            <v>Технический клиент подразделения 402020</v>
          </cell>
        </row>
        <row r="12745">
          <cell r="B12745" t="str">
            <v>Технический клиент подразделения 402030</v>
          </cell>
        </row>
        <row r="12746">
          <cell r="B12746" t="str">
            <v>Технический клиент подразделения 500000</v>
          </cell>
        </row>
        <row r="12747">
          <cell r="B12747" t="str">
            <v>Технический клиент подразделения 501000</v>
          </cell>
        </row>
        <row r="12748">
          <cell r="B12748" t="str">
            <v>Технический клиент подразделения 501010</v>
          </cell>
        </row>
        <row r="12749">
          <cell r="B12749" t="str">
            <v>Технический клиент подразделения 501020</v>
          </cell>
        </row>
        <row r="12750">
          <cell r="B12750" t="str">
            <v>Технический клиент подразделения 501030</v>
          </cell>
        </row>
        <row r="12751">
          <cell r="B12751" t="str">
            <v>Технический клиент подразделения 501040</v>
          </cell>
        </row>
        <row r="12752">
          <cell r="B12752" t="str">
            <v>Технический клиент подразделения 501050</v>
          </cell>
        </row>
        <row r="12753">
          <cell r="B12753" t="str">
            <v>Технический клиент подразделения 502000</v>
          </cell>
        </row>
        <row r="12754">
          <cell r="B12754" t="str">
            <v>Технический клиент подразделения 502010</v>
          </cell>
        </row>
        <row r="12755">
          <cell r="B12755" t="str">
            <v>Технический клиент подразделения 502020</v>
          </cell>
        </row>
        <row r="12756">
          <cell r="B12756" t="str">
            <v>Технический клиент подразделения 502021</v>
          </cell>
        </row>
        <row r="12757">
          <cell r="B12757" t="str">
            <v>Технический клиент подразделения 502022</v>
          </cell>
        </row>
        <row r="12758">
          <cell r="B12758" t="str">
            <v>Технический клиент подразделения 502023</v>
          </cell>
        </row>
        <row r="12759">
          <cell r="B12759" t="str">
            <v>Технический клиент подразделения 502024</v>
          </cell>
        </row>
        <row r="12760">
          <cell r="B12760" t="str">
            <v>Технический клиент подразделения 502025</v>
          </cell>
        </row>
        <row r="12761">
          <cell r="B12761" t="str">
            <v>Технический клиент подразделения 502026</v>
          </cell>
        </row>
        <row r="12762">
          <cell r="B12762" t="str">
            <v>Технический клиент подразделения 502027</v>
          </cell>
        </row>
        <row r="12763">
          <cell r="B12763" t="str">
            <v>Технический клиент подразделения 502028</v>
          </cell>
        </row>
        <row r="12764">
          <cell r="B12764" t="str">
            <v>Технический клиент подразделения 502029</v>
          </cell>
        </row>
        <row r="12765">
          <cell r="B12765" t="str">
            <v>Технический клиент подразделения 502030</v>
          </cell>
        </row>
        <row r="12766">
          <cell r="B12766" t="str">
            <v>Технический клиент подразделения 600000</v>
          </cell>
        </row>
        <row r="12767">
          <cell r="B12767" t="str">
            <v>Технический клиент подразделения 601000</v>
          </cell>
        </row>
        <row r="12768">
          <cell r="B12768" t="str">
            <v>Технический клиент подразделения 602000</v>
          </cell>
        </row>
        <row r="12769">
          <cell r="B12769" t="str">
            <v>Технический клиент подразделения 602010</v>
          </cell>
        </row>
        <row r="12770">
          <cell r="B12770" t="str">
            <v>Технический клиент подразделения 602020</v>
          </cell>
        </row>
        <row r="12771">
          <cell r="B12771" t="str">
            <v>Технический клиент подразделения 602030</v>
          </cell>
        </row>
        <row r="12772">
          <cell r="B12772" t="str">
            <v>Технический клиент подразделения 602031</v>
          </cell>
        </row>
        <row r="12773">
          <cell r="B12773" t="str">
            <v>Технический клиент подразделения 602032</v>
          </cell>
        </row>
        <row r="12774">
          <cell r="B12774" t="str">
            <v>Технический клиент подразделения 602040</v>
          </cell>
        </row>
        <row r="12775">
          <cell r="B12775" t="str">
            <v>Технический клиент подразделения 602041</v>
          </cell>
        </row>
        <row r="12776">
          <cell r="B12776" t="str">
            <v>Технический клиент подразделения 602042</v>
          </cell>
        </row>
        <row r="12777">
          <cell r="B12777" t="str">
            <v>Технический клиент подразделения 602043</v>
          </cell>
        </row>
        <row r="12778">
          <cell r="B12778" t="str">
            <v>Технический клиент подразделения 603000</v>
          </cell>
        </row>
        <row r="12779">
          <cell r="B12779" t="str">
            <v>Технический клиент подразделения 603010</v>
          </cell>
        </row>
        <row r="12780">
          <cell r="B12780" t="str">
            <v>Технический клиент подразделения 603020</v>
          </cell>
        </row>
        <row r="12781">
          <cell r="B12781" t="str">
            <v>Технический клиент подразделения 604000</v>
          </cell>
        </row>
        <row r="12782">
          <cell r="B12782" t="str">
            <v>Технический клиент подразделения 604010</v>
          </cell>
        </row>
        <row r="12783">
          <cell r="B12783" t="str">
            <v>Технический клиент подразделения 604020</v>
          </cell>
        </row>
        <row r="12784">
          <cell r="B12784" t="str">
            <v>Технический клиент подразделения 700000</v>
          </cell>
        </row>
        <row r="12785">
          <cell r="B12785" t="str">
            <v>Технический клиент подразделения 701000</v>
          </cell>
        </row>
        <row r="12786">
          <cell r="B12786" t="str">
            <v>Технический клиент подразделения 702000</v>
          </cell>
        </row>
        <row r="12787">
          <cell r="B12787" t="str">
            <v>Технический клиент подразделения 702010</v>
          </cell>
        </row>
        <row r="12788">
          <cell r="B12788" t="str">
            <v>Технический клиент подразделения 702020</v>
          </cell>
        </row>
        <row r="12789">
          <cell r="B12789" t="str">
            <v>Технический клиент подразделения 702030</v>
          </cell>
        </row>
        <row r="12790">
          <cell r="B12790" t="str">
            <v>Технический клиент подразделения 702040</v>
          </cell>
        </row>
        <row r="12791">
          <cell r="B12791" t="str">
            <v>Технический клиент подразделения 800000</v>
          </cell>
        </row>
        <row r="12792">
          <cell r="B12792" t="str">
            <v>Технический клиент подразделения 801000</v>
          </cell>
        </row>
        <row r="12793">
          <cell r="B12793" t="str">
            <v>Технический клиент подразделения 801010</v>
          </cell>
        </row>
        <row r="12794">
          <cell r="B12794" t="str">
            <v>Технический клиент подразделения 801020</v>
          </cell>
        </row>
        <row r="12795">
          <cell r="B12795" t="str">
            <v>Технический клиент подразделения 802000</v>
          </cell>
        </row>
        <row r="12796">
          <cell r="B12796" t="str">
            <v>Технический клиент подразделения 802010</v>
          </cell>
        </row>
        <row r="12797">
          <cell r="B12797" t="str">
            <v>Технический клиент подразделения 802020</v>
          </cell>
        </row>
        <row r="12798">
          <cell r="B12798" t="str">
            <v>Технический клиент подразделения 900000</v>
          </cell>
        </row>
        <row r="12799">
          <cell r="B12799" t="str">
            <v>Технический клиент подразделения 9900000</v>
          </cell>
        </row>
        <row r="12800">
          <cell r="B12800" t="str">
            <v>Технический субъект</v>
          </cell>
        </row>
        <row r="12801">
          <cell r="B12801" t="str">
            <v>Технический субъект подразделения 99</v>
          </cell>
        </row>
        <row r="12802">
          <cell r="B12802" t="str">
            <v>Тигранян Р.Г.</v>
          </cell>
        </row>
        <row r="12803">
          <cell r="B12803" t="str">
            <v>Тикменов В.Н.</v>
          </cell>
        </row>
        <row r="12804">
          <cell r="B12804" t="str">
            <v>Тикменова Т.В.</v>
          </cell>
        </row>
        <row r="12805">
          <cell r="B12805" t="str">
            <v>Тиллаев И.С.</v>
          </cell>
        </row>
        <row r="12806">
          <cell r="B12806" t="str">
            <v>Тимаков А.С.</v>
          </cell>
        </row>
        <row r="12807">
          <cell r="B12807" t="str">
            <v>Тимаков В.С.</v>
          </cell>
        </row>
        <row r="12808">
          <cell r="B12808" t="str">
            <v>Тимакова Л.А.</v>
          </cell>
        </row>
        <row r="12809">
          <cell r="B12809" t="str">
            <v>Тимашев Р.Г.</v>
          </cell>
        </row>
        <row r="12810">
          <cell r="B12810" t="str">
            <v>Тимашев Р.Р.</v>
          </cell>
        </row>
        <row r="12811">
          <cell r="B12811" t="str">
            <v>Тимашева К.Б.</v>
          </cell>
        </row>
        <row r="12812">
          <cell r="B12812" t="str">
            <v>Тимен Д.Н.</v>
          </cell>
        </row>
        <row r="12813">
          <cell r="B12813" t="str">
            <v>Тимонина ..</v>
          </cell>
        </row>
        <row r="12814">
          <cell r="B12814" t="str">
            <v>Тимонина О.Ю.</v>
          </cell>
        </row>
        <row r="12815">
          <cell r="B12815" t="str">
            <v>Тимотин С.В.</v>
          </cell>
        </row>
        <row r="12816">
          <cell r="B12816" t="str">
            <v>Тимофеев А.А.</v>
          </cell>
        </row>
        <row r="12817">
          <cell r="B12817" t="str">
            <v>Тимофеев А.В.</v>
          </cell>
        </row>
        <row r="12818">
          <cell r="B12818" t="str">
            <v>Тимофеев Д.А.</v>
          </cell>
        </row>
        <row r="12819">
          <cell r="B12819" t="str">
            <v>Тимофеев К.О.</v>
          </cell>
        </row>
        <row r="12820">
          <cell r="B12820" t="str">
            <v>Тимофеев С.В.</v>
          </cell>
        </row>
        <row r="12821">
          <cell r="B12821" t="str">
            <v>Тимофеева Д.В.</v>
          </cell>
        </row>
        <row r="12822">
          <cell r="B12822" t="str">
            <v>Тимофеева И.В.</v>
          </cell>
        </row>
        <row r="12823">
          <cell r="B12823" t="str">
            <v>Тимофеева О.И.</v>
          </cell>
        </row>
        <row r="12824">
          <cell r="B12824" t="str">
            <v>Тимофеева Т.В.</v>
          </cell>
        </row>
        <row r="12825">
          <cell r="B12825" t="str">
            <v>Тимохин К.С.</v>
          </cell>
        </row>
        <row r="12826">
          <cell r="B12826" t="str">
            <v>Тимохин М.В.</v>
          </cell>
        </row>
        <row r="12827">
          <cell r="B12827" t="str">
            <v>Тимохова С.Г.</v>
          </cell>
        </row>
        <row r="12828">
          <cell r="B12828" t="str">
            <v>Тимошина Э.В.</v>
          </cell>
        </row>
        <row r="12829">
          <cell r="B12829" t="str">
            <v>Тимошкин Г.Н.</v>
          </cell>
        </row>
        <row r="12830">
          <cell r="B12830" t="str">
            <v>Тимощук А.И.</v>
          </cell>
        </row>
        <row r="12831">
          <cell r="B12831" t="str">
            <v>Тимощук О.В.</v>
          </cell>
        </row>
        <row r="12832">
          <cell r="B12832" t="str">
            <v>Тимпанов Ю.А.</v>
          </cell>
        </row>
        <row r="12833">
          <cell r="B12833" t="str">
            <v>Тиркельтауб С.Л.</v>
          </cell>
        </row>
        <row r="12834">
          <cell r="B12834" t="str">
            <v>Титаренко А.Н.</v>
          </cell>
        </row>
        <row r="12835">
          <cell r="B12835" t="str">
            <v>Титерина Е.Г.</v>
          </cell>
        </row>
        <row r="12836">
          <cell r="B12836" t="str">
            <v>Титов А.Р.</v>
          </cell>
        </row>
        <row r="12837">
          <cell r="B12837" t="str">
            <v>Титов Д.Д.</v>
          </cell>
        </row>
        <row r="12838">
          <cell r="B12838" t="str">
            <v>Титов С.И.</v>
          </cell>
        </row>
        <row r="12839">
          <cell r="B12839" t="str">
            <v>Титов Ю.А.</v>
          </cell>
        </row>
        <row r="12840">
          <cell r="B12840" t="str">
            <v>Титова А.В.</v>
          </cell>
        </row>
        <row r="12841">
          <cell r="B12841" t="str">
            <v>Титова Е.О.</v>
          </cell>
        </row>
        <row r="12842">
          <cell r="B12842" t="str">
            <v>Титова И.А.</v>
          </cell>
        </row>
        <row r="12843">
          <cell r="B12843" t="str">
            <v>Титова Н.В.</v>
          </cell>
        </row>
        <row r="12844">
          <cell r="B12844" t="str">
            <v>Титова С.И.</v>
          </cell>
        </row>
        <row r="12845">
          <cell r="B12845" t="str">
            <v>Титова Т.В.</v>
          </cell>
        </row>
        <row r="12846">
          <cell r="B12846" t="str">
            <v>Тихова Е.С.</v>
          </cell>
        </row>
        <row r="12847">
          <cell r="B12847" t="str">
            <v>Тихомиров А.С.</v>
          </cell>
        </row>
        <row r="12848">
          <cell r="B12848" t="str">
            <v>Тихомиров В.А.</v>
          </cell>
        </row>
        <row r="12849">
          <cell r="B12849" t="str">
            <v>Тихомирова И.А.</v>
          </cell>
        </row>
        <row r="12850">
          <cell r="B12850" t="str">
            <v>Тихомирова О.В.</v>
          </cell>
        </row>
        <row r="12851">
          <cell r="B12851" t="str">
            <v>Тихомирова Т.И.</v>
          </cell>
        </row>
        <row r="12852">
          <cell r="B12852" t="str">
            <v>Тихоненко В.А.</v>
          </cell>
        </row>
        <row r="12853">
          <cell r="B12853" t="str">
            <v>Тихоненко И.Н.</v>
          </cell>
        </row>
        <row r="12854">
          <cell r="B12854" t="str">
            <v>Тихонин А.В.</v>
          </cell>
        </row>
        <row r="12855">
          <cell r="B12855" t="str">
            <v>Тихонов А.И.</v>
          </cell>
        </row>
        <row r="12856">
          <cell r="B12856" t="str">
            <v>Тихонов А.М.</v>
          </cell>
        </row>
        <row r="12857">
          <cell r="B12857" t="str">
            <v>Тихонов А.О.</v>
          </cell>
        </row>
        <row r="12858">
          <cell r="B12858" t="str">
            <v>Тихонов А.Ю.</v>
          </cell>
        </row>
        <row r="12859">
          <cell r="B12859" t="str">
            <v>Тихонов А.Ю.</v>
          </cell>
        </row>
        <row r="12860">
          <cell r="B12860" t="str">
            <v>Тихонов В.П.</v>
          </cell>
        </row>
        <row r="12861">
          <cell r="B12861" t="str">
            <v>Тихонов И.О.</v>
          </cell>
        </row>
        <row r="12862">
          <cell r="B12862" t="str">
            <v>Тихонов С.В.</v>
          </cell>
        </row>
        <row r="12863">
          <cell r="B12863" t="str">
            <v>Тихонова О.И.</v>
          </cell>
        </row>
        <row r="12864">
          <cell r="B12864" t="str">
            <v>Тихоновский В.Б.</v>
          </cell>
        </row>
        <row r="12865">
          <cell r="B12865" t="str">
            <v>Тишин С.Н.</v>
          </cell>
        </row>
        <row r="12866">
          <cell r="B12866" t="str">
            <v>Тишков В.И.</v>
          </cell>
        </row>
        <row r="12867">
          <cell r="B12867" t="str">
            <v>Тищенко Г.Г.</v>
          </cell>
        </row>
        <row r="12868">
          <cell r="B12868" t="str">
            <v>Ткалич В.А.</v>
          </cell>
        </row>
        <row r="12869">
          <cell r="B12869" t="str">
            <v>Ткач А.В.</v>
          </cell>
        </row>
        <row r="12870">
          <cell r="B12870" t="str">
            <v>Ткачев А.В.</v>
          </cell>
        </row>
        <row r="12871">
          <cell r="B12871" t="str">
            <v>Ткачева Л.Н.</v>
          </cell>
        </row>
        <row r="12872">
          <cell r="B12872" t="str">
            <v>Ткаченко А.В.</v>
          </cell>
        </row>
        <row r="12873">
          <cell r="B12873" t="str">
            <v>Ткаченко В.М.</v>
          </cell>
        </row>
        <row r="12874">
          <cell r="B12874" t="str">
            <v>Ткаченко Н.Д.</v>
          </cell>
        </row>
        <row r="12875">
          <cell r="B12875" t="str">
            <v>Ткачук И.Ю.</v>
          </cell>
        </row>
        <row r="12876">
          <cell r="B12876" t="str">
            <v>Ткачук О.В.</v>
          </cell>
        </row>
        <row r="12877">
          <cell r="B12877" t="str">
            <v>Ткачук О.В.</v>
          </cell>
        </row>
        <row r="12878">
          <cell r="B12878" t="str">
            <v>Товстик А.Н.</v>
          </cell>
        </row>
        <row r="12879">
          <cell r="B12879" t="str">
            <v>Товстик В.А.</v>
          </cell>
        </row>
        <row r="12880">
          <cell r="B12880" t="str">
            <v>Товстик В.Н.</v>
          </cell>
        </row>
        <row r="12881">
          <cell r="B12881" t="str">
            <v>Товстик И.В.</v>
          </cell>
        </row>
        <row r="12882">
          <cell r="B12882" t="str">
            <v>Товстик Н.Ф.</v>
          </cell>
        </row>
        <row r="12883">
          <cell r="B12883" t="str">
            <v>Тодорика А.А.</v>
          </cell>
        </row>
        <row r="12884">
          <cell r="B12884" t="str">
            <v>Тодчук А.В.</v>
          </cell>
        </row>
        <row r="12885">
          <cell r="B12885" t="str">
            <v>Токарев А.В.</v>
          </cell>
        </row>
        <row r="12886">
          <cell r="B12886" t="str">
            <v>Токарев И.И.</v>
          </cell>
        </row>
        <row r="12887">
          <cell r="B12887" t="str">
            <v>Токаренко А.Ю.</v>
          </cell>
        </row>
        <row r="12888">
          <cell r="B12888" t="str">
            <v>Токарь А.М.</v>
          </cell>
        </row>
        <row r="12889">
          <cell r="B12889" t="str">
            <v>Токарь А.П.</v>
          </cell>
        </row>
        <row r="12890">
          <cell r="B12890" t="str">
            <v>Токарь И.Г.</v>
          </cell>
        </row>
        <row r="12891">
          <cell r="B12891" t="str">
            <v>Токсонова А...</v>
          </cell>
        </row>
        <row r="12892">
          <cell r="B12892" t="str">
            <v>Токуров М...</v>
          </cell>
        </row>
        <row r="12893">
          <cell r="B12893" t="str">
            <v>Токурова Г...</v>
          </cell>
        </row>
        <row r="12894">
          <cell r="B12894" t="str">
            <v>Толибов С.Ш.</v>
          </cell>
        </row>
        <row r="12895">
          <cell r="B12895" t="str">
            <v>Толкачев В.Е.</v>
          </cell>
        </row>
        <row r="12896">
          <cell r="B12896" t="str">
            <v>Толкачев Е.В.</v>
          </cell>
        </row>
        <row r="12897">
          <cell r="B12897" t="str">
            <v>Толкачев Е.В.</v>
          </cell>
        </row>
        <row r="12898">
          <cell r="B12898" t="str">
            <v>Толкачев М.Н.</v>
          </cell>
        </row>
        <row r="12899">
          <cell r="B12899" t="str">
            <v>Толкачева В.С.</v>
          </cell>
        </row>
        <row r="12900">
          <cell r="B12900" t="str">
            <v>Толмачева М.В.</v>
          </cell>
        </row>
        <row r="12901">
          <cell r="B12901" t="str">
            <v>Толмачева Н.В.</v>
          </cell>
        </row>
        <row r="12902">
          <cell r="B12902" t="str">
            <v>Толмачева Ю.В.</v>
          </cell>
        </row>
        <row r="12903">
          <cell r="B12903" t="str">
            <v>Толокнов А.С.</v>
          </cell>
        </row>
        <row r="12904">
          <cell r="B12904" t="str">
            <v>Толоконников В.Е.</v>
          </cell>
        </row>
        <row r="12905">
          <cell r="B12905" t="str">
            <v>Толстиков А.В.</v>
          </cell>
        </row>
        <row r="12906">
          <cell r="B12906" t="str">
            <v>Толстиков Н.В.</v>
          </cell>
        </row>
        <row r="12907">
          <cell r="B12907" t="str">
            <v>Томаева Ф.И.</v>
          </cell>
        </row>
        <row r="12908">
          <cell r="B12908" t="str">
            <v>Томан О.В.</v>
          </cell>
        </row>
        <row r="12909">
          <cell r="B12909" t="str">
            <v>Томасян Г.Т.</v>
          </cell>
        </row>
        <row r="12910">
          <cell r="B12910" t="str">
            <v>Томах Е.О.</v>
          </cell>
        </row>
        <row r="12911">
          <cell r="B12911" t="str">
            <v>Томская Е.В.</v>
          </cell>
        </row>
        <row r="12912">
          <cell r="B12912" t="str">
            <v>Тонунц Е.К.</v>
          </cell>
        </row>
        <row r="12913">
          <cell r="B12913" t="str">
            <v>Тончук В.Ф.</v>
          </cell>
        </row>
        <row r="12914">
          <cell r="B12914" t="str">
            <v>Тооль Д.В.</v>
          </cell>
        </row>
        <row r="12915">
          <cell r="B12915" t="str">
            <v>Топилин В.В.</v>
          </cell>
        </row>
        <row r="12916">
          <cell r="B12916" t="str">
            <v>Топильская Н.В.</v>
          </cell>
        </row>
        <row r="12917">
          <cell r="B12917" t="str">
            <v>Топольский В.С.</v>
          </cell>
        </row>
        <row r="12918">
          <cell r="B12918" t="str">
            <v>Топоркова О.В.</v>
          </cell>
        </row>
        <row r="12919">
          <cell r="B12919" t="str">
            <v>Топоров А.М.</v>
          </cell>
        </row>
        <row r="12920">
          <cell r="B12920" t="str">
            <v>Топоровский И.Ю.</v>
          </cell>
        </row>
        <row r="12921">
          <cell r="B12921" t="str">
            <v>Топчий В.В.</v>
          </cell>
        </row>
        <row r="12922">
          <cell r="B12922" t="str">
            <v>Торбина С.И.</v>
          </cell>
        </row>
        <row r="12923">
          <cell r="B12923" t="str">
            <v>Торганова Е.В.</v>
          </cell>
        </row>
        <row r="12924">
          <cell r="B12924" t="str">
            <v>Торицын М.Н.</v>
          </cell>
        </row>
        <row r="12925">
          <cell r="B12925" t="str">
            <v>Торкин В.Э.</v>
          </cell>
        </row>
        <row r="12926">
          <cell r="B12926" t="str">
            <v>Торокулов Ш...</v>
          </cell>
        </row>
        <row r="12927">
          <cell r="B12927" t="str">
            <v>Торопкин А.П.</v>
          </cell>
        </row>
        <row r="12928">
          <cell r="B12928" t="str">
            <v>Торопов А.Н.</v>
          </cell>
        </row>
        <row r="12929">
          <cell r="B12929" t="str">
            <v>Торосян Л.В.</v>
          </cell>
        </row>
        <row r="12930">
          <cell r="B12930" t="str">
            <v>Тороханова М.Х.</v>
          </cell>
        </row>
        <row r="12931">
          <cell r="B12931" t="str">
            <v>Торшхоев Р.С.</v>
          </cell>
        </row>
        <row r="12932">
          <cell r="B12932" t="str">
            <v>Тот И...</v>
          </cell>
        </row>
        <row r="12933">
          <cell r="B12933" t="str">
            <v>Тохчукова А.С.</v>
          </cell>
        </row>
        <row r="12934">
          <cell r="B12934" t="str">
            <v>Тохян А.М.</v>
          </cell>
        </row>
        <row r="12935">
          <cell r="B12935" t="str">
            <v>Тохян В.А.</v>
          </cell>
        </row>
        <row r="12936">
          <cell r="B12936" t="str">
            <v>Тохян Р.А.</v>
          </cell>
        </row>
        <row r="12937">
          <cell r="B12937" t="str">
            <v>Травников Н.Е.</v>
          </cell>
        </row>
        <row r="12938">
          <cell r="B12938" t="str">
            <v>Традесис</v>
          </cell>
        </row>
        <row r="12939">
          <cell r="B12939" t="str">
            <v>Трайт А.В.</v>
          </cell>
        </row>
        <row r="12940">
          <cell r="B12940" t="str">
            <v>Транов В.Н.</v>
          </cell>
        </row>
        <row r="12941">
          <cell r="B12941" t="str">
            <v>Транский Ю.Е.</v>
          </cell>
        </row>
        <row r="12942">
          <cell r="B12942" t="str">
            <v>Трбоевич С..</v>
          </cell>
        </row>
        <row r="12943">
          <cell r="B12943" t="str">
            <v>Трегер А.Ю.</v>
          </cell>
        </row>
        <row r="12944">
          <cell r="B12944" t="str">
            <v>Трегубова О.Г.</v>
          </cell>
        </row>
        <row r="12945">
          <cell r="B12945" t="str">
            <v>Трейвас С.А.</v>
          </cell>
        </row>
        <row r="12946">
          <cell r="B12946" t="str">
            <v>Тремасов А.В.</v>
          </cell>
        </row>
        <row r="12947">
          <cell r="B12947" t="str">
            <v>Трепетова М.И.</v>
          </cell>
        </row>
        <row r="12948">
          <cell r="B12948" t="str">
            <v>Третьяков В.П.</v>
          </cell>
        </row>
        <row r="12949">
          <cell r="B12949" t="str">
            <v>Третьякова А.А.</v>
          </cell>
        </row>
        <row r="12950">
          <cell r="B12950" t="str">
            <v>Третьякова Н.В.</v>
          </cell>
        </row>
        <row r="12951">
          <cell r="B12951" t="str">
            <v>Трифанова Е.В.</v>
          </cell>
        </row>
        <row r="12952">
          <cell r="B12952" t="str">
            <v>Трифилов Е.Е.</v>
          </cell>
        </row>
        <row r="12953">
          <cell r="B12953" t="str">
            <v>Трифонов А.А.</v>
          </cell>
        </row>
        <row r="12954">
          <cell r="B12954" t="str">
            <v>Трифонов А.В.</v>
          </cell>
        </row>
        <row r="12955">
          <cell r="B12955" t="str">
            <v>Трифонов В.А.</v>
          </cell>
        </row>
        <row r="12956">
          <cell r="B12956" t="str">
            <v>Трифонов О.В.</v>
          </cell>
        </row>
        <row r="12957">
          <cell r="B12957" t="str">
            <v>Трифонова А.С.</v>
          </cell>
        </row>
        <row r="12958">
          <cell r="B12958" t="str">
            <v>Трифонова Н.И.</v>
          </cell>
        </row>
        <row r="12959">
          <cell r="B12959" t="str">
            <v>Тришин Ю.И.</v>
          </cell>
        </row>
        <row r="12960">
          <cell r="B12960" t="str">
            <v>Троицкая М.А.</v>
          </cell>
        </row>
        <row r="12961">
          <cell r="B12961" t="str">
            <v>Тропинский А.В.</v>
          </cell>
        </row>
        <row r="12962">
          <cell r="B12962" t="str">
            <v>Тропинский А.В.</v>
          </cell>
        </row>
        <row r="12963">
          <cell r="B12963" t="str">
            <v>Трофимов .С.</v>
          </cell>
        </row>
        <row r="12964">
          <cell r="B12964" t="str">
            <v>Трофимов А.С.</v>
          </cell>
        </row>
        <row r="12965">
          <cell r="B12965" t="str">
            <v>Трофимов В.В.</v>
          </cell>
        </row>
        <row r="12966">
          <cell r="B12966" t="str">
            <v>Трофимов К.Н.</v>
          </cell>
        </row>
        <row r="12967">
          <cell r="B12967" t="str">
            <v>Трофимов Л.Н.</v>
          </cell>
        </row>
        <row r="12968">
          <cell r="B12968" t="str">
            <v>Трофимов С.Л.</v>
          </cell>
        </row>
        <row r="12969">
          <cell r="B12969" t="str">
            <v>Трофимова И.Л.</v>
          </cell>
        </row>
        <row r="12970">
          <cell r="B12970" t="str">
            <v>Трофимова Л.А.</v>
          </cell>
        </row>
        <row r="12971">
          <cell r="B12971" t="str">
            <v>Трофимова Н.И.</v>
          </cell>
        </row>
        <row r="12972">
          <cell r="B12972" t="str">
            <v>Трохин С.М.</v>
          </cell>
        </row>
        <row r="12973">
          <cell r="B12973" t="str">
            <v>Троценко Г.П.</v>
          </cell>
        </row>
        <row r="12974">
          <cell r="B12974" t="str">
            <v>Троценко Н.В.</v>
          </cell>
        </row>
        <row r="12975">
          <cell r="B12975" t="str">
            <v>Трошкин В.А.</v>
          </cell>
        </row>
        <row r="12976">
          <cell r="B12976" t="str">
            <v>Трошкин Н.Н.</v>
          </cell>
        </row>
        <row r="12977">
          <cell r="B12977" t="str">
            <v>Трощенков Ю.П.</v>
          </cell>
        </row>
        <row r="12978">
          <cell r="B12978" t="str">
            <v>Троян И.О.</v>
          </cell>
        </row>
        <row r="12979">
          <cell r="B12979" t="str">
            <v>Трояновская О.В.</v>
          </cell>
        </row>
        <row r="12980">
          <cell r="B12980" t="str">
            <v>Трусова Е.В.</v>
          </cell>
        </row>
        <row r="12981">
          <cell r="B12981" t="str">
            <v>Трусова Ю.А.</v>
          </cell>
        </row>
        <row r="12982">
          <cell r="B12982" t="str">
            <v>Труфанов Н.П.</v>
          </cell>
        </row>
        <row r="12983">
          <cell r="B12983" t="str">
            <v>Труфанова А.А.</v>
          </cell>
        </row>
        <row r="12984">
          <cell r="B12984" t="str">
            <v>Трухачева А.В.</v>
          </cell>
        </row>
        <row r="12985">
          <cell r="B12985" t="str">
            <v>Трушев Р.Е.</v>
          </cell>
        </row>
        <row r="12986">
          <cell r="B12986" t="str">
            <v>Трушкин В.Е.</v>
          </cell>
        </row>
        <row r="12987">
          <cell r="B12987" t="str">
            <v>Трушкина Н.П.</v>
          </cell>
        </row>
        <row r="12988">
          <cell r="B12988" t="str">
            <v>Трынков В.А.</v>
          </cell>
        </row>
        <row r="12989">
          <cell r="B12989" t="str">
            <v>Трямкина О.С.</v>
          </cell>
        </row>
        <row r="12990">
          <cell r="B12990" t="str">
            <v>Трянина М.С.</v>
          </cell>
        </row>
        <row r="12991">
          <cell r="B12991" t="str">
            <v>Тужилкин Ю.В.</v>
          </cell>
        </row>
        <row r="12992">
          <cell r="B12992" t="str">
            <v>Тузенко А.Г.</v>
          </cell>
        </row>
        <row r="12993">
          <cell r="B12993" t="str">
            <v>Тузов Д.Б.</v>
          </cell>
        </row>
        <row r="12994">
          <cell r="B12994" t="str">
            <v>Туйгунова Г...</v>
          </cell>
        </row>
        <row r="12995">
          <cell r="B12995" t="str">
            <v>Туйгунова Г.Б.</v>
          </cell>
        </row>
        <row r="12996">
          <cell r="B12996" t="str">
            <v>Туйчиев Р.Ш.</v>
          </cell>
        </row>
        <row r="12997">
          <cell r="B12997" t="str">
            <v>Туккаева Д.А.</v>
          </cell>
        </row>
        <row r="12998">
          <cell r="B12998" t="str">
            <v>Тукмаков В.А.</v>
          </cell>
        </row>
        <row r="12999">
          <cell r="B12999" t="str">
            <v>Туктанова Л.А.</v>
          </cell>
        </row>
        <row r="13000">
          <cell r="B13000" t="str">
            <v>Тулупов А.В.</v>
          </cell>
        </row>
        <row r="13001">
          <cell r="B13001" t="str">
            <v>Туляков А.В.</v>
          </cell>
        </row>
        <row r="13002">
          <cell r="B13002" t="str">
            <v>Туляков И.В.</v>
          </cell>
        </row>
        <row r="13003">
          <cell r="B13003" t="str">
            <v>Туманов А.А.</v>
          </cell>
        </row>
        <row r="13004">
          <cell r="B13004" t="str">
            <v>Туманов А.В.</v>
          </cell>
        </row>
        <row r="13005">
          <cell r="B13005" t="str">
            <v>Туманов О.А.</v>
          </cell>
        </row>
        <row r="13006">
          <cell r="B13006" t="str">
            <v>Туманов С.С.</v>
          </cell>
        </row>
        <row r="13007">
          <cell r="B13007" t="str">
            <v>Туманова Н.А.</v>
          </cell>
        </row>
        <row r="13008">
          <cell r="B13008" t="str">
            <v>Тумасян М.А.</v>
          </cell>
        </row>
        <row r="13009">
          <cell r="B13009" t="str">
            <v>Тупенко Ю.Н.</v>
          </cell>
        </row>
        <row r="13010">
          <cell r="B13010" t="str">
            <v>Тупикова В.П.</v>
          </cell>
        </row>
        <row r="13011">
          <cell r="B13011" t="str">
            <v>Тураев А.В.</v>
          </cell>
        </row>
        <row r="13012">
          <cell r="B13012" t="str">
            <v>Турищева Т.В.</v>
          </cell>
        </row>
        <row r="13013">
          <cell r="B13013" t="str">
            <v>Туркина А.В.</v>
          </cell>
        </row>
        <row r="13014">
          <cell r="B13014" t="str">
            <v>Турукин С.Н.</v>
          </cell>
        </row>
        <row r="13015">
          <cell r="B13015" t="str">
            <v>Турченков С.Н.</v>
          </cell>
        </row>
        <row r="13016">
          <cell r="B13016" t="str">
            <v>Турчин И.Н.</v>
          </cell>
        </row>
        <row r="13017">
          <cell r="B13017" t="str">
            <v>Тучков А.В.</v>
          </cell>
        </row>
        <row r="13018">
          <cell r="B13018" t="str">
            <v>Тучкова О.С.</v>
          </cell>
        </row>
        <row r="13019">
          <cell r="B13019" t="str">
            <v>Тушев М.А.</v>
          </cell>
        </row>
        <row r="13020">
          <cell r="B13020" t="str">
            <v>Тындик А.О.</v>
          </cell>
        </row>
        <row r="13021">
          <cell r="B13021" t="str">
            <v>Тындик Т.В.</v>
          </cell>
        </row>
        <row r="13022">
          <cell r="B13022" t="str">
            <v>Тыняный А.В.</v>
          </cell>
        </row>
        <row r="13023">
          <cell r="B13023" t="str">
            <v>Тыртова Н.В.</v>
          </cell>
        </row>
        <row r="13024">
          <cell r="B13024" t="str">
            <v>Тытюнчик Л.Н.</v>
          </cell>
        </row>
        <row r="13025">
          <cell r="B13025" t="str">
            <v>Тыченко С.А.</v>
          </cell>
        </row>
        <row r="13026">
          <cell r="B13026" t="str">
            <v>Тычинкина В.Н.</v>
          </cell>
        </row>
        <row r="13027">
          <cell r="B13027" t="str">
            <v>Тычкина О.Н.</v>
          </cell>
        </row>
        <row r="13028">
          <cell r="B13028" t="str">
            <v>Тюкова Н.В.</v>
          </cell>
        </row>
        <row r="13029">
          <cell r="B13029" t="str">
            <v>Тюлин В.А.</v>
          </cell>
        </row>
        <row r="13030">
          <cell r="B13030" t="str">
            <v>Тюменский филиал АКБ "Интерпромбанк"</v>
          </cell>
        </row>
        <row r="13031">
          <cell r="B13031" t="str">
            <v>Тюменцев С.А.</v>
          </cell>
        </row>
        <row r="13032">
          <cell r="B13032" t="str">
            <v>Тюменцева Л.В.</v>
          </cell>
        </row>
        <row r="13033">
          <cell r="B13033" t="str">
            <v>Тюнина А.Г.</v>
          </cell>
        </row>
        <row r="13034">
          <cell r="B13034" t="str">
            <v>Тюняев М.Г.</v>
          </cell>
        </row>
        <row r="13035">
          <cell r="B13035" t="str">
            <v>Тюпич И.Н.</v>
          </cell>
        </row>
        <row r="13036">
          <cell r="B13036" t="str">
            <v>Тюрганова И.В.</v>
          </cell>
        </row>
        <row r="13037">
          <cell r="B13037" t="str">
            <v>Тюриков С.В.</v>
          </cell>
        </row>
        <row r="13038">
          <cell r="B13038" t="str">
            <v>Тюрин В.А.</v>
          </cell>
        </row>
        <row r="13039">
          <cell r="B13039" t="str">
            <v>Тюрин Д.С.</v>
          </cell>
        </row>
        <row r="13040">
          <cell r="B13040" t="str">
            <v>Тюрина Г.В.</v>
          </cell>
        </row>
        <row r="13041">
          <cell r="B13041" t="str">
            <v>Тюрина Л.Н.</v>
          </cell>
        </row>
        <row r="13042">
          <cell r="B13042" t="str">
            <v>Тюрина М.В.</v>
          </cell>
        </row>
        <row r="13043">
          <cell r="B13043" t="str">
            <v>Тюркин А.В.</v>
          </cell>
        </row>
        <row r="13044">
          <cell r="B13044" t="str">
            <v>Тютин Д.А.</v>
          </cell>
        </row>
        <row r="13045">
          <cell r="B13045" t="str">
            <v>Тютюнник Л.К.</v>
          </cell>
        </row>
        <row r="13046">
          <cell r="B13046" t="str">
            <v>Тютюнников В.А.</v>
          </cell>
        </row>
        <row r="13047">
          <cell r="B13047" t="str">
            <v>Тюхтенков И.Ю.</v>
          </cell>
        </row>
        <row r="13048">
          <cell r="B13048" t="str">
            <v>Тюхтина А.А.</v>
          </cell>
        </row>
        <row r="13049">
          <cell r="B13049" t="str">
            <v>Тяпич Т.А.</v>
          </cell>
        </row>
        <row r="13050">
          <cell r="B13050" t="str">
            <v>Тяпкина В.А.</v>
          </cell>
        </row>
        <row r="13051">
          <cell r="B13051" t="str">
            <v>Тяпкина М.В.</v>
          </cell>
        </row>
        <row r="13052">
          <cell r="B13052" t="str">
            <v>УВО при УВД СВАО г.Москвы (2 МОВО УВО при УВД СВАО г.Москвы)Мещанское ОСБ N 78111 г.Москвы.</v>
          </cell>
        </row>
        <row r="13053">
          <cell r="B13053" t="str">
            <v>УКРГАЗБАНК</v>
          </cell>
        </row>
        <row r="13054">
          <cell r="B13054" t="str">
            <v>УКРЭКСИМ БАНК</v>
          </cell>
        </row>
        <row r="13055">
          <cell r="B13055" t="str">
            <v>УПРАВЛЕНИЕ МОСВОДОСБЫТ</v>
          </cell>
        </row>
        <row r="13056">
          <cell r="B13056" t="str">
            <v>УФК МФ РФ по г.Москве</v>
          </cell>
        </row>
        <row r="13057">
          <cell r="B13057" t="str">
            <v>Убайдулаев И...</v>
          </cell>
        </row>
        <row r="13058">
          <cell r="B13058" t="str">
            <v>Убайдуллаев А.Ж.</v>
          </cell>
        </row>
        <row r="13059">
          <cell r="B13059" t="str">
            <v>Убейволк С.А.</v>
          </cell>
        </row>
        <row r="13060">
          <cell r="B13060" t="str">
            <v>Уварова О.В.</v>
          </cell>
        </row>
        <row r="13061">
          <cell r="B13061" t="str">
            <v>Уварова Т.А.</v>
          </cell>
        </row>
        <row r="13062">
          <cell r="B13062" t="str">
            <v>Угаров В.С.</v>
          </cell>
        </row>
        <row r="13063">
          <cell r="B13063" t="str">
            <v>Угаров О.В.</v>
          </cell>
        </row>
        <row r="13064">
          <cell r="B13064" t="str">
            <v>Угланов В.А.</v>
          </cell>
        </row>
        <row r="13065">
          <cell r="B13065" t="str">
            <v>Угольников К.Л.</v>
          </cell>
        </row>
        <row r="13066">
          <cell r="B13066" t="str">
            <v>Удалов М.Н.</v>
          </cell>
        </row>
        <row r="13067">
          <cell r="B13067" t="str">
            <v>Удалова И.С.</v>
          </cell>
        </row>
        <row r="13068">
          <cell r="B13068" t="str">
            <v>Удалова И.С.</v>
          </cell>
        </row>
        <row r="13069">
          <cell r="B13069" t="str">
            <v>Удальцов Б.В.</v>
          </cell>
        </row>
        <row r="13070">
          <cell r="B13070" t="str">
            <v>Удальцова Н.В.</v>
          </cell>
        </row>
        <row r="13071">
          <cell r="B13071" t="str">
            <v>Удоденко С.Г.</v>
          </cell>
        </row>
        <row r="13072">
          <cell r="B13072" t="str">
            <v>Ужва В.И.</v>
          </cell>
        </row>
        <row r="13073">
          <cell r="B13073" t="str">
            <v>Ужва С.П.</v>
          </cell>
        </row>
        <row r="13074">
          <cell r="B13074" t="str">
            <v>Ужова О.В.</v>
          </cell>
        </row>
        <row r="13075">
          <cell r="B13075" t="str">
            <v>Узилов Р.Р.</v>
          </cell>
        </row>
        <row r="13076">
          <cell r="B13076" t="str">
            <v>Уилсон У.Д.</v>
          </cell>
        </row>
        <row r="13077">
          <cell r="B13077" t="str">
            <v>Уколов И.А.</v>
          </cell>
        </row>
        <row r="13078">
          <cell r="B13078" t="str">
            <v>Уколова О.Г.</v>
          </cell>
        </row>
        <row r="13079">
          <cell r="B13079" t="str">
            <v>Уланова Е.Ю.</v>
          </cell>
        </row>
        <row r="13080">
          <cell r="B13080" t="str">
            <v>Улизко А.А.</v>
          </cell>
        </row>
        <row r="13081">
          <cell r="B13081" t="str">
            <v>Улитин А.В.</v>
          </cell>
        </row>
        <row r="13082">
          <cell r="B13082" t="str">
            <v>Улитин Р.Ю.</v>
          </cell>
        </row>
        <row r="13083">
          <cell r="B13083" t="str">
            <v>Ульянина Н.И.</v>
          </cell>
        </row>
        <row r="13084">
          <cell r="B13084" t="str">
            <v>Ульянов Д.В.</v>
          </cell>
        </row>
        <row r="13085">
          <cell r="B13085" t="str">
            <v>Ульянов И.В.</v>
          </cell>
        </row>
        <row r="13086">
          <cell r="B13086" t="str">
            <v>Ульянов И.Ю.</v>
          </cell>
        </row>
        <row r="13087">
          <cell r="B13087" t="str">
            <v>Ульянов П.В.</v>
          </cell>
        </row>
        <row r="13088">
          <cell r="B13088" t="str">
            <v>Ульянова И.А.</v>
          </cell>
        </row>
        <row r="13089">
          <cell r="B13089" t="str">
            <v>Ульяшин И.Н.</v>
          </cell>
        </row>
        <row r="13090">
          <cell r="B13090" t="str">
            <v>Уманец О.В.</v>
          </cell>
        </row>
        <row r="13091">
          <cell r="B13091" t="str">
            <v>Умнов И.И.</v>
          </cell>
        </row>
        <row r="13092">
          <cell r="B13092" t="str">
            <v>Умнов С.Н.</v>
          </cell>
        </row>
        <row r="13093">
          <cell r="B13093" t="str">
            <v>Умнова О.Л.</v>
          </cell>
        </row>
        <row r="13094">
          <cell r="B13094" t="str">
            <v>Умрихина А.А.</v>
          </cell>
        </row>
        <row r="13095">
          <cell r="B13095" t="str">
            <v>Умронов Х.А.</v>
          </cell>
        </row>
        <row r="13096">
          <cell r="B13096" t="str">
            <v>Унгурян С.Б.</v>
          </cell>
        </row>
        <row r="13097">
          <cell r="B13097" t="str">
            <v>Ункуров Е.С.</v>
          </cell>
        </row>
        <row r="13098">
          <cell r="B13098" t="str">
            <v>Унтеров А.Н.</v>
          </cell>
        </row>
        <row r="13099">
          <cell r="B13099" t="str">
            <v>Унтеров В.Н.</v>
          </cell>
        </row>
        <row r="13100">
          <cell r="B13100" t="str">
            <v>Унтерова Е.А.</v>
          </cell>
        </row>
        <row r="13101">
          <cell r="B13101" t="str">
            <v>Унтерова Н.П.</v>
          </cell>
        </row>
        <row r="13102">
          <cell r="B13102" t="str">
            <v>Уполовников М.С.</v>
          </cell>
        </row>
        <row r="13103">
          <cell r="B13103" t="str">
            <v>Управление МНС России по Московской области</v>
          </cell>
        </row>
        <row r="13104">
          <cell r="B13104" t="str">
            <v>Управление Министерства Российской Федерации по налогам и сборам по г.Москве</v>
          </cell>
        </row>
        <row r="13105">
          <cell r="B13105" t="str">
            <v>Управление информационных ресурсов и систем  ОАО МГТС</v>
          </cell>
        </row>
        <row r="13106">
          <cell r="B13106" t="str">
            <v>Уразбаев В.В.</v>
          </cell>
        </row>
        <row r="13107">
          <cell r="B13107" t="str">
            <v>Уразов Б.Х.</v>
          </cell>
        </row>
        <row r="13108">
          <cell r="B13108" t="str">
            <v>Урбан И.Ю.</v>
          </cell>
        </row>
        <row r="13109">
          <cell r="B13109" t="str">
            <v>Урдин А.Е.</v>
          </cell>
        </row>
        <row r="13110">
          <cell r="B13110" t="str">
            <v>Урдиханов Н.К.</v>
          </cell>
        </row>
        <row r="13111">
          <cell r="B13111" t="str">
            <v>Урзов В.И.</v>
          </cell>
        </row>
        <row r="13112">
          <cell r="B13112" t="str">
            <v>Урзова Т.М.</v>
          </cell>
        </row>
        <row r="13113">
          <cell r="B13113" t="str">
            <v>Урилов И.Х.</v>
          </cell>
        </row>
        <row r="13114">
          <cell r="B13114" t="str">
            <v>Урилова Е.И.</v>
          </cell>
        </row>
        <row r="13115">
          <cell r="B13115" t="str">
            <v>Урилова З.И.</v>
          </cell>
        </row>
        <row r="13116">
          <cell r="B13116" t="str">
            <v>Уринов О.З.</v>
          </cell>
        </row>
        <row r="13117">
          <cell r="B13117" t="str">
            <v>Урицкая М.А.</v>
          </cell>
        </row>
        <row r="13118">
          <cell r="B13118" t="str">
            <v>Урлин М.М.</v>
          </cell>
        </row>
        <row r="13119">
          <cell r="B13119" t="str">
            <v>Урняев В.И.</v>
          </cell>
        </row>
        <row r="13120">
          <cell r="B13120" t="str">
            <v>Урюпин С.Д.</v>
          </cell>
        </row>
        <row r="13121">
          <cell r="B13121" t="str">
            <v>Урюпина Г.А.</v>
          </cell>
        </row>
        <row r="13122">
          <cell r="B13122" t="str">
            <v>Ус А.В.</v>
          </cell>
        </row>
        <row r="13123">
          <cell r="B13123" t="str">
            <v>Усачева Е.А.</v>
          </cell>
        </row>
        <row r="13124">
          <cell r="B13124" t="str">
            <v>Усачева Л.В.</v>
          </cell>
        </row>
        <row r="13125">
          <cell r="B13125" t="str">
            <v>Усейнашвили М.О.</v>
          </cell>
        </row>
        <row r="13126">
          <cell r="B13126" t="str">
            <v>Усенко З.А.</v>
          </cell>
        </row>
        <row r="13127">
          <cell r="B13127" t="str">
            <v>Усиков С.М.</v>
          </cell>
        </row>
        <row r="13128">
          <cell r="B13128" t="str">
            <v>Усов И.В.</v>
          </cell>
        </row>
        <row r="13129">
          <cell r="B13129" t="str">
            <v>Усоев Д.А.</v>
          </cell>
        </row>
        <row r="13130">
          <cell r="B13130" t="str">
            <v>Успенская А.И.</v>
          </cell>
        </row>
        <row r="13131">
          <cell r="B13131" t="str">
            <v>Успенская В.А.</v>
          </cell>
        </row>
        <row r="13132">
          <cell r="B13132" t="str">
            <v>Успенская И.М.</v>
          </cell>
        </row>
        <row r="13133">
          <cell r="B13133" t="str">
            <v>Устинов А.И.</v>
          </cell>
        </row>
        <row r="13134">
          <cell r="B13134" t="str">
            <v>Устинов В.С.</v>
          </cell>
        </row>
        <row r="13135">
          <cell r="B13135" t="str">
            <v>Устинова Е.А.</v>
          </cell>
        </row>
        <row r="13136">
          <cell r="B13136" t="str">
            <v>Устинович С.И.</v>
          </cell>
        </row>
        <row r="13137">
          <cell r="B13137" t="str">
            <v>Устьянцева С.В.</v>
          </cell>
        </row>
        <row r="13138">
          <cell r="B13138" t="str">
            <v>Устюгов А.А.</v>
          </cell>
        </row>
        <row r="13139">
          <cell r="B13139" t="str">
            <v>Усупов С.Б.</v>
          </cell>
        </row>
        <row r="13140">
          <cell r="B13140" t="str">
            <v>Усынина Е.В.</v>
          </cell>
        </row>
        <row r="13141">
          <cell r="B13141" t="str">
            <v>Утешева А.В.</v>
          </cell>
        </row>
        <row r="13142">
          <cell r="B13142" t="str">
            <v>Утин М.Б.</v>
          </cell>
        </row>
        <row r="13143">
          <cell r="B13143" t="str">
            <v>Утина Н.А.</v>
          </cell>
        </row>
        <row r="13144">
          <cell r="B13144" t="str">
            <v>Утина Н.Ю.</v>
          </cell>
        </row>
        <row r="13145">
          <cell r="B13145" t="str">
            <v>Уткин А.В.</v>
          </cell>
        </row>
        <row r="13146">
          <cell r="B13146" t="str">
            <v>Уткин Д.С.</v>
          </cell>
        </row>
        <row r="13147">
          <cell r="B13147" t="str">
            <v>Уткина Г.Л.</v>
          </cell>
        </row>
        <row r="13148">
          <cell r="B13148" t="str">
            <v>Уткина О.А.</v>
          </cell>
        </row>
        <row r="13149">
          <cell r="B13149" t="str">
            <v>Уханова Т.А.</v>
          </cell>
        </row>
        <row r="13150">
          <cell r="B13150" t="str">
            <v>Уханова Т.А.</v>
          </cell>
        </row>
        <row r="13151">
          <cell r="B13151" t="str">
            <v>Ухина В.А.</v>
          </cell>
        </row>
        <row r="13152">
          <cell r="B13152" t="str">
            <v>Ухтиярова Ю.А.</v>
          </cell>
        </row>
        <row r="13153">
          <cell r="B13153" t="str">
            <v>Учебный центр экономики и права</v>
          </cell>
        </row>
        <row r="13154">
          <cell r="B13154" t="str">
            <v>Ушаков Д.И.</v>
          </cell>
        </row>
        <row r="13155">
          <cell r="B13155" t="str">
            <v>Ушаков И.И.</v>
          </cell>
        </row>
        <row r="13156">
          <cell r="B13156" t="str">
            <v>Ушаков Ю.А.</v>
          </cell>
        </row>
        <row r="13157">
          <cell r="B13157" t="str">
            <v>Ушакова Е.А.</v>
          </cell>
        </row>
        <row r="13158">
          <cell r="B13158" t="str">
            <v>Ушакова И.Д.</v>
          </cell>
        </row>
        <row r="13159">
          <cell r="B13159" t="str">
            <v>Ушакова И.Д.</v>
          </cell>
        </row>
        <row r="13160">
          <cell r="B13160" t="str">
            <v>Ушакова Т.Т.</v>
          </cell>
        </row>
        <row r="13161">
          <cell r="B13161" t="str">
            <v>Ушанов А.А.</v>
          </cell>
        </row>
        <row r="13162">
          <cell r="B13162" t="str">
            <v>Ушкова И.М.</v>
          </cell>
        </row>
        <row r="13163">
          <cell r="B13163" t="str">
            <v>ФА "Двойные технологии"</v>
          </cell>
        </row>
        <row r="13164">
          <cell r="B13164" t="str">
            <v>ФБФЦ</v>
          </cell>
        </row>
        <row r="13165">
          <cell r="B13165" t="str">
            <v>ФГУП "АЛЕКСИНСКИЙ ХИМИЧЕСКИЙ КОМБИНАТ"</v>
          </cell>
        </row>
        <row r="13166">
          <cell r="B13166" t="str">
            <v>ФГУП "Всероссийский научно-исследовательский институт радиотехники"</v>
          </cell>
        </row>
        <row r="13167">
          <cell r="B13167" t="str">
            <v>ФГУП "ГИТОС"</v>
          </cell>
        </row>
        <row r="13168">
          <cell r="B13168" t="str">
            <v>ФГУП "ГНИИ "МАШИНОСТРОЕНИЯ"</v>
          </cell>
        </row>
        <row r="13169">
          <cell r="B13169" t="str">
            <v>ФГУП "ГНПП "БАЗАЛЬТ"</v>
          </cell>
        </row>
        <row r="13170">
          <cell r="B13170" t="str">
            <v>ФГУП "ГНПЦ "ЗВЕЗДА-СТРЕЛА"</v>
          </cell>
        </row>
        <row r="13171">
          <cell r="B13171" t="str">
            <v>ФГУП "ГОСНИИОХТ"</v>
          </cell>
        </row>
        <row r="13172">
          <cell r="B13172" t="str">
            <v>ФГУП "ЕТРС ВС РФ"</v>
          </cell>
        </row>
        <row r="13173">
          <cell r="B13173" t="str">
            <v>ФГУП "МАРИЙСКИЙ МАШИНОСТРОИТЕЛЬНЫЙ ЗАВОД"</v>
          </cell>
        </row>
        <row r="13174">
          <cell r="B13174" t="str">
            <v>ФГУП "НИМИ"</v>
          </cell>
        </row>
        <row r="13175">
          <cell r="B13175" t="str">
            <v>ФГУП "НИЦ ИТЭП"</v>
          </cell>
        </row>
        <row r="13176">
          <cell r="B13176" t="str">
            <v>ФГУП "НПО Астрофизика"</v>
          </cell>
        </row>
        <row r="13177">
          <cell r="B13177" t="str">
            <v>ФГУП "Оздоровительный центр Минатома России"</v>
          </cell>
        </row>
        <row r="13178">
          <cell r="B13178" t="str">
            <v>ФГУП "ПОЗиС"</v>
          </cell>
        </row>
        <row r="13179">
          <cell r="B13179" t="str">
            <v>ФГУП "РОСОБОРОНЭКСПОРТ"</v>
          </cell>
        </row>
        <row r="13180">
          <cell r="B13180" t="str">
            <v>ФГУП "РОСПРОМВЗРЫВ"</v>
          </cell>
        </row>
        <row r="13181">
          <cell r="B13181" t="str">
            <v>ФГУП "РОССПИРТПРОМ"</v>
          </cell>
        </row>
        <row r="13182">
          <cell r="B13182" t="str">
            <v>ФГУП "РОСТЭК"</v>
          </cell>
        </row>
        <row r="13183">
          <cell r="B13183" t="str">
            <v>ФГУП "РСК  "МиГ"</v>
          </cell>
        </row>
        <row r="13184">
          <cell r="B13184" t="str">
            <v>ФГУП "ТЕХНОИНТОРГ"</v>
          </cell>
        </row>
        <row r="13185">
          <cell r="B13185" t="str">
            <v>ФГУП "ТНИИС"</v>
          </cell>
        </row>
        <row r="13186">
          <cell r="B13186" t="str">
            <v>ФГУП "ФНПЦ "ПРИБОР"</v>
          </cell>
        </row>
        <row r="13187">
          <cell r="B13187" t="str">
            <v>ФГУП "ХСЗ"</v>
          </cell>
        </row>
        <row r="13188">
          <cell r="B13188" t="str">
            <v>ФГУП "Хабаровский судостроительный завод"</v>
          </cell>
        </row>
        <row r="13189">
          <cell r="B13189" t="str">
            <v>ФГУП "ЦКБА"</v>
          </cell>
        </row>
        <row r="13190">
          <cell r="B13190" t="str">
            <v>ФГУП "ЦНИИТС"</v>
          </cell>
        </row>
        <row r="13191">
          <cell r="B13191" t="str">
            <v>ФГУП "ЧПО  им. В.И. Чапаева"</v>
          </cell>
        </row>
        <row r="13192">
          <cell r="B13192" t="str">
            <v>ФГУП ГНИВЦ ФНС России</v>
          </cell>
        </row>
        <row r="13193">
          <cell r="B13193" t="str">
            <v>ФГУП ИГИ</v>
          </cell>
        </row>
        <row r="13194">
          <cell r="B13194" t="str">
            <v>ФГУП ПОЧТА РОССИИ</v>
          </cell>
        </row>
        <row r="13195">
          <cell r="B13195" t="str">
            <v>ФГУП ФЦДТ "СОЮЗ"</v>
          </cell>
        </row>
        <row r="13196">
          <cell r="B13196" t="str">
            <v>ФГУП ЦНИИХМ</v>
          </cell>
        </row>
        <row r="13197">
          <cell r="B13197" t="str">
            <v>ФИЛИАЛ  ФГУП "РОССПИРТПРОМ" (ФКП) "ЛИПЕЦКСПИРТПРОМ"</v>
          </cell>
        </row>
        <row r="13198">
          <cell r="B13198" t="str">
            <v>ФИЛИАЛ "ЦЕНТРАЛЬНЫЙ" АКБ "ИНВЕСТБАНК" ОАО</v>
          </cell>
        </row>
        <row r="13199">
          <cell r="B13199" t="str">
            <v>ФИЛИАЛ НБ "ТРАСТ" (ОАО) В Г.МОСКВА</v>
          </cell>
        </row>
        <row r="13200">
          <cell r="B13200" t="str">
            <v>ФОНД ПРИПОП</v>
          </cell>
        </row>
        <row r="13201">
          <cell r="B13201" t="str">
            <v>ФОРТУНА-БАНК ООО</v>
          </cell>
        </row>
        <row r="13202">
          <cell r="B13202" t="str">
            <v>ФСК ЕЭС (ОАО)</v>
          </cell>
        </row>
        <row r="13203">
          <cell r="B13203" t="str">
            <v>ФСК ЕЭС МинХолд ОАО</v>
          </cell>
        </row>
        <row r="13204">
          <cell r="B13204" t="str">
            <v>ФФГУП "Охрана"</v>
          </cell>
        </row>
        <row r="13205">
          <cell r="B13205" t="str">
            <v>ФФФИ</v>
          </cell>
        </row>
        <row r="13206">
          <cell r="B13206" t="str">
            <v>Фадеев</v>
          </cell>
        </row>
        <row r="13207">
          <cell r="B13207" t="str">
            <v>Фадеев А.А.</v>
          </cell>
        </row>
        <row r="13208">
          <cell r="B13208" t="str">
            <v>Фадеев А.С.</v>
          </cell>
        </row>
        <row r="13209">
          <cell r="B13209" t="str">
            <v>Фадеев В.Е.</v>
          </cell>
        </row>
        <row r="13210">
          <cell r="B13210" t="str">
            <v>Фадеев В.Н.</v>
          </cell>
        </row>
        <row r="13211">
          <cell r="B13211" t="str">
            <v>Фадеев Г.Ю.</v>
          </cell>
        </row>
        <row r="13212">
          <cell r="B13212" t="str">
            <v>Фадеев Е.В.</v>
          </cell>
        </row>
        <row r="13213">
          <cell r="B13213" t="str">
            <v>Фадеев Р.В.</v>
          </cell>
        </row>
        <row r="13214">
          <cell r="B13214" t="str">
            <v>Фадеева Е.И.</v>
          </cell>
        </row>
        <row r="13215">
          <cell r="B13215" t="str">
            <v>Фадеева Е.П.</v>
          </cell>
        </row>
        <row r="13216">
          <cell r="B13216" t="str">
            <v>Фаермарк А.С.</v>
          </cell>
        </row>
        <row r="13217">
          <cell r="B13217" t="str">
            <v>Фазылова М.О.</v>
          </cell>
        </row>
        <row r="13218">
          <cell r="B13218" t="str">
            <v>Файзов С.А.</v>
          </cell>
        </row>
        <row r="13219">
          <cell r="B13219" t="str">
            <v>Факирова С.Б.</v>
          </cell>
        </row>
        <row r="13220">
          <cell r="B13220" t="str">
            <v>Фалалеева М.Л.</v>
          </cell>
        </row>
        <row r="13221">
          <cell r="B13221" t="str">
            <v>Фалев А.Ф.</v>
          </cell>
        </row>
        <row r="13222">
          <cell r="B13222" t="str">
            <v>Фалеев С.В.</v>
          </cell>
        </row>
        <row r="13223">
          <cell r="B13223" t="str">
            <v>Фалеев С.В.</v>
          </cell>
        </row>
        <row r="13224">
          <cell r="B13224" t="str">
            <v>Фалеев С.В.</v>
          </cell>
        </row>
        <row r="13225">
          <cell r="B13225" t="str">
            <v>Фаленкова Н.А.</v>
          </cell>
        </row>
        <row r="13226">
          <cell r="B13226" t="str">
            <v>Фалецкий М.Н.</v>
          </cell>
        </row>
        <row r="13227">
          <cell r="B13227" t="str">
            <v>Фарафонов Б.Г.</v>
          </cell>
        </row>
        <row r="13228">
          <cell r="B13228" t="str">
            <v>Фарафонова Л.С.</v>
          </cell>
        </row>
        <row r="13229">
          <cell r="B13229" t="str">
            <v>Фаррахова А.Н.</v>
          </cell>
        </row>
        <row r="13230">
          <cell r="B13230" t="str">
            <v>Фатеев С.А.</v>
          </cell>
        </row>
        <row r="13231">
          <cell r="B13231" t="str">
            <v>Фаткулина З.Г.</v>
          </cell>
        </row>
        <row r="13232">
          <cell r="B13232" t="str">
            <v>Фаттахова А.А.</v>
          </cell>
        </row>
        <row r="13233">
          <cell r="B13233" t="str">
            <v>Фатькин В.А.</v>
          </cell>
        </row>
        <row r="13234">
          <cell r="B13234" t="str">
            <v>Фатькин Н.М.</v>
          </cell>
        </row>
        <row r="13235">
          <cell r="B13235" t="str">
            <v>Фатюнина Л.М.</v>
          </cell>
        </row>
        <row r="13236">
          <cell r="B13236" t="str">
            <v>Фафенрот А.Е.</v>
          </cell>
        </row>
        <row r="13237">
          <cell r="B13237" t="str">
            <v>Фахрисламов М.У.</v>
          </cell>
        </row>
        <row r="13238">
          <cell r="B13238" t="str">
            <v>Феддави А.К.</v>
          </cell>
        </row>
        <row r="13239">
          <cell r="B13239" t="str">
            <v>Федичкина Е.В.</v>
          </cell>
        </row>
        <row r="13240">
          <cell r="B13240" t="str">
            <v>Федонин В.С.</v>
          </cell>
        </row>
        <row r="13241">
          <cell r="B13241" t="str">
            <v>Федоренко А.В.</v>
          </cell>
        </row>
        <row r="13242">
          <cell r="B13242" t="str">
            <v>Федоров А.В.</v>
          </cell>
        </row>
        <row r="13243">
          <cell r="B13243" t="str">
            <v>Федоров А.В.</v>
          </cell>
        </row>
        <row r="13244">
          <cell r="B13244" t="str">
            <v>Федоров А.В.</v>
          </cell>
        </row>
        <row r="13245">
          <cell r="B13245" t="str">
            <v>Федоров А.Е.</v>
          </cell>
        </row>
        <row r="13246">
          <cell r="B13246" t="str">
            <v>Федоров А.Н.</v>
          </cell>
        </row>
        <row r="13247">
          <cell r="B13247" t="str">
            <v>Федоров А.С.</v>
          </cell>
        </row>
        <row r="13248">
          <cell r="B13248" t="str">
            <v>Федоров В.В.</v>
          </cell>
        </row>
        <row r="13249">
          <cell r="B13249" t="str">
            <v>Федоров В.Е.</v>
          </cell>
        </row>
        <row r="13250">
          <cell r="B13250" t="str">
            <v>Федоров В.М.</v>
          </cell>
        </row>
        <row r="13251">
          <cell r="B13251" t="str">
            <v>Федоров Д.В.</v>
          </cell>
        </row>
        <row r="13252">
          <cell r="B13252" t="str">
            <v>Федоров М.Е.</v>
          </cell>
        </row>
        <row r="13253">
          <cell r="B13253" t="str">
            <v>Федоров Р.В.</v>
          </cell>
        </row>
        <row r="13254">
          <cell r="B13254" t="str">
            <v>Федоров С.В.</v>
          </cell>
        </row>
        <row r="13255">
          <cell r="B13255" t="str">
            <v>Федорова В.Н.</v>
          </cell>
        </row>
        <row r="13256">
          <cell r="B13256" t="str">
            <v>Федорова Е.А.</v>
          </cell>
        </row>
        <row r="13257">
          <cell r="B13257" t="str">
            <v>Федорова И.Б.</v>
          </cell>
        </row>
        <row r="13258">
          <cell r="B13258" t="str">
            <v>Федорова Л.А.</v>
          </cell>
        </row>
        <row r="13259">
          <cell r="B13259" t="str">
            <v>Федорова Л.В.</v>
          </cell>
        </row>
        <row r="13260">
          <cell r="B13260" t="str">
            <v>Федорова М.Ю.</v>
          </cell>
        </row>
        <row r="13261">
          <cell r="B13261" t="str">
            <v>Федорова Н.Г.</v>
          </cell>
        </row>
        <row r="13262">
          <cell r="B13262" t="str">
            <v>Федорова О.А.</v>
          </cell>
        </row>
        <row r="13263">
          <cell r="B13263" t="str">
            <v>Федорова Т.А.</v>
          </cell>
        </row>
        <row r="13264">
          <cell r="B13264" t="str">
            <v>Федорова Т.Б.</v>
          </cell>
        </row>
        <row r="13265">
          <cell r="B13265" t="str">
            <v>Федорова Т.Ю.</v>
          </cell>
        </row>
        <row r="13266">
          <cell r="B13266" t="str">
            <v>Федорович А.В.</v>
          </cell>
        </row>
        <row r="13267">
          <cell r="B13267" t="str">
            <v>Федоровский А.Н.</v>
          </cell>
        </row>
        <row r="13268">
          <cell r="B13268" t="str">
            <v>Федорцова В.А.</v>
          </cell>
        </row>
        <row r="13269">
          <cell r="B13269" t="str">
            <v>Федоряк С.В.</v>
          </cell>
        </row>
        <row r="13270">
          <cell r="B13270" t="str">
            <v>Федосеев С.И.</v>
          </cell>
        </row>
        <row r="13271">
          <cell r="B13271" t="str">
            <v>Федосеев С.И.</v>
          </cell>
        </row>
        <row r="13272">
          <cell r="B13272" t="str">
            <v>Федосов С.Б.</v>
          </cell>
        </row>
        <row r="13273">
          <cell r="B13273" t="str">
            <v>Федосова Е.Г.</v>
          </cell>
        </row>
        <row r="13274">
          <cell r="B13274" t="str">
            <v>Федосова И.В.</v>
          </cell>
        </row>
        <row r="13275">
          <cell r="B13275" t="str">
            <v>Федосова И.И.</v>
          </cell>
        </row>
        <row r="13276">
          <cell r="B13276" t="str">
            <v>Федосова Т.И.</v>
          </cell>
        </row>
        <row r="13277">
          <cell r="B13277" t="str">
            <v>Федоткин А.Ю.</v>
          </cell>
        </row>
        <row r="13278">
          <cell r="B13278" t="str">
            <v>Федотов А.В.</v>
          </cell>
        </row>
        <row r="13279">
          <cell r="B13279" t="str">
            <v>Федотов А.Н.</v>
          </cell>
        </row>
        <row r="13280">
          <cell r="B13280" t="str">
            <v>Федотов А.С.</v>
          </cell>
        </row>
        <row r="13281">
          <cell r="B13281" t="str">
            <v>Федотов В.И.</v>
          </cell>
        </row>
        <row r="13282">
          <cell r="B13282" t="str">
            <v>Федотов Н.Н.</v>
          </cell>
        </row>
        <row r="13283">
          <cell r="B13283" t="str">
            <v>Федотова Л.О.</v>
          </cell>
        </row>
        <row r="13284">
          <cell r="B13284" t="str">
            <v>Федотова Н.Н.</v>
          </cell>
        </row>
        <row r="13285">
          <cell r="B13285" t="str">
            <v>Федулов П.В.</v>
          </cell>
        </row>
        <row r="13286">
          <cell r="B13286" t="str">
            <v>Федулова О.Г.</v>
          </cell>
        </row>
        <row r="13287">
          <cell r="B13287" t="str">
            <v>Федькушова Ю.Б.</v>
          </cell>
        </row>
        <row r="13288">
          <cell r="B13288" t="str">
            <v>Федюков С.А.</v>
          </cell>
        </row>
        <row r="13289">
          <cell r="B13289" t="str">
            <v>Федюнин О.В.</v>
          </cell>
        </row>
        <row r="13290">
          <cell r="B13290" t="str">
            <v>Федюшин В.А.</v>
          </cell>
        </row>
        <row r="13291">
          <cell r="B13291" t="str">
            <v>Федяев Е.Г.</v>
          </cell>
        </row>
        <row r="13292">
          <cell r="B13292" t="str">
            <v>Федяев И.И.</v>
          </cell>
        </row>
        <row r="13293">
          <cell r="B13293" t="str">
            <v>Федяева С.А.</v>
          </cell>
        </row>
        <row r="13294">
          <cell r="B13294" t="str">
            <v>Фельдберг Е.Л.</v>
          </cell>
        </row>
        <row r="13295">
          <cell r="B13295" t="str">
            <v>Феоктистов А.К.</v>
          </cell>
        </row>
        <row r="13296">
          <cell r="B13296" t="str">
            <v>Феоктистов В.В.</v>
          </cell>
        </row>
        <row r="13297">
          <cell r="B13297" t="str">
            <v>Фертиков В.И.</v>
          </cell>
        </row>
        <row r="13298">
          <cell r="B13298" t="str">
            <v>Ферфецкий</v>
          </cell>
        </row>
        <row r="13299">
          <cell r="B13299" t="str">
            <v>Ферфецкий А.Г.</v>
          </cell>
        </row>
        <row r="13300">
          <cell r="B13300" t="str">
            <v>Фетисова Л.А.</v>
          </cell>
        </row>
        <row r="13301">
          <cell r="B13301" t="str">
            <v>Фетисова Н.А.</v>
          </cell>
        </row>
        <row r="13302">
          <cell r="B13302" t="str">
            <v>Фетисова С.В.</v>
          </cell>
        </row>
        <row r="13303">
          <cell r="B13303" t="str">
            <v>Фигурская Н.С.</v>
          </cell>
        </row>
        <row r="13304">
          <cell r="B13304" t="str">
            <v>Филаткин А.О.</v>
          </cell>
        </row>
        <row r="13305">
          <cell r="B13305" t="str">
            <v>Филатов А.А.</v>
          </cell>
        </row>
        <row r="13306">
          <cell r="B13306" t="str">
            <v>Филатов А.А.</v>
          </cell>
        </row>
        <row r="13307">
          <cell r="B13307" t="str">
            <v>Филатов А.Н.</v>
          </cell>
        </row>
        <row r="13308">
          <cell r="B13308" t="str">
            <v>Филатов М.А.</v>
          </cell>
        </row>
        <row r="13309">
          <cell r="B13309" t="str">
            <v>Филатова В.А.</v>
          </cell>
        </row>
        <row r="13310">
          <cell r="B13310" t="str">
            <v>Филатова Л.В.</v>
          </cell>
        </row>
        <row r="13311">
          <cell r="B13311" t="str">
            <v>Филатова Л.Д.</v>
          </cell>
        </row>
        <row r="13312">
          <cell r="B13312" t="str">
            <v>Филатова М.В.</v>
          </cell>
        </row>
        <row r="13313">
          <cell r="B13313" t="str">
            <v>Филатова О.Н.</v>
          </cell>
        </row>
        <row r="13314">
          <cell r="B13314" t="str">
            <v>Филенков А.А.</v>
          </cell>
        </row>
        <row r="13315">
          <cell r="B13315" t="str">
            <v>Филиал "Московский" ЗАО "Единый регистратор"</v>
          </cell>
        </row>
        <row r="13316">
          <cell r="B13316" t="str">
            <v>Филиал "Спецавтоцентр"ГлавУпДК при МИД России</v>
          </cell>
        </row>
        <row r="13317">
          <cell r="B13317" t="str">
            <v>Филиал АО "Рейтер С.А."</v>
          </cell>
        </row>
        <row r="13318">
          <cell r="B13318" t="str">
            <v>Филиал ЗАО "Торговый Дом МЕТАЛЛИСТ" (г.Москва)</v>
          </cell>
        </row>
        <row r="13319">
          <cell r="B13319" t="str">
            <v>Филиал Компании с ограниченной ответственностью закрытого типа "Эй-Пи-Си ЮРОП Б.В."(Нидерланды)</v>
          </cell>
        </row>
        <row r="13320">
          <cell r="B13320" t="str">
            <v>Филиал ОАО "Военно-страховая компания "ВСК-Москва""</v>
          </cell>
        </row>
        <row r="13321">
          <cell r="B13321" t="str">
            <v>Филиал УВО при УВД ЮВАО г.Москвы-3 МОВО УВО при УВД ЮВАО г.Москвы Люблинское ОСББ N 7977</v>
          </cell>
        </row>
        <row r="13322">
          <cell r="B13322" t="str">
            <v>Филиал ФГУЗ "Центр гигиены и эпидемиологии в г. Москве" в ЮАО</v>
          </cell>
        </row>
        <row r="13323">
          <cell r="B13323" t="str">
            <v>Филиал ФГУП "Охрана" МВД России по г. Москве N 1 в Люблинском отделении N 7977</v>
          </cell>
        </row>
        <row r="13324">
          <cell r="B13324" t="str">
            <v>Филиал ФГУП "Росспиртпром" "Веселолопанский спиртовой завод"</v>
          </cell>
        </row>
        <row r="13325">
          <cell r="B13325" t="str">
            <v>Филиал ФГУП "Росспиртпром" (ФКП) Арзамасский ликеро-водочный завод</v>
          </cell>
        </row>
        <row r="13326">
          <cell r="B13326" t="str">
            <v>Филиал Федерального Государственного  Унитарного предприятия "Росспиртпром" (Федеральное казенное предприятие) "Арзински</v>
          </cell>
        </row>
        <row r="13327">
          <cell r="B13327" t="str">
            <v>Филимонов А.А.</v>
          </cell>
        </row>
        <row r="13328">
          <cell r="B13328" t="str">
            <v>Филимонов А.С.</v>
          </cell>
        </row>
        <row r="13329">
          <cell r="B13329" t="str">
            <v>Филимонов Г.С.</v>
          </cell>
        </row>
        <row r="13330">
          <cell r="B13330" t="str">
            <v>Филимонов М.И.</v>
          </cell>
        </row>
        <row r="13331">
          <cell r="B13331" t="str">
            <v>Филимонов Ю.А.</v>
          </cell>
        </row>
        <row r="13332">
          <cell r="B13332" t="str">
            <v>Филимонова Н.В.</v>
          </cell>
        </row>
        <row r="13333">
          <cell r="B13333" t="str">
            <v>Филимонова О.В.</v>
          </cell>
        </row>
        <row r="13334">
          <cell r="B13334" t="str">
            <v>Филимонова О.М.</v>
          </cell>
        </row>
        <row r="13335">
          <cell r="B13335" t="str">
            <v>Филимонова Т.А.</v>
          </cell>
        </row>
        <row r="13336">
          <cell r="B13336" t="str">
            <v>Филин О.Е.</v>
          </cell>
        </row>
        <row r="13337">
          <cell r="B13337" t="str">
            <v>Филинов С.Л.</v>
          </cell>
        </row>
        <row r="13338">
          <cell r="B13338" t="str">
            <v>Филипович М.В.</v>
          </cell>
        </row>
        <row r="13339">
          <cell r="B13339" t="str">
            <v>Филиппин А.Г.</v>
          </cell>
        </row>
        <row r="13340">
          <cell r="B13340" t="str">
            <v>Филиппов А.А.</v>
          </cell>
        </row>
        <row r="13341">
          <cell r="B13341" t="str">
            <v>Филиппов А.В.</v>
          </cell>
        </row>
        <row r="13342">
          <cell r="B13342" t="str">
            <v>Филиппов А.И.</v>
          </cell>
        </row>
        <row r="13343">
          <cell r="B13343" t="str">
            <v>Филиппов В.П.</v>
          </cell>
        </row>
        <row r="13344">
          <cell r="B13344" t="str">
            <v>Филиппов И.А.</v>
          </cell>
        </row>
        <row r="13345">
          <cell r="B13345" t="str">
            <v>Филиппов П.В.</v>
          </cell>
        </row>
        <row r="13346">
          <cell r="B13346" t="str">
            <v>Филиппов С.А.</v>
          </cell>
        </row>
        <row r="13347">
          <cell r="B13347" t="str">
            <v>Филиппов С.В.</v>
          </cell>
        </row>
        <row r="13348">
          <cell r="B13348" t="str">
            <v>Филиппов С.В.</v>
          </cell>
        </row>
        <row r="13349">
          <cell r="B13349" t="str">
            <v>Филиппов Ю.В.</v>
          </cell>
        </row>
        <row r="13350">
          <cell r="B13350" t="str">
            <v>Филиппова Е.А.</v>
          </cell>
        </row>
        <row r="13351">
          <cell r="B13351" t="str">
            <v>Филиппова Н.А.</v>
          </cell>
        </row>
        <row r="13352">
          <cell r="B13352" t="str">
            <v>Филиппова С.З.</v>
          </cell>
        </row>
        <row r="13353">
          <cell r="B13353" t="str">
            <v>Филоненко Н.В.</v>
          </cell>
        </row>
        <row r="13354">
          <cell r="B13354" t="str">
            <v>Фильев А.И.</v>
          </cell>
        </row>
        <row r="13355">
          <cell r="B13355" t="str">
            <v>Филькова Л.М.</v>
          </cell>
        </row>
        <row r="13356">
          <cell r="B13356" t="str">
            <v>Фильченков И.Н.</v>
          </cell>
        </row>
        <row r="13357">
          <cell r="B13357" t="str">
            <v>Финкельштейн Л.И.</v>
          </cell>
        </row>
        <row r="13358">
          <cell r="B13358" t="str">
            <v>Финогенова В.А.</v>
          </cell>
        </row>
        <row r="13359">
          <cell r="B13359" t="str">
            <v>Финогенова Е.А.</v>
          </cell>
        </row>
        <row r="13360">
          <cell r="B13360" t="str">
            <v>Финогенова И.В.</v>
          </cell>
        </row>
        <row r="13361">
          <cell r="B13361" t="str">
            <v>Фиохина С.В.</v>
          </cell>
        </row>
        <row r="13362">
          <cell r="B13362" t="str">
            <v>Фирма "S.P.International"</v>
          </cell>
        </row>
        <row r="13363">
          <cell r="B13363" t="str">
            <v>Фирма S.D.Enterprises</v>
          </cell>
        </row>
        <row r="13364">
          <cell r="B13364" t="str">
            <v>Фирсов А.Н.</v>
          </cell>
        </row>
        <row r="13365">
          <cell r="B13365" t="str">
            <v>Фирсов М.Ю.</v>
          </cell>
        </row>
        <row r="13366">
          <cell r="B13366" t="str">
            <v>Фирсова А.И.</v>
          </cell>
        </row>
        <row r="13367">
          <cell r="B13367" t="str">
            <v>Фирсова Г.Я.</v>
          </cell>
        </row>
        <row r="13368">
          <cell r="B13368" t="str">
            <v>Фирсова М.А.</v>
          </cell>
        </row>
        <row r="13369">
          <cell r="B13369" t="str">
            <v>Фирсова О.Я.</v>
          </cell>
        </row>
        <row r="13370">
          <cell r="B13370" t="str">
            <v>Фисун А.В.</v>
          </cell>
        </row>
        <row r="13371">
          <cell r="B13371" t="str">
            <v>Фисуренко Е.С.</v>
          </cell>
        </row>
        <row r="13372">
          <cell r="B13372" t="str">
            <v>Фитчин С.С.</v>
          </cell>
        </row>
        <row r="13373">
          <cell r="B13373" t="str">
            <v>Флярковский В.П.</v>
          </cell>
        </row>
        <row r="13374">
          <cell r="B13374" t="str">
            <v>Фокина М.В.</v>
          </cell>
        </row>
        <row r="13375">
          <cell r="B13375" t="str">
            <v>Фокина М.Ю.</v>
          </cell>
        </row>
        <row r="13376">
          <cell r="B13376" t="str">
            <v>Фокина Н.В.</v>
          </cell>
        </row>
        <row r="13377">
          <cell r="B13377" t="str">
            <v>Фоменкова Л.Я.</v>
          </cell>
        </row>
        <row r="13378">
          <cell r="B13378" t="str">
            <v>Фоменок А.Ф.</v>
          </cell>
        </row>
        <row r="13379">
          <cell r="B13379" t="str">
            <v>Фомин А.А.</v>
          </cell>
        </row>
        <row r="13380">
          <cell r="B13380" t="str">
            <v>Фомин А.Д.</v>
          </cell>
        </row>
        <row r="13381">
          <cell r="B13381" t="str">
            <v>Фомин Д.Н.</v>
          </cell>
        </row>
        <row r="13382">
          <cell r="B13382" t="str">
            <v>Фомин И.Д.</v>
          </cell>
        </row>
        <row r="13383">
          <cell r="B13383" t="str">
            <v>Фомин С.В.</v>
          </cell>
        </row>
        <row r="13384">
          <cell r="B13384" t="str">
            <v>Фомин Ю.В.</v>
          </cell>
        </row>
        <row r="13385">
          <cell r="B13385" t="str">
            <v>Фомина И..</v>
          </cell>
        </row>
        <row r="13386">
          <cell r="B13386" t="str">
            <v>Фомина М.Ю.</v>
          </cell>
        </row>
        <row r="13387">
          <cell r="B13387" t="str">
            <v>Фомина Т.И.</v>
          </cell>
        </row>
        <row r="13388">
          <cell r="B13388" t="str">
            <v>Фоминова К.И.</v>
          </cell>
        </row>
        <row r="13389">
          <cell r="B13389" t="str">
            <v>Фоминская Н.А.</v>
          </cell>
        </row>
        <row r="13390">
          <cell r="B13390" t="str">
            <v>Фоминых Б.Д.</v>
          </cell>
        </row>
        <row r="13391">
          <cell r="B13391" t="str">
            <v>Фомицкая К.О.</v>
          </cell>
        </row>
        <row r="13392">
          <cell r="B13392" t="str">
            <v>Фомичев В.И.</v>
          </cell>
        </row>
        <row r="13393">
          <cell r="B13393" t="str">
            <v>Фомичев В.С.</v>
          </cell>
        </row>
        <row r="13394">
          <cell r="B13394" t="str">
            <v>Фомичев Н.Г.</v>
          </cell>
        </row>
        <row r="13395">
          <cell r="B13395" t="str">
            <v>Фомичев О.К.</v>
          </cell>
        </row>
        <row r="13396">
          <cell r="B13396" t="str">
            <v>Фомичев С.А.</v>
          </cell>
        </row>
        <row r="13397">
          <cell r="B13397" t="str">
            <v>Фомичева Г.Ю.</v>
          </cell>
        </row>
        <row r="13398">
          <cell r="B13398" t="str">
            <v>Фомичева Е.Д.</v>
          </cell>
        </row>
        <row r="13399">
          <cell r="B13399" t="str">
            <v>Фонд  "Бенефис"</v>
          </cell>
        </row>
        <row r="13400">
          <cell r="B13400" t="str">
            <v>Фонд  "Социальная альтернатива"</v>
          </cell>
        </row>
        <row r="13401">
          <cell r="B13401" t="str">
            <v>Фонд "ЗДОРОВЬЕ НАЦИИ"</v>
          </cell>
        </row>
        <row r="13402">
          <cell r="B13402" t="str">
            <v>Фонд "Здоровье нации"</v>
          </cell>
        </row>
        <row r="13403">
          <cell r="B13403" t="str">
            <v>Фонд "Институт фондового рынка и управления" в Центральном ОСБ 8641 г.Москва"</v>
          </cell>
        </row>
        <row r="13404">
          <cell r="B13404" t="str">
            <v>Фонд подвижничества и сохранения наследия православия "Русская духовная община"</v>
          </cell>
        </row>
        <row r="13405">
          <cell r="B13405" t="str">
            <v>Фонд социальной поддержки сотрудников и ветеранов федеральных органов государственной охраны "Стрелец"</v>
          </cell>
        </row>
        <row r="13406">
          <cell r="B13406" t="str">
            <v>Фонд этнографических исследований на грани миров</v>
          </cell>
        </row>
        <row r="13407">
          <cell r="B13407" t="str">
            <v>Фонин М.А.</v>
          </cell>
        </row>
        <row r="13408">
          <cell r="B13408" t="str">
            <v>Формальнова Т.И.</v>
          </cell>
        </row>
        <row r="13409">
          <cell r="B13409" t="str">
            <v>Фортуна В.А.</v>
          </cell>
        </row>
        <row r="13410">
          <cell r="B13410" t="str">
            <v>Фотина М.М.</v>
          </cell>
        </row>
        <row r="13411">
          <cell r="B13411" t="str">
            <v>Фрайман К.Л.</v>
          </cell>
        </row>
        <row r="13412">
          <cell r="B13412" t="str">
            <v>Фрайман М.Н.</v>
          </cell>
        </row>
        <row r="13413">
          <cell r="B13413" t="str">
            <v>Фрайман Ф.Я.</v>
          </cell>
        </row>
        <row r="13414">
          <cell r="B13414" t="str">
            <v>Францишкевич Т.Е.</v>
          </cell>
        </row>
        <row r="13415">
          <cell r="B13415" t="str">
            <v>Фрезе С.В.</v>
          </cell>
        </row>
        <row r="13416">
          <cell r="B13416" t="str">
            <v>Фременов Э.Ю.</v>
          </cell>
        </row>
        <row r="13417">
          <cell r="B13417" t="str">
            <v>Фридмагог М.Ш.</v>
          </cell>
        </row>
        <row r="13418">
          <cell r="B13418" t="str">
            <v>Фролов А.А.</v>
          </cell>
        </row>
        <row r="13419">
          <cell r="B13419" t="str">
            <v>Фролов А.В.</v>
          </cell>
        </row>
        <row r="13420">
          <cell r="B13420" t="str">
            <v>Фролов А.В.</v>
          </cell>
        </row>
        <row r="13421">
          <cell r="B13421" t="str">
            <v>Фролов А.Л.</v>
          </cell>
        </row>
        <row r="13422">
          <cell r="B13422" t="str">
            <v>Фролов А.М.</v>
          </cell>
        </row>
        <row r="13423">
          <cell r="B13423" t="str">
            <v>Фролов А.П.</v>
          </cell>
        </row>
        <row r="13424">
          <cell r="B13424" t="str">
            <v>Фролов В.А.</v>
          </cell>
        </row>
        <row r="13425">
          <cell r="B13425" t="str">
            <v>Фролов В.В.</v>
          </cell>
        </row>
        <row r="13426">
          <cell r="B13426" t="str">
            <v>Фролов Д.М.</v>
          </cell>
        </row>
        <row r="13427">
          <cell r="B13427" t="str">
            <v>Фролов Д.М.</v>
          </cell>
        </row>
        <row r="13428">
          <cell r="B13428" t="str">
            <v>Фролов И.А.</v>
          </cell>
        </row>
        <row r="13429">
          <cell r="B13429" t="str">
            <v>Фролов М.А.</v>
          </cell>
        </row>
        <row r="13430">
          <cell r="B13430" t="str">
            <v>Фролов Н.А.</v>
          </cell>
        </row>
        <row r="13431">
          <cell r="B13431" t="str">
            <v>Фролов Н.Н.</v>
          </cell>
        </row>
        <row r="13432">
          <cell r="B13432" t="str">
            <v>Фролов Р.А.</v>
          </cell>
        </row>
        <row r="13433">
          <cell r="B13433" t="str">
            <v>Фролов Ф.А.</v>
          </cell>
        </row>
        <row r="13434">
          <cell r="B13434" t="str">
            <v>Фролов Ю.В.</v>
          </cell>
        </row>
        <row r="13435">
          <cell r="B13435" t="str">
            <v>Фролов Ю.В.</v>
          </cell>
        </row>
        <row r="13436">
          <cell r="B13436" t="str">
            <v>Фролов Ю.Л.</v>
          </cell>
        </row>
        <row r="13437">
          <cell r="B13437" t="str">
            <v>Фролова Г.В.</v>
          </cell>
        </row>
        <row r="13438">
          <cell r="B13438" t="str">
            <v>Фролова Е.А.</v>
          </cell>
        </row>
        <row r="13439">
          <cell r="B13439" t="str">
            <v>Фролова Л.И.</v>
          </cell>
        </row>
        <row r="13440">
          <cell r="B13440" t="str">
            <v>Фролова Н.А.</v>
          </cell>
        </row>
        <row r="13441">
          <cell r="B13441" t="str">
            <v>Фролова Н.О.</v>
          </cell>
        </row>
        <row r="13442">
          <cell r="B13442" t="str">
            <v>Фролова С.В.</v>
          </cell>
        </row>
        <row r="13443">
          <cell r="B13443" t="str">
            <v>Фролова Ю.Г.</v>
          </cell>
        </row>
        <row r="13444">
          <cell r="B13444" t="str">
            <v>Фузеев Н.Н.</v>
          </cell>
        </row>
        <row r="13445">
          <cell r="B13445" t="str">
            <v>Фуник В.И.</v>
          </cell>
        </row>
        <row r="13446">
          <cell r="B13446" t="str">
            <v>Функ Е.М.</v>
          </cell>
        </row>
        <row r="13447">
          <cell r="B13447" t="str">
            <v>Фунтова И.И.</v>
          </cell>
        </row>
        <row r="13448">
          <cell r="B13448" t="str">
            <v>Фурашов И.В.</v>
          </cell>
        </row>
        <row r="13449">
          <cell r="B13449" t="str">
            <v>Фурман Д.И.</v>
          </cell>
        </row>
        <row r="13450">
          <cell r="B13450" t="str">
            <v>Фуруев А.А.</v>
          </cell>
        </row>
        <row r="13451">
          <cell r="B13451" t="str">
            <v>Футорный Т.Ю.</v>
          </cell>
        </row>
        <row r="13452">
          <cell r="B13452" t="str">
            <v>Хабаров А.В.</v>
          </cell>
        </row>
        <row r="13453">
          <cell r="B13453" t="str">
            <v>Хабарова М.П.</v>
          </cell>
        </row>
        <row r="13454">
          <cell r="B13454" t="str">
            <v>Хабарова О.В.</v>
          </cell>
        </row>
        <row r="13455">
          <cell r="B13455" t="str">
            <v>Хабаровская краевая общественная организация педагогов и воспитателей массового образования и образования лиц с недостат</v>
          </cell>
        </row>
        <row r="13456">
          <cell r="B13456" t="str">
            <v>Хабибов Р.М.</v>
          </cell>
        </row>
        <row r="13457">
          <cell r="B13457" t="str">
            <v>Хабибулин Р.З.</v>
          </cell>
        </row>
        <row r="13458">
          <cell r="B13458" t="str">
            <v>Хабибулина Н.А.</v>
          </cell>
        </row>
        <row r="13459">
          <cell r="B13459" t="str">
            <v>Хабиров А.Р.</v>
          </cell>
        </row>
        <row r="13460">
          <cell r="B13460" t="str">
            <v>Хабирова М.Н.</v>
          </cell>
        </row>
        <row r="13461">
          <cell r="B13461" t="str">
            <v>Хади А.Л.</v>
          </cell>
        </row>
        <row r="13462">
          <cell r="B13462" t="str">
            <v>Хажомия И.Г.</v>
          </cell>
        </row>
        <row r="13463">
          <cell r="B13463" t="str">
            <v>Хаимов А.Х.</v>
          </cell>
        </row>
        <row r="13464">
          <cell r="B13464" t="str">
            <v>Хаитова З.Р.</v>
          </cell>
        </row>
        <row r="13465">
          <cell r="B13465" t="str">
            <v>Хайдар О.В.</v>
          </cell>
        </row>
        <row r="13466">
          <cell r="B13466" t="str">
            <v>Хайдаров А.Р.</v>
          </cell>
        </row>
        <row r="13467">
          <cell r="B13467" t="str">
            <v>Хайманов Э.А.</v>
          </cell>
        </row>
        <row r="13468">
          <cell r="B13468" t="str">
            <v>Хайндрава Г.Г.</v>
          </cell>
        </row>
        <row r="13469">
          <cell r="B13469" t="str">
            <v>Хайретдинов С.С.</v>
          </cell>
        </row>
        <row r="13470">
          <cell r="B13470" t="str">
            <v>Хайруллина Р.Р.</v>
          </cell>
        </row>
        <row r="13471">
          <cell r="B13471" t="str">
            <v>Хайруллина Х.Н.</v>
          </cell>
        </row>
        <row r="13472">
          <cell r="B13472" t="str">
            <v>Хайт Н.Д.</v>
          </cell>
        </row>
        <row r="13473">
          <cell r="B13473" t="str">
            <v>Хак А..</v>
          </cell>
        </row>
        <row r="13474">
          <cell r="B13474" t="str">
            <v>Хакназаров А.Х.</v>
          </cell>
        </row>
        <row r="13475">
          <cell r="B13475" t="str">
            <v>Халевский А.Г.</v>
          </cell>
        </row>
        <row r="13476">
          <cell r="B13476" t="str">
            <v>Халиков А.А.</v>
          </cell>
        </row>
        <row r="13477">
          <cell r="B13477" t="str">
            <v>Халилулина Н.Г.</v>
          </cell>
        </row>
        <row r="13478">
          <cell r="B13478" t="str">
            <v>Халилуллина Г.В.</v>
          </cell>
        </row>
        <row r="13479">
          <cell r="B13479" t="str">
            <v>Халиуллина Л.А.</v>
          </cell>
        </row>
        <row r="13480">
          <cell r="B13480" t="str">
            <v>Халиуллов А.И.</v>
          </cell>
        </row>
        <row r="13481">
          <cell r="B13481" t="str">
            <v>Халматов А.К.</v>
          </cell>
        </row>
        <row r="13482">
          <cell r="B13482" t="str">
            <v>Халоян А.О.</v>
          </cell>
        </row>
        <row r="13483">
          <cell r="B13483" t="str">
            <v>Халфина В.А.</v>
          </cell>
        </row>
        <row r="13484">
          <cell r="B13484" t="str">
            <v>Халходжаев Н.А.</v>
          </cell>
        </row>
        <row r="13485">
          <cell r="B13485" t="str">
            <v>Халцонен В.Ю.</v>
          </cell>
        </row>
        <row r="13486">
          <cell r="B13486" t="str">
            <v>Хальзова Н.И.</v>
          </cell>
        </row>
        <row r="13487">
          <cell r="B13487" t="str">
            <v>Халютина Е.В.</v>
          </cell>
        </row>
        <row r="13488">
          <cell r="B13488" t="str">
            <v>Хамадеева В.В.</v>
          </cell>
        </row>
        <row r="13489">
          <cell r="B13489" t="str">
            <v>Хаматханова Т.И.</v>
          </cell>
        </row>
        <row r="13490">
          <cell r="B13490" t="str">
            <v>Хамзаев Х.А.</v>
          </cell>
        </row>
        <row r="13491">
          <cell r="B13491" t="str">
            <v>Хамзина К.В.</v>
          </cell>
        </row>
        <row r="13492">
          <cell r="B13492" t="str">
            <v>Хамидов З.Р.</v>
          </cell>
        </row>
        <row r="13493">
          <cell r="B13493" t="str">
            <v>Хамидов И.Д.</v>
          </cell>
        </row>
        <row r="13494">
          <cell r="B13494" t="str">
            <v>Хамидулин И.М.</v>
          </cell>
        </row>
        <row r="13495">
          <cell r="B13495" t="str">
            <v>Хамидуллина Р.С.</v>
          </cell>
        </row>
        <row r="13496">
          <cell r="B13496" t="str">
            <v>Хамраев М.Д.</v>
          </cell>
        </row>
        <row r="13497">
          <cell r="B13497" t="str">
            <v>Хамраев Р.Д.</v>
          </cell>
        </row>
        <row r="13498">
          <cell r="B13498" t="str">
            <v>Хамшу Ф..</v>
          </cell>
        </row>
        <row r="13499">
          <cell r="B13499" t="str">
            <v>Хан Н.К.</v>
          </cell>
        </row>
        <row r="13500">
          <cell r="B13500" t="str">
            <v>Хананаев Л.Р.</v>
          </cell>
        </row>
        <row r="13501">
          <cell r="B13501" t="str">
            <v>Хананаев Р.З.</v>
          </cell>
        </row>
        <row r="13502">
          <cell r="B13502" t="str">
            <v>Хананаев Р.З.</v>
          </cell>
        </row>
        <row r="13503">
          <cell r="B13503" t="str">
            <v>Хананяев В.И.</v>
          </cell>
        </row>
        <row r="13504">
          <cell r="B13504" t="str">
            <v>Хананяев О.И.</v>
          </cell>
        </row>
        <row r="13505">
          <cell r="B13505" t="str">
            <v>Хананяев Э.Ю.</v>
          </cell>
        </row>
        <row r="13506">
          <cell r="B13506" t="str">
            <v>Хананяев Э.Ю.</v>
          </cell>
        </row>
        <row r="13507">
          <cell r="B13507" t="str">
            <v>Ханбаев М.К.</v>
          </cell>
        </row>
        <row r="13508">
          <cell r="B13508" t="str">
            <v>Хангельдиева И.Г.</v>
          </cell>
        </row>
        <row r="13509">
          <cell r="B13509" t="str">
            <v>Ханикян Г.М.</v>
          </cell>
        </row>
        <row r="13510">
          <cell r="B13510" t="str">
            <v>Ханин Л.Н.</v>
          </cell>
        </row>
        <row r="13511">
          <cell r="B13511" t="str">
            <v>Ханина А.П.</v>
          </cell>
        </row>
        <row r="13512">
          <cell r="B13512" t="str">
            <v>Ханов Д.А.</v>
          </cell>
        </row>
        <row r="13513">
          <cell r="B13513" t="str">
            <v>Ханунова С.Т.</v>
          </cell>
        </row>
        <row r="13514">
          <cell r="B13514" t="str">
            <v>Хаперская Т.Д.</v>
          </cell>
        </row>
        <row r="13515">
          <cell r="B13515" t="str">
            <v>Харази Т.Р.</v>
          </cell>
        </row>
        <row r="13516">
          <cell r="B13516" t="str">
            <v>Харин А.Н.</v>
          </cell>
        </row>
        <row r="13517">
          <cell r="B13517" t="str">
            <v>Харитонов В.В.</v>
          </cell>
        </row>
        <row r="13518">
          <cell r="B13518" t="str">
            <v>Харитонов М.М.</v>
          </cell>
        </row>
        <row r="13519">
          <cell r="B13519" t="str">
            <v>Харитонов М.О.</v>
          </cell>
        </row>
        <row r="13520">
          <cell r="B13520" t="str">
            <v>Харитонов П.Г.</v>
          </cell>
        </row>
        <row r="13521">
          <cell r="B13521" t="str">
            <v>Харитонов С.В.</v>
          </cell>
        </row>
        <row r="13522">
          <cell r="B13522" t="str">
            <v>Харитонова Ю.Ю.</v>
          </cell>
        </row>
        <row r="13523">
          <cell r="B13523" t="str">
            <v>Харитончук Г.А.</v>
          </cell>
        </row>
        <row r="13524">
          <cell r="B13524" t="str">
            <v>Харичкина Г.Н.</v>
          </cell>
        </row>
        <row r="13525">
          <cell r="B13525" t="str">
            <v>Харламов А.Н.</v>
          </cell>
        </row>
        <row r="13526">
          <cell r="B13526" t="str">
            <v>Харламов А.Р.</v>
          </cell>
        </row>
        <row r="13527">
          <cell r="B13527" t="str">
            <v>Харламов И.В.</v>
          </cell>
        </row>
        <row r="13528">
          <cell r="B13528" t="str">
            <v>Харламов М.В.</v>
          </cell>
        </row>
        <row r="13529">
          <cell r="B13529" t="str">
            <v>Харламова Н.К.</v>
          </cell>
        </row>
        <row r="13530">
          <cell r="B13530" t="str">
            <v>Харламова О.В.</v>
          </cell>
        </row>
        <row r="13531">
          <cell r="B13531" t="str">
            <v>Хармац А.Л.</v>
          </cell>
        </row>
        <row r="13532">
          <cell r="B13532" t="str">
            <v>Харчев М.В.</v>
          </cell>
        </row>
        <row r="13533">
          <cell r="B13533" t="str">
            <v>Харчевников Э.П.</v>
          </cell>
        </row>
        <row r="13534">
          <cell r="B13534" t="str">
            <v>Харченко С.А.</v>
          </cell>
        </row>
        <row r="13535">
          <cell r="B13535" t="str">
            <v>Харыбина М.В.</v>
          </cell>
        </row>
        <row r="13536">
          <cell r="B13536" t="str">
            <v>Харькина Ю.С.</v>
          </cell>
        </row>
        <row r="13537">
          <cell r="B13537" t="str">
            <v>Хасазанова О.В.</v>
          </cell>
        </row>
        <row r="13538">
          <cell r="B13538" t="str">
            <v>Хасамутдинова Р.И.</v>
          </cell>
        </row>
        <row r="13539">
          <cell r="B13539" t="str">
            <v>Хасанов Н.Н.</v>
          </cell>
        </row>
        <row r="13540">
          <cell r="B13540" t="str">
            <v>Хасанова З.Х.</v>
          </cell>
        </row>
        <row r="13541">
          <cell r="B13541" t="str">
            <v>Хасцаева Б.Х.</v>
          </cell>
        </row>
        <row r="13542">
          <cell r="B13542" t="str">
            <v>Хатамов Ш.А.</v>
          </cell>
        </row>
        <row r="13543">
          <cell r="B13543" t="str">
            <v>Хаустов А.В.</v>
          </cell>
        </row>
        <row r="13544">
          <cell r="B13544" t="str">
            <v>Хаустова И.В.</v>
          </cell>
        </row>
        <row r="13545">
          <cell r="B13545" t="str">
            <v>Хафизов С.Х.</v>
          </cell>
        </row>
        <row r="13546">
          <cell r="B13546" t="str">
            <v>Хафизова Н.И.</v>
          </cell>
        </row>
        <row r="13547">
          <cell r="B13547" t="str">
            <v>Хахаев О.Ю.</v>
          </cell>
        </row>
        <row r="13548">
          <cell r="B13548" t="str">
            <v>Хаханов В.Н.</v>
          </cell>
        </row>
        <row r="13549">
          <cell r="B13549" t="str">
            <v>Хачанян А.С.</v>
          </cell>
        </row>
        <row r="13550">
          <cell r="B13550" t="str">
            <v>Хачатрян Саргис Айрапетович</v>
          </cell>
        </row>
        <row r="13551">
          <cell r="B13551" t="str">
            <v>Хачатурова С.Х.</v>
          </cell>
        </row>
        <row r="13552">
          <cell r="B13552" t="str">
            <v>Хван А.В.</v>
          </cell>
        </row>
        <row r="13553">
          <cell r="B13553" t="str">
            <v>Хворов В.М.</v>
          </cell>
        </row>
        <row r="13554">
          <cell r="B13554" t="str">
            <v>Хворостенко Н.Н.</v>
          </cell>
        </row>
        <row r="13555">
          <cell r="B13555" t="str">
            <v>Хегай С.А.</v>
          </cell>
        </row>
        <row r="13556">
          <cell r="B13556" t="str">
            <v>Херманн Х..</v>
          </cell>
        </row>
        <row r="13557">
          <cell r="B13557" t="str">
            <v>Хестанов А.З.</v>
          </cell>
        </row>
        <row r="13558">
          <cell r="B13558" t="str">
            <v>Хечоян Г.Р.</v>
          </cell>
        </row>
        <row r="13559">
          <cell r="B13559" t="str">
            <v>Хизгилов Я.Ш.</v>
          </cell>
        </row>
        <row r="13560">
          <cell r="B13560" t="str">
            <v>Хизгилов Я.Ш.</v>
          </cell>
        </row>
        <row r="13561">
          <cell r="B13561" t="str">
            <v>Хинтинская И.В.</v>
          </cell>
        </row>
        <row r="13562">
          <cell r="B13562" t="str">
            <v>Хинтинский В.С.</v>
          </cell>
        </row>
        <row r="13563">
          <cell r="B13563" t="str">
            <v>Хионина О.В.</v>
          </cell>
        </row>
        <row r="13564">
          <cell r="B13564" t="str">
            <v>Хламов А.В.</v>
          </cell>
        </row>
        <row r="13565">
          <cell r="B13565" t="str">
            <v>Хлевная М.В.</v>
          </cell>
        </row>
        <row r="13566">
          <cell r="B13566" t="str">
            <v>Хлопотина Н.В.</v>
          </cell>
        </row>
        <row r="13567">
          <cell r="B13567" t="str">
            <v>Хлусьянова К.Ю.</v>
          </cell>
        </row>
        <row r="13568">
          <cell r="B13568" t="str">
            <v>Хлыбов А.В.</v>
          </cell>
        </row>
        <row r="13569">
          <cell r="B13569" t="str">
            <v>Хлыстова Т.Ю.</v>
          </cell>
        </row>
        <row r="13570">
          <cell r="B13570" t="str">
            <v>Хмельницкая Н.П.</v>
          </cell>
        </row>
        <row r="13571">
          <cell r="B13571" t="str">
            <v>Хмырова Г.А.</v>
          </cell>
        </row>
        <row r="13572">
          <cell r="B13572" t="str">
            <v>Хнычков В.Н.</v>
          </cell>
        </row>
        <row r="13573">
          <cell r="B13573" t="str">
            <v>Ходаковская А.Г.</v>
          </cell>
        </row>
        <row r="13574">
          <cell r="B13574" t="str">
            <v>Ходжабаев С.Р.</v>
          </cell>
        </row>
        <row r="13575">
          <cell r="B13575" t="str">
            <v>Ходжамирян Е.Ю.</v>
          </cell>
        </row>
        <row r="13576">
          <cell r="B13576" t="str">
            <v>Ходов А.М.</v>
          </cell>
        </row>
        <row r="13577">
          <cell r="B13577" t="str">
            <v>Ходов С.С.</v>
          </cell>
        </row>
        <row r="13578">
          <cell r="B13578" t="str">
            <v>Хозин И.Н.</v>
          </cell>
        </row>
        <row r="13579">
          <cell r="B13579" t="str">
            <v>Хозина Р.В.</v>
          </cell>
        </row>
        <row r="13580">
          <cell r="B13580" t="str">
            <v>Холбобоев М.Х.</v>
          </cell>
        </row>
        <row r="13581">
          <cell r="B13581" t="str">
            <v>Холиков Д.Ш.</v>
          </cell>
        </row>
        <row r="13582">
          <cell r="B13582" t="str">
            <v>Холин В.В.</v>
          </cell>
        </row>
        <row r="13583">
          <cell r="B13583" t="str">
            <v>Холин Ю.Г.</v>
          </cell>
        </row>
        <row r="13584">
          <cell r="B13584" t="str">
            <v>Холин Ю.И.</v>
          </cell>
        </row>
        <row r="13585">
          <cell r="B13585" t="str">
            <v>Холматов К.А.</v>
          </cell>
        </row>
        <row r="13586">
          <cell r="B13586" t="str">
            <v>Холназаров А.Р.</v>
          </cell>
        </row>
        <row r="13587">
          <cell r="B13587" t="str">
            <v>Холов А.А.</v>
          </cell>
        </row>
        <row r="13588">
          <cell r="B13588" t="str">
            <v>Холов А.Т.</v>
          </cell>
        </row>
        <row r="13589">
          <cell r="B13589" t="str">
            <v>Холов У.А.</v>
          </cell>
        </row>
        <row r="13590">
          <cell r="B13590" t="str">
            <v>Холод Т.А.</v>
          </cell>
        </row>
        <row r="13591">
          <cell r="B13591" t="str">
            <v>Холостинин Н.С.</v>
          </cell>
        </row>
        <row r="13592">
          <cell r="B13592" t="str">
            <v>Холошной В.А.</v>
          </cell>
        </row>
        <row r="13593">
          <cell r="B13593" t="str">
            <v>Хомидов И.Р.</v>
          </cell>
        </row>
        <row r="13594">
          <cell r="B13594" t="str">
            <v>Хомидов М.Х.</v>
          </cell>
        </row>
        <row r="13595">
          <cell r="B13595" t="str">
            <v>Хомутов А.К.</v>
          </cell>
        </row>
        <row r="13596">
          <cell r="B13596" t="str">
            <v>Хомутова Т.В.</v>
          </cell>
        </row>
        <row r="13597">
          <cell r="B13597" t="str">
            <v>Хомяков В.В.</v>
          </cell>
        </row>
        <row r="13598">
          <cell r="B13598" t="str">
            <v>Хомяков Я.В.</v>
          </cell>
        </row>
        <row r="13599">
          <cell r="B13599" t="str">
            <v>Хоперский А.В.</v>
          </cell>
        </row>
        <row r="13600">
          <cell r="B13600" t="str">
            <v>Хоркавый В.Р.</v>
          </cell>
        </row>
        <row r="13601">
          <cell r="B13601" t="str">
            <v>Хорлин К.Н.</v>
          </cell>
        </row>
        <row r="13602">
          <cell r="B13602" t="str">
            <v>Хорошевцева Е.Ю.</v>
          </cell>
        </row>
        <row r="13603">
          <cell r="B13603" t="str">
            <v>Хотулев А.В.</v>
          </cell>
        </row>
        <row r="13604">
          <cell r="B13604" t="str">
            <v>Хохлов А.А.</v>
          </cell>
        </row>
        <row r="13605">
          <cell r="B13605" t="str">
            <v>Хохлов В.А.</v>
          </cell>
        </row>
        <row r="13606">
          <cell r="B13606" t="str">
            <v>Хохлов Р.В.</v>
          </cell>
        </row>
        <row r="13607">
          <cell r="B13607" t="str">
            <v>Хохлов Ю.А.</v>
          </cell>
        </row>
        <row r="13608">
          <cell r="B13608" t="str">
            <v>Хохлова И.В.</v>
          </cell>
        </row>
        <row r="13609">
          <cell r="B13609" t="str">
            <v>Хохлова С.В.</v>
          </cell>
        </row>
        <row r="13610">
          <cell r="B13610" t="str">
            <v>Хочамкулов А.М.</v>
          </cell>
        </row>
        <row r="13611">
          <cell r="B13611" t="str">
            <v>Храмина Е.И.</v>
          </cell>
        </row>
        <row r="13612">
          <cell r="B13612" t="str">
            <v>Храмов А.В.</v>
          </cell>
        </row>
        <row r="13613">
          <cell r="B13613" t="str">
            <v>Храпова С.Н.</v>
          </cell>
        </row>
        <row r="13614">
          <cell r="B13614" t="str">
            <v>Хребтий А.Н.</v>
          </cell>
        </row>
        <row r="13615">
          <cell r="B13615" t="str">
            <v>Хренов К.С.</v>
          </cell>
        </row>
        <row r="13616">
          <cell r="B13616" t="str">
            <v>Хренов С.К.</v>
          </cell>
        </row>
        <row r="13617">
          <cell r="B13617" t="str">
            <v>Хренова Н.А.</v>
          </cell>
        </row>
        <row r="13618">
          <cell r="B13618" t="str">
            <v>Хрипунов Ю.Г.</v>
          </cell>
        </row>
        <row r="13619">
          <cell r="B13619" t="str">
            <v>Хрипунова И.В.</v>
          </cell>
        </row>
        <row r="13620">
          <cell r="B13620" t="str">
            <v>Хромачева Н.Г.</v>
          </cell>
        </row>
        <row r="13621">
          <cell r="B13621" t="str">
            <v>Хромов В.В.</v>
          </cell>
        </row>
        <row r="13622">
          <cell r="B13622" t="str">
            <v>Хромов В.В.</v>
          </cell>
        </row>
        <row r="13623">
          <cell r="B13623" t="str">
            <v>Хромов Р.В.</v>
          </cell>
        </row>
        <row r="13624">
          <cell r="B13624" t="str">
            <v>Хромов С.М.</v>
          </cell>
        </row>
        <row r="13625">
          <cell r="B13625" t="str">
            <v>Хромова Н.Г.</v>
          </cell>
        </row>
        <row r="13626">
          <cell r="B13626" t="str">
            <v>Хромова Т.В.</v>
          </cell>
        </row>
        <row r="13627">
          <cell r="B13627" t="str">
            <v>Хруст А.А.</v>
          </cell>
        </row>
        <row r="13628">
          <cell r="B13628" t="str">
            <v>Хрусталев А.А.</v>
          </cell>
        </row>
        <row r="13629">
          <cell r="B13629" t="str">
            <v>Хрылин В.А.</v>
          </cell>
        </row>
        <row r="13630">
          <cell r="B13630" t="str">
            <v>Хрящев В.В.</v>
          </cell>
        </row>
        <row r="13631">
          <cell r="B13631" t="str">
            <v>Хубларова Н.Р.</v>
          </cell>
        </row>
        <row r="13632">
          <cell r="B13632" t="str">
            <v>Худайбергенов К.М.</v>
          </cell>
        </row>
        <row r="13633">
          <cell r="B13633" t="str">
            <v>Худайбердиев А.Т.</v>
          </cell>
        </row>
        <row r="13634">
          <cell r="B13634" t="str">
            <v>Худгарян Р.М.</v>
          </cell>
        </row>
        <row r="13635">
          <cell r="B13635" t="str">
            <v>Худоев А.М.</v>
          </cell>
        </row>
        <row r="13636">
          <cell r="B13636" t="str">
            <v>Худойбердиев Н.С.</v>
          </cell>
        </row>
        <row r="13637">
          <cell r="B13637" t="str">
            <v>Худойбердиев Ю.Х.</v>
          </cell>
        </row>
        <row r="13638">
          <cell r="B13638" t="str">
            <v>Худолей С.В.</v>
          </cell>
        </row>
        <row r="13639">
          <cell r="B13639" t="str">
            <v>Худяков В.В.</v>
          </cell>
        </row>
        <row r="13640">
          <cell r="B13640" t="str">
            <v>Худяков С.В.</v>
          </cell>
        </row>
        <row r="13641">
          <cell r="B13641" t="str">
            <v>Хужаков Э.Б.</v>
          </cell>
        </row>
        <row r="13642">
          <cell r="B13642" t="str">
            <v>Хуршудян К.Г.</v>
          </cell>
        </row>
        <row r="13643">
          <cell r="B13643" t="str">
            <v>Хусаинова Л.К.</v>
          </cell>
        </row>
        <row r="13644">
          <cell r="B13644" t="str">
            <v>Хуснутдинов М.В.</v>
          </cell>
        </row>
        <row r="13645">
          <cell r="B13645" t="str">
            <v>Хуцаев Х.В.</v>
          </cell>
        </row>
        <row r="13646">
          <cell r="B13646" t="str">
            <v>Хушкадамова З.У.</v>
          </cell>
        </row>
        <row r="13647">
          <cell r="B13647" t="str">
            <v>Хьюз М.Г.</v>
          </cell>
        </row>
        <row r="13648">
          <cell r="B13648" t="str">
            <v>ЦЕНТРАЛЬНЫЙ БАНК РФ</v>
          </cell>
        </row>
        <row r="13649">
          <cell r="B13649" t="str">
            <v>Цабель А.В.</v>
          </cell>
        </row>
        <row r="13650">
          <cell r="B13650" t="str">
            <v>Цай В.А.</v>
          </cell>
        </row>
        <row r="13651">
          <cell r="B13651" t="str">
            <v>Цанкашвили И.Д.</v>
          </cell>
        </row>
        <row r="13652">
          <cell r="B13652" t="str">
            <v>Цанкирова Н.В.</v>
          </cell>
        </row>
        <row r="13653">
          <cell r="B13653" t="str">
            <v>Цао И..</v>
          </cell>
        </row>
        <row r="13654">
          <cell r="B13654" t="str">
            <v>Цапаева Э.И.</v>
          </cell>
        </row>
        <row r="13655">
          <cell r="B13655" t="str">
            <v>Цаплина Г.В.</v>
          </cell>
        </row>
        <row r="13656">
          <cell r="B13656" t="str">
            <v>Царапкина О.А.</v>
          </cell>
        </row>
        <row r="13657">
          <cell r="B13657" t="str">
            <v>Царев В.В.</v>
          </cell>
        </row>
        <row r="13658">
          <cell r="B13658" t="str">
            <v>Царев С.А.</v>
          </cell>
        </row>
        <row r="13659">
          <cell r="B13659" t="str">
            <v>Царева Н.С.</v>
          </cell>
        </row>
        <row r="13660">
          <cell r="B13660" t="str">
            <v>Царева О.В.</v>
          </cell>
        </row>
        <row r="13661">
          <cell r="B13661" t="str">
            <v>Царенков А.Л.</v>
          </cell>
        </row>
        <row r="13662">
          <cell r="B13662" t="str">
            <v>Царукаев В.Н.</v>
          </cell>
        </row>
        <row r="13663">
          <cell r="B13663" t="str">
            <v>Царьков Ю.В.</v>
          </cell>
        </row>
        <row r="13664">
          <cell r="B13664" t="str">
            <v>Царькова А.И.</v>
          </cell>
        </row>
        <row r="13665">
          <cell r="B13665" t="str">
            <v>Царькова И.А.</v>
          </cell>
        </row>
        <row r="13666">
          <cell r="B13666" t="str">
            <v>Царькова К.В.</v>
          </cell>
        </row>
        <row r="13667">
          <cell r="B13667" t="str">
            <v>Царькова Т.А.</v>
          </cell>
        </row>
        <row r="13668">
          <cell r="B13668" t="str">
            <v>Цатурян И.Н.</v>
          </cell>
        </row>
        <row r="13669">
          <cell r="B13669" t="str">
            <v>Цветаев А.М.</v>
          </cell>
        </row>
        <row r="13670">
          <cell r="B13670" t="str">
            <v>Цветков А.Ю.</v>
          </cell>
        </row>
        <row r="13671">
          <cell r="B13671" t="str">
            <v>Цветков В.П.</v>
          </cell>
        </row>
        <row r="13672">
          <cell r="B13672" t="str">
            <v>Цветкова Е.Б.</v>
          </cell>
        </row>
        <row r="13673">
          <cell r="B13673" t="str">
            <v>Цветкова Л.И.</v>
          </cell>
        </row>
        <row r="13674">
          <cell r="B13674" t="str">
            <v>Цветкова Н.Т.</v>
          </cell>
        </row>
        <row r="13675">
          <cell r="B13675" t="str">
            <v>Цветов И.В.</v>
          </cell>
        </row>
        <row r="13676">
          <cell r="B13676" t="str">
            <v>Цветушкова И.В.</v>
          </cell>
        </row>
        <row r="13677">
          <cell r="B13677" t="str">
            <v>Цвирнке В.Е.</v>
          </cell>
        </row>
        <row r="13678">
          <cell r="B13678" t="str">
            <v>Цебенко Е.М.</v>
          </cell>
        </row>
        <row r="13679">
          <cell r="B13679" t="str">
            <v>Цебоев А.И.</v>
          </cell>
        </row>
        <row r="13680">
          <cell r="B13680" t="str">
            <v>Цебоева З.И.</v>
          </cell>
        </row>
        <row r="13681">
          <cell r="B13681" t="str">
            <v>Цейко В.И.</v>
          </cell>
        </row>
        <row r="13682">
          <cell r="B13682" t="str">
            <v>Цельнер М.Е.</v>
          </cell>
        </row>
        <row r="13683">
          <cell r="B13683" t="str">
            <v>Целянов А.Ю.</v>
          </cell>
        </row>
        <row r="13684">
          <cell r="B13684" t="str">
            <v>Центральная Телекоммуникационная компания (ОАО)</v>
          </cell>
        </row>
        <row r="13685">
          <cell r="B13685" t="str">
            <v>Центральный Банк Туркменистана</v>
          </cell>
        </row>
        <row r="13686">
          <cell r="B13686" t="str">
            <v>Центральный банк РФ</v>
          </cell>
        </row>
        <row r="13687">
          <cell r="B13687" t="str">
            <v>Центральный банк Российской Федерации</v>
          </cell>
        </row>
        <row r="13688">
          <cell r="B13688" t="str">
            <v>Цибизов А.А.</v>
          </cell>
        </row>
        <row r="13689">
          <cell r="B13689" t="str">
            <v>Цибиков А.Ю.</v>
          </cell>
        </row>
        <row r="13690">
          <cell r="B13690" t="str">
            <v>Циглер Н..</v>
          </cell>
        </row>
        <row r="13691">
          <cell r="B13691" t="str">
            <v>Цимбалова А.П.</v>
          </cell>
        </row>
        <row r="13692">
          <cell r="B13692" t="str">
            <v>Ципривуз В.А.</v>
          </cell>
        </row>
        <row r="13693">
          <cell r="B13693" t="str">
            <v>Цой И.А.</v>
          </cell>
        </row>
        <row r="13694">
          <cell r="B13694" t="str">
            <v>Цукаленков Ю.В.</v>
          </cell>
        </row>
        <row r="13695">
          <cell r="B13695" t="str">
            <v>Цукаленкова В.Ю.</v>
          </cell>
        </row>
        <row r="13696">
          <cell r="B13696" t="str">
            <v>Цуканов Е.В.</v>
          </cell>
        </row>
        <row r="13697">
          <cell r="B13697" t="str">
            <v>Цуканов М.В.</v>
          </cell>
        </row>
        <row r="13698">
          <cell r="B13698" t="str">
            <v>Цупрякова Т.А.</v>
          </cell>
        </row>
        <row r="13699">
          <cell r="B13699" t="str">
            <v>Цурихин А.С.</v>
          </cell>
        </row>
        <row r="13700">
          <cell r="B13700" t="str">
            <v>Цурихина Е.Н.</v>
          </cell>
        </row>
        <row r="13701">
          <cell r="B13701" t="str">
            <v>Цуркан В.А.</v>
          </cell>
        </row>
        <row r="13702">
          <cell r="B13702" t="str">
            <v>Цурцумия М.В.</v>
          </cell>
        </row>
        <row r="13703">
          <cell r="B13703" t="str">
            <v>Цыба И.Н.</v>
          </cell>
        </row>
        <row r="13704">
          <cell r="B13704" t="str">
            <v>Цыбулевская О.А.</v>
          </cell>
        </row>
        <row r="13705">
          <cell r="B13705" t="str">
            <v>Цыбулевская О.А.</v>
          </cell>
        </row>
        <row r="13706">
          <cell r="B13706" t="str">
            <v>Цыган А.В.</v>
          </cell>
        </row>
        <row r="13707">
          <cell r="B13707" t="str">
            <v>Цыганков О.С.</v>
          </cell>
        </row>
        <row r="13708">
          <cell r="B13708" t="str">
            <v>Цыганкова Г.И.</v>
          </cell>
        </row>
        <row r="13709">
          <cell r="B13709" t="str">
            <v>Цыганов Э.В.</v>
          </cell>
        </row>
        <row r="13710">
          <cell r="B13710" t="str">
            <v>Цыганов Ю.В.</v>
          </cell>
        </row>
        <row r="13711">
          <cell r="B13711" t="str">
            <v>Цыплакова Л.П.</v>
          </cell>
        </row>
        <row r="13712">
          <cell r="B13712" t="str">
            <v>Цыпурин М.А.</v>
          </cell>
        </row>
        <row r="13713">
          <cell r="B13713" t="str">
            <v>ЧУП Евробанк</v>
          </cell>
        </row>
        <row r="13714">
          <cell r="B13714" t="str">
            <v>Чабан Л.М.</v>
          </cell>
        </row>
        <row r="13715">
          <cell r="B13715" t="str">
            <v>Чавла Х..</v>
          </cell>
        </row>
        <row r="13716">
          <cell r="B13716" t="str">
            <v>Чадина Н.В.</v>
          </cell>
        </row>
        <row r="13717">
          <cell r="B13717" t="str">
            <v>Чайка М.С.</v>
          </cell>
        </row>
        <row r="13718">
          <cell r="B13718" t="str">
            <v>Чайковский Е.С.</v>
          </cell>
        </row>
        <row r="13719">
          <cell r="B13719" t="str">
            <v>Чакалов А.Ю.</v>
          </cell>
        </row>
        <row r="13720">
          <cell r="B13720" t="str">
            <v>Чаленко В.Л.</v>
          </cell>
        </row>
        <row r="13721">
          <cell r="B13721" t="str">
            <v>Чалолов Ч.В.</v>
          </cell>
        </row>
        <row r="13722">
          <cell r="B13722" t="str">
            <v>Чалый В.В.</v>
          </cell>
        </row>
        <row r="13723">
          <cell r="B13723" t="str">
            <v>Чамилов А.Р.</v>
          </cell>
        </row>
        <row r="13724">
          <cell r="B13724" t="str">
            <v>Чамилов С.Х.</v>
          </cell>
        </row>
        <row r="13725">
          <cell r="B13725" t="str">
            <v>Чанана М..</v>
          </cell>
        </row>
        <row r="13726">
          <cell r="B13726" t="str">
            <v>Чапанян Н.Д.</v>
          </cell>
        </row>
        <row r="13727">
          <cell r="B13727" t="str">
            <v>Чаплик М.В.</v>
          </cell>
        </row>
        <row r="13728">
          <cell r="B13728" t="str">
            <v>Чарин Э.С.</v>
          </cell>
        </row>
        <row r="13729">
          <cell r="B13729" t="str">
            <v>Чаругин В.А.</v>
          </cell>
        </row>
        <row r="13730">
          <cell r="B13730" t="str">
            <v>Чаруева Г.А.</v>
          </cell>
        </row>
        <row r="13731">
          <cell r="B13731" t="str">
            <v>Часовский Д.В.</v>
          </cell>
        </row>
        <row r="13732">
          <cell r="B13732" t="str">
            <v>Частная Акционерная Компания с ограниченной ответственностью "Ториксим Сервисез Лимитед"</v>
          </cell>
        </row>
        <row r="13733">
          <cell r="B13733" t="str">
            <v>Частный предприниматель Бурик Михаил Борисович</v>
          </cell>
        </row>
        <row r="13734">
          <cell r="B13734" t="str">
            <v>Частный предприниматель Гущин Сергей Леонидович</v>
          </cell>
        </row>
        <row r="13735">
          <cell r="B13735" t="str">
            <v>Частный предприниматель без образования юр. лица Покрова Александр Владимирович</v>
          </cell>
        </row>
        <row r="13736">
          <cell r="B13736" t="str">
            <v>Частухина Т.Т.</v>
          </cell>
        </row>
        <row r="13737">
          <cell r="B13737" t="str">
            <v>Чаховский В.М.</v>
          </cell>
        </row>
        <row r="13738">
          <cell r="B13738" t="str">
            <v>Чачанидзе Д.Р.</v>
          </cell>
        </row>
        <row r="13739">
          <cell r="B13739" t="str">
            <v>Чачанидзе Д.Р.</v>
          </cell>
        </row>
        <row r="13740">
          <cell r="B13740" t="str">
            <v>Чачин А.Ю.</v>
          </cell>
        </row>
        <row r="13741">
          <cell r="B13741" t="str">
            <v>Чвырев А.В.</v>
          </cell>
        </row>
        <row r="13742">
          <cell r="B13742" t="str">
            <v>Чеботарева С.Е.</v>
          </cell>
        </row>
        <row r="13743">
          <cell r="B13743" t="str">
            <v>Чеботарева Э.М.</v>
          </cell>
        </row>
        <row r="13744">
          <cell r="B13744" t="str">
            <v>Чебунина Е.М.</v>
          </cell>
        </row>
        <row r="13745">
          <cell r="B13745" t="str">
            <v>Чегодаева Е.В.</v>
          </cell>
        </row>
        <row r="13746">
          <cell r="B13746" t="str">
            <v>Чегорин Е.А.</v>
          </cell>
        </row>
        <row r="13747">
          <cell r="B13747" t="str">
            <v>Чегринцева Я.С.</v>
          </cell>
        </row>
        <row r="13748">
          <cell r="B13748" t="str">
            <v>Чежин С.А.</v>
          </cell>
        </row>
        <row r="13749">
          <cell r="B13749" t="str">
            <v>Чекалин А.Д.</v>
          </cell>
        </row>
        <row r="13750">
          <cell r="B13750" t="str">
            <v>Чекалин В.В.</v>
          </cell>
        </row>
        <row r="13751">
          <cell r="B13751" t="str">
            <v>Чекалова Т.В.</v>
          </cell>
        </row>
        <row r="13752">
          <cell r="B13752" t="str">
            <v>Чеканихина В.А.</v>
          </cell>
        </row>
        <row r="13753">
          <cell r="B13753" t="str">
            <v>Чекенева Т.И.</v>
          </cell>
        </row>
        <row r="13754">
          <cell r="B13754" t="str">
            <v>Чекина Ю.Е.</v>
          </cell>
        </row>
        <row r="13755">
          <cell r="B13755" t="str">
            <v>Чеклаев С.В.</v>
          </cell>
        </row>
        <row r="13756">
          <cell r="B13756" t="str">
            <v>Чекмарев А.Л.</v>
          </cell>
        </row>
        <row r="13757">
          <cell r="B13757" t="str">
            <v>Чекмарева Е.А.</v>
          </cell>
        </row>
        <row r="13758">
          <cell r="B13758" t="str">
            <v>Чекменева Н.В.</v>
          </cell>
        </row>
        <row r="13759">
          <cell r="B13759" t="str">
            <v>Чекрыжова Е.В.</v>
          </cell>
        </row>
        <row r="13760">
          <cell r="B13760" t="str">
            <v>Чекунов</v>
          </cell>
        </row>
        <row r="13761">
          <cell r="B13761" t="str">
            <v>Челышов К.Л.</v>
          </cell>
        </row>
        <row r="13762">
          <cell r="B13762" t="str">
            <v>Чемекова С.Ю.</v>
          </cell>
        </row>
        <row r="13763">
          <cell r="B13763" t="str">
            <v>Ченцов В.М.</v>
          </cell>
        </row>
        <row r="13764">
          <cell r="B13764" t="str">
            <v>Ченцова М.В.</v>
          </cell>
        </row>
        <row r="13765">
          <cell r="B13765" t="str">
            <v>Чепелев А.С.</v>
          </cell>
        </row>
        <row r="13766">
          <cell r="B13766" t="str">
            <v>Чепига А.С.</v>
          </cell>
        </row>
        <row r="13767">
          <cell r="B13767" t="str">
            <v>Чепиль С.А.</v>
          </cell>
        </row>
        <row r="13768">
          <cell r="B13768" t="str">
            <v>Чепурин Я.В.</v>
          </cell>
        </row>
        <row r="13769">
          <cell r="B13769" t="str">
            <v>Чепыжева И.А.</v>
          </cell>
        </row>
        <row r="13770">
          <cell r="B13770" t="str">
            <v>Черашева Е.Н.</v>
          </cell>
        </row>
        <row r="13771">
          <cell r="B13771" t="str">
            <v>Червонова М.В.</v>
          </cell>
        </row>
        <row r="13772">
          <cell r="B13772" t="str">
            <v>Червонцев В.В.</v>
          </cell>
        </row>
        <row r="13773">
          <cell r="B13773" t="str">
            <v>Чередниченко Т.И.</v>
          </cell>
        </row>
        <row r="13774">
          <cell r="B13774" t="str">
            <v>Черемисин М.В.</v>
          </cell>
        </row>
        <row r="13775">
          <cell r="B13775" t="str">
            <v>Черепанова И.Ф.</v>
          </cell>
        </row>
        <row r="13776">
          <cell r="B13776" t="str">
            <v>Черепня И.В.</v>
          </cell>
        </row>
        <row r="13777">
          <cell r="B13777" t="str">
            <v>Черешнева М.В.</v>
          </cell>
        </row>
        <row r="13778">
          <cell r="B13778" t="str">
            <v>Чериков В.А.</v>
          </cell>
        </row>
        <row r="13779">
          <cell r="B13779" t="str">
            <v>Черкасов И.И.</v>
          </cell>
        </row>
        <row r="13780">
          <cell r="B13780" t="str">
            <v>Черкасов М.В.</v>
          </cell>
        </row>
        <row r="13781">
          <cell r="B13781" t="str">
            <v>Черкасова А.И.</v>
          </cell>
        </row>
        <row r="13782">
          <cell r="B13782" t="str">
            <v>Черкашин А.Е.</v>
          </cell>
        </row>
        <row r="13783">
          <cell r="B13783" t="str">
            <v>Черкашин А.И.</v>
          </cell>
        </row>
        <row r="13784">
          <cell r="B13784" t="str">
            <v>Черкашин С.В.</v>
          </cell>
        </row>
        <row r="13785">
          <cell r="B13785" t="str">
            <v>Черкашина А.И.</v>
          </cell>
        </row>
        <row r="13786">
          <cell r="B13786" t="str">
            <v>Черковец Л.Ю.</v>
          </cell>
        </row>
        <row r="13787">
          <cell r="B13787" t="str">
            <v>Чернакова Л.Г.</v>
          </cell>
        </row>
        <row r="13788">
          <cell r="B13788" t="str">
            <v>Черная О.П.</v>
          </cell>
        </row>
        <row r="13789">
          <cell r="B13789" t="str">
            <v>Черненкова Е.Е.</v>
          </cell>
        </row>
        <row r="13790">
          <cell r="B13790" t="str">
            <v>Чернецов А.В.</v>
          </cell>
        </row>
        <row r="13791">
          <cell r="B13791" t="str">
            <v>Черник И.Н.</v>
          </cell>
        </row>
        <row r="13792">
          <cell r="B13792" t="str">
            <v>Черников П.Е.</v>
          </cell>
        </row>
        <row r="13793">
          <cell r="B13793" t="str">
            <v>Чернов А.Г.</v>
          </cell>
        </row>
        <row r="13794">
          <cell r="B13794" t="str">
            <v>Чернов В.А.</v>
          </cell>
        </row>
        <row r="13795">
          <cell r="B13795" t="str">
            <v>Чернов С.И.</v>
          </cell>
        </row>
        <row r="13796">
          <cell r="B13796" t="str">
            <v>Чернова Л.В.</v>
          </cell>
        </row>
        <row r="13797">
          <cell r="B13797" t="str">
            <v>Чернова О.А.</v>
          </cell>
        </row>
        <row r="13798">
          <cell r="B13798" t="str">
            <v>Черноглазов Д.Г.</v>
          </cell>
        </row>
        <row r="13799">
          <cell r="B13799" t="str">
            <v>Черномырдина Н.В.</v>
          </cell>
        </row>
        <row r="13800">
          <cell r="B13800" t="str">
            <v>Черноок С.И.</v>
          </cell>
        </row>
        <row r="13801">
          <cell r="B13801" t="str">
            <v>Чернухин К.С.</v>
          </cell>
        </row>
        <row r="13802">
          <cell r="B13802" t="str">
            <v>Чернухина А.Н.</v>
          </cell>
        </row>
        <row r="13803">
          <cell r="B13803" t="str">
            <v>Чернухо Ю.И.</v>
          </cell>
        </row>
        <row r="13804">
          <cell r="B13804" t="str">
            <v>Чернушкин Н.Г.</v>
          </cell>
        </row>
        <row r="13805">
          <cell r="B13805" t="str">
            <v>Черных А.В.</v>
          </cell>
        </row>
        <row r="13806">
          <cell r="B13806" t="str">
            <v>Черных А.И.</v>
          </cell>
        </row>
        <row r="13807">
          <cell r="B13807" t="str">
            <v>Черных Г.С.</v>
          </cell>
        </row>
        <row r="13808">
          <cell r="B13808" t="str">
            <v>Черныш Н.Н.</v>
          </cell>
        </row>
        <row r="13809">
          <cell r="B13809" t="str">
            <v>Чернышев В.Н.</v>
          </cell>
        </row>
        <row r="13810">
          <cell r="B13810" t="str">
            <v>Чернышева Г.В.</v>
          </cell>
        </row>
        <row r="13811">
          <cell r="B13811" t="str">
            <v>Чернышева И.Ю.</v>
          </cell>
        </row>
        <row r="13812">
          <cell r="B13812" t="str">
            <v>Чернышева Л.Р.</v>
          </cell>
        </row>
        <row r="13813">
          <cell r="B13813" t="str">
            <v>Чернышева С.А.</v>
          </cell>
        </row>
        <row r="13814">
          <cell r="B13814" t="str">
            <v>Чернышева С.И.</v>
          </cell>
        </row>
        <row r="13815">
          <cell r="B13815" t="str">
            <v>Чернышов Л.А.</v>
          </cell>
        </row>
        <row r="13816">
          <cell r="B13816" t="str">
            <v>Чернышова А.Н.</v>
          </cell>
        </row>
        <row r="13817">
          <cell r="B13817" t="str">
            <v>Чернышова И.А.</v>
          </cell>
        </row>
        <row r="13818">
          <cell r="B13818" t="str">
            <v>Чернышова Т.В.</v>
          </cell>
        </row>
        <row r="13819">
          <cell r="B13819" t="str">
            <v>Черняев А.С.</v>
          </cell>
        </row>
        <row r="13820">
          <cell r="B13820" t="str">
            <v>Черняева Е.В.</v>
          </cell>
        </row>
        <row r="13821">
          <cell r="B13821" t="str">
            <v>Черняков Д.Н.</v>
          </cell>
        </row>
        <row r="13822">
          <cell r="B13822" t="str">
            <v>Черняткина Н.В.</v>
          </cell>
        </row>
        <row r="13823">
          <cell r="B13823" t="str">
            <v>Черствина Е.А.</v>
          </cell>
        </row>
        <row r="13824">
          <cell r="B13824" t="str">
            <v>Чертков В.Б.</v>
          </cell>
        </row>
        <row r="13825">
          <cell r="B13825" t="str">
            <v>Чертович И.В.</v>
          </cell>
        </row>
        <row r="13826">
          <cell r="B13826" t="str">
            <v>Чесноков Н.О.</v>
          </cell>
        </row>
        <row r="13827">
          <cell r="B13827" t="str">
            <v>Четвериков О.В.</v>
          </cell>
        </row>
        <row r="13828">
          <cell r="B13828" t="str">
            <v>Чефранова В.А.</v>
          </cell>
        </row>
        <row r="13829">
          <cell r="B13829" t="str">
            <v>Чечегина Л.И.</v>
          </cell>
        </row>
        <row r="13830">
          <cell r="B13830" t="str">
            <v>Чечулин В.С.</v>
          </cell>
        </row>
        <row r="13831">
          <cell r="B13831" t="str">
            <v>Чечулин Д.Н.</v>
          </cell>
        </row>
        <row r="13832">
          <cell r="B13832" t="str">
            <v>Чжан С.Е.</v>
          </cell>
        </row>
        <row r="13833">
          <cell r="B13833" t="str">
            <v>Чжан Ф.О.</v>
          </cell>
        </row>
        <row r="13834">
          <cell r="B13834" t="str">
            <v>Чжу Э..</v>
          </cell>
        </row>
        <row r="13835">
          <cell r="B13835" t="str">
            <v>Чиаурели В.К.</v>
          </cell>
        </row>
        <row r="13836">
          <cell r="B13836" t="str">
            <v>Чибин А.М.</v>
          </cell>
        </row>
        <row r="13837">
          <cell r="B13837" t="str">
            <v>Чибина Г.А.</v>
          </cell>
        </row>
        <row r="13838">
          <cell r="B13838" t="str">
            <v>Чибисова Е.А.</v>
          </cell>
        </row>
        <row r="13839">
          <cell r="B13839" t="str">
            <v>Чиганов И.В.</v>
          </cell>
        </row>
        <row r="13840">
          <cell r="B13840" t="str">
            <v>Чигански М..</v>
          </cell>
        </row>
        <row r="13841">
          <cell r="B13841" t="str">
            <v>Чижиков А.В.</v>
          </cell>
        </row>
        <row r="13842">
          <cell r="B13842" t="str">
            <v>Чижикова А.Г.</v>
          </cell>
        </row>
        <row r="13843">
          <cell r="B13843" t="str">
            <v>Чижикова В.И.</v>
          </cell>
        </row>
        <row r="13844">
          <cell r="B13844" t="str">
            <v>Чижова О.Н.</v>
          </cell>
        </row>
        <row r="13845">
          <cell r="B13845" t="str">
            <v>Чикваров Б.А.</v>
          </cell>
        </row>
        <row r="13846">
          <cell r="B13846" t="str">
            <v>Чикина Т.В.</v>
          </cell>
        </row>
        <row r="13847">
          <cell r="B13847" t="str">
            <v>Чикурников А.И.</v>
          </cell>
        </row>
        <row r="13848">
          <cell r="B13848" t="str">
            <v>Чикурникова Т.П.</v>
          </cell>
        </row>
        <row r="13849">
          <cell r="B13849" t="str">
            <v>Чиликина С.А.</v>
          </cell>
        </row>
        <row r="13850">
          <cell r="B13850" t="str">
            <v>Чинаев В.В.</v>
          </cell>
        </row>
        <row r="13851">
          <cell r="B13851" t="str">
            <v>Чинина Е.Ю.</v>
          </cell>
        </row>
        <row r="13852">
          <cell r="B13852" t="str">
            <v>Чипинский К.А.</v>
          </cell>
        </row>
        <row r="13853">
          <cell r="B13853" t="str">
            <v>Чипинский С.А.</v>
          </cell>
        </row>
        <row r="13854">
          <cell r="B13854" t="str">
            <v>Чиркин И.Л.</v>
          </cell>
        </row>
        <row r="13855">
          <cell r="B13855" t="str">
            <v>Чирков А.В.</v>
          </cell>
        </row>
        <row r="13856">
          <cell r="B13856" t="str">
            <v>Чирков В.В.</v>
          </cell>
        </row>
        <row r="13857">
          <cell r="B13857" t="str">
            <v>Чистилин М.Ю.</v>
          </cell>
        </row>
        <row r="13858">
          <cell r="B13858" t="str">
            <v>Чистилина О.В.</v>
          </cell>
        </row>
        <row r="13859">
          <cell r="B13859" t="str">
            <v>Чистова Е.Ю.</v>
          </cell>
        </row>
        <row r="13860">
          <cell r="B13860" t="str">
            <v>Чистяков А.Б.</v>
          </cell>
        </row>
        <row r="13861">
          <cell r="B13861" t="str">
            <v>Чистякова В.Ю.</v>
          </cell>
        </row>
        <row r="13862">
          <cell r="B13862" t="str">
            <v>Чихрадзе М.Р.</v>
          </cell>
        </row>
        <row r="13863">
          <cell r="B13863" t="str">
            <v>Чихринов В.Е.</v>
          </cell>
        </row>
        <row r="13864">
          <cell r="B13864" t="str">
            <v>Чичагов А.В.</v>
          </cell>
        </row>
        <row r="13865">
          <cell r="B13865" t="str">
            <v>Чиче Т.Ю.</v>
          </cell>
        </row>
        <row r="13866">
          <cell r="B13866" t="str">
            <v>Чичигина М.Н.</v>
          </cell>
        </row>
        <row r="13867">
          <cell r="B13867" t="str">
            <v>Чичикашвили А..</v>
          </cell>
        </row>
        <row r="13868">
          <cell r="B13868" t="str">
            <v>Чичирин В.А.</v>
          </cell>
        </row>
        <row r="13869">
          <cell r="B13869" t="str">
            <v>Чичулина Т.Н.</v>
          </cell>
        </row>
        <row r="13870">
          <cell r="B13870" t="str">
            <v>Чичурина И.В.</v>
          </cell>
        </row>
        <row r="13871">
          <cell r="B13871" t="str">
            <v>Чмиль Ю.М.</v>
          </cell>
        </row>
        <row r="13872">
          <cell r="B13872" t="str">
            <v>Чодури М.И.</v>
          </cell>
        </row>
        <row r="13873">
          <cell r="B13873" t="str">
            <v>Чолак Д.Д.</v>
          </cell>
        </row>
        <row r="13874">
          <cell r="B13874" t="str">
            <v>Чомахидзе О.И.</v>
          </cell>
        </row>
        <row r="13875">
          <cell r="B13875" t="str">
            <v>Чоршанбиев Ч.К.</v>
          </cell>
        </row>
        <row r="13876">
          <cell r="B13876" t="str">
            <v>Чохели Г.Ф.</v>
          </cell>
        </row>
        <row r="13877">
          <cell r="B13877" t="str">
            <v>Чуб Н.Г.</v>
          </cell>
        </row>
        <row r="13878">
          <cell r="B13878" t="str">
            <v>Чубин Б.В.</v>
          </cell>
        </row>
        <row r="13879">
          <cell r="B13879" t="str">
            <v>Чуваев А.А.</v>
          </cell>
        </row>
        <row r="13880">
          <cell r="B13880" t="str">
            <v>Чуваев И.П.</v>
          </cell>
        </row>
        <row r="13881">
          <cell r="B13881" t="str">
            <v>Чуваков И.В.</v>
          </cell>
        </row>
        <row r="13882">
          <cell r="B13882" t="str">
            <v>Чуватин Д.С.</v>
          </cell>
        </row>
        <row r="13883">
          <cell r="B13883" t="str">
            <v>Чуваткин Н.Н.</v>
          </cell>
        </row>
        <row r="13884">
          <cell r="B13884" t="str">
            <v>Чувонов Б.Р.</v>
          </cell>
        </row>
        <row r="13885">
          <cell r="B13885" t="str">
            <v>Чугаев А.А.</v>
          </cell>
        </row>
        <row r="13886">
          <cell r="B13886" t="str">
            <v>Чугаев А.Н.</v>
          </cell>
        </row>
        <row r="13887">
          <cell r="B13887" t="str">
            <v>Чугай С.В.</v>
          </cell>
        </row>
        <row r="13888">
          <cell r="B13888" t="str">
            <v>Чугани К.Д.</v>
          </cell>
        </row>
        <row r="13889">
          <cell r="B13889" t="str">
            <v>Чугунов А.Б.</v>
          </cell>
        </row>
        <row r="13890">
          <cell r="B13890" t="str">
            <v>Чугунов Ю.О.</v>
          </cell>
        </row>
        <row r="13891">
          <cell r="B13891" t="str">
            <v>Чугунова Е.Ю.</v>
          </cell>
        </row>
        <row r="13892">
          <cell r="B13892" t="str">
            <v>Чугурина Н.М.</v>
          </cell>
        </row>
        <row r="13893">
          <cell r="B13893" t="str">
            <v>Чудаков Д.А.</v>
          </cell>
        </row>
        <row r="13894">
          <cell r="B13894" t="str">
            <v>Чудновец В.А.</v>
          </cell>
        </row>
        <row r="13895">
          <cell r="B13895" t="str">
            <v>Чудновец В.А.</v>
          </cell>
        </row>
        <row r="13896">
          <cell r="B13896" t="str">
            <v>Чудновская О.Л.</v>
          </cell>
        </row>
        <row r="13897">
          <cell r="B13897" t="str">
            <v>Чуенков Н.М.</v>
          </cell>
        </row>
        <row r="13898">
          <cell r="B13898" t="str">
            <v>Чужавская Л.А.</v>
          </cell>
        </row>
        <row r="13899">
          <cell r="B13899" t="str">
            <v>Чуйко Л.С.</v>
          </cell>
        </row>
        <row r="13900">
          <cell r="B13900" t="str">
            <v>Чукаев С.Н.</v>
          </cell>
        </row>
        <row r="13901">
          <cell r="B13901" t="str">
            <v>Чукленков А.А.</v>
          </cell>
        </row>
        <row r="13902">
          <cell r="B13902" t="str">
            <v>Чулина Е.И.</v>
          </cell>
        </row>
        <row r="13903">
          <cell r="B13903" t="str">
            <v>Чулков А.А.</v>
          </cell>
        </row>
        <row r="13904">
          <cell r="B13904" t="str">
            <v>Чумаев Р.М.</v>
          </cell>
        </row>
        <row r="13905">
          <cell r="B13905" t="str">
            <v>Чумаков В.А.</v>
          </cell>
        </row>
        <row r="13906">
          <cell r="B13906" t="str">
            <v>Чумаков И.Л.</v>
          </cell>
        </row>
        <row r="13907">
          <cell r="B13907" t="str">
            <v>Чумаков С.М.</v>
          </cell>
        </row>
        <row r="13908">
          <cell r="B13908" t="str">
            <v>Чуманов В.В.</v>
          </cell>
        </row>
        <row r="13909">
          <cell r="B13909" t="str">
            <v>Чумарин А.Р.</v>
          </cell>
        </row>
        <row r="13910">
          <cell r="B13910" t="str">
            <v>Чумарин А.Р.</v>
          </cell>
        </row>
        <row r="13911">
          <cell r="B13911" t="str">
            <v>Чумарина Л.И.</v>
          </cell>
        </row>
        <row r="13912">
          <cell r="B13912" t="str">
            <v>Чумаченко О.А.</v>
          </cell>
        </row>
        <row r="13913">
          <cell r="B13913" t="str">
            <v>Чумиков А.Н.</v>
          </cell>
        </row>
        <row r="13914">
          <cell r="B13914" t="str">
            <v>Чумина И.В.</v>
          </cell>
        </row>
        <row r="13915">
          <cell r="B13915" t="str">
            <v>Чумирина Т.И.</v>
          </cell>
        </row>
        <row r="13916">
          <cell r="B13916" t="str">
            <v>Чунихин Е.В.</v>
          </cell>
        </row>
        <row r="13917">
          <cell r="B13917" t="str">
            <v>Чуносова И.Н.</v>
          </cell>
        </row>
        <row r="13918">
          <cell r="B13918" t="str">
            <v>Чупилин П.Г.</v>
          </cell>
        </row>
        <row r="13919">
          <cell r="B13919" t="str">
            <v>Чупин Д.А.</v>
          </cell>
        </row>
        <row r="13920">
          <cell r="B13920" t="str">
            <v>Чупров А.Е.</v>
          </cell>
        </row>
        <row r="13921">
          <cell r="B13921" t="str">
            <v>Чураков А.Н.</v>
          </cell>
        </row>
        <row r="13922">
          <cell r="B13922" t="str">
            <v>Чурикова О.Ю.</v>
          </cell>
        </row>
        <row r="13923">
          <cell r="B13923" t="str">
            <v>Чурикова Т.Г.</v>
          </cell>
        </row>
        <row r="13924">
          <cell r="B13924" t="str">
            <v>Чурина С.В.</v>
          </cell>
        </row>
        <row r="13925">
          <cell r="B13925" t="str">
            <v>Чуркин А.Н.</v>
          </cell>
        </row>
        <row r="13926">
          <cell r="B13926" t="str">
            <v>Чурмантеев Д.В.</v>
          </cell>
        </row>
        <row r="13927">
          <cell r="B13927" t="str">
            <v>Чурсин Н.Г.</v>
          </cell>
        </row>
        <row r="13928">
          <cell r="B13928" t="str">
            <v>Чухонцев Б.В.</v>
          </cell>
        </row>
        <row r="13929">
          <cell r="B13929" t="str">
            <v>Чучман Л.А.</v>
          </cell>
        </row>
        <row r="13930">
          <cell r="B13930" t="str">
            <v>Чушкин Ю.Г.</v>
          </cell>
        </row>
        <row r="13931">
          <cell r="B13931" t="str">
            <v>Чхенкели Р.Р.</v>
          </cell>
        </row>
        <row r="13932">
          <cell r="B13932" t="str">
            <v>Чэнь Ц..</v>
          </cell>
        </row>
        <row r="13933">
          <cell r="B13933" t="str">
            <v>ШАЛУНОВА</v>
          </cell>
        </row>
        <row r="13934">
          <cell r="B13934" t="str">
            <v>ШЕЙДВИК КОМПАНИ ЛИМИТЕД</v>
          </cell>
        </row>
        <row r="13935">
          <cell r="B13935" t="str">
            <v>Шабалин Д.Б.</v>
          </cell>
        </row>
        <row r="13936">
          <cell r="B13936" t="str">
            <v>Шабалина С.Б.</v>
          </cell>
        </row>
        <row r="13937">
          <cell r="B13937" t="str">
            <v>Шабанов В.Г.</v>
          </cell>
        </row>
        <row r="13938">
          <cell r="B13938" t="str">
            <v>Шабашова Г.Г.</v>
          </cell>
        </row>
        <row r="13939">
          <cell r="B13939" t="str">
            <v>Шабин А.И.</v>
          </cell>
        </row>
        <row r="13940">
          <cell r="B13940" t="str">
            <v>Шабловская И.А.</v>
          </cell>
        </row>
        <row r="13941">
          <cell r="B13941" t="str">
            <v>Шавелян К.С.</v>
          </cell>
        </row>
        <row r="13942">
          <cell r="B13942" t="str">
            <v>Шавершян Т.Б.</v>
          </cell>
        </row>
        <row r="13943">
          <cell r="B13943" t="str">
            <v>Шавершян Ф.Б.</v>
          </cell>
        </row>
        <row r="13944">
          <cell r="B13944" t="str">
            <v>Шавершян Ф.Б.</v>
          </cell>
        </row>
        <row r="13945">
          <cell r="B13945" t="str">
            <v>Шаврин Ю.В.</v>
          </cell>
        </row>
        <row r="13946">
          <cell r="B13946" t="str">
            <v>Шавырин И.А.</v>
          </cell>
        </row>
        <row r="13947">
          <cell r="B13947" t="str">
            <v>Шагиева К.С.</v>
          </cell>
        </row>
        <row r="13948">
          <cell r="B13948" t="str">
            <v>Шадрин В.С.</v>
          </cell>
        </row>
        <row r="13949">
          <cell r="B13949" t="str">
            <v>Шадрина Т.В.</v>
          </cell>
        </row>
        <row r="13950">
          <cell r="B13950" t="str">
            <v>Шайдулин Р.Ш.</v>
          </cell>
        </row>
        <row r="13951">
          <cell r="B13951" t="str">
            <v>Шайдулина Р.Н.</v>
          </cell>
        </row>
        <row r="13952">
          <cell r="B13952" t="str">
            <v>Шаймурзин И.И.</v>
          </cell>
        </row>
        <row r="13953">
          <cell r="B13953" t="str">
            <v>Шайтанов С.В.</v>
          </cell>
        </row>
        <row r="13954">
          <cell r="B13954" t="str">
            <v>Шайтанова О.И.</v>
          </cell>
        </row>
        <row r="13955">
          <cell r="B13955" t="str">
            <v>Шайхутдинова Э.И.</v>
          </cell>
        </row>
        <row r="13956">
          <cell r="B13956" t="str">
            <v>Шакиров Ж.А.</v>
          </cell>
        </row>
        <row r="13957">
          <cell r="B13957" t="str">
            <v>Шакиров Р.Х.</v>
          </cell>
        </row>
        <row r="13958">
          <cell r="B13958" t="str">
            <v>Шакиров Т.Т.</v>
          </cell>
        </row>
        <row r="13959">
          <cell r="B13959" t="str">
            <v>Шакиров Ш...</v>
          </cell>
        </row>
        <row r="13960">
          <cell r="B13960" t="str">
            <v>Шакирова Г.Р.</v>
          </cell>
        </row>
        <row r="13961">
          <cell r="B13961" t="str">
            <v>Шакирова К.С.</v>
          </cell>
        </row>
        <row r="13962">
          <cell r="B13962" t="str">
            <v>Шакирова Р.Р.</v>
          </cell>
        </row>
        <row r="13963">
          <cell r="B13963" t="str">
            <v>Шалаев В.Г.</v>
          </cell>
        </row>
        <row r="13964">
          <cell r="B13964" t="str">
            <v>Шалаева А.В.</v>
          </cell>
        </row>
        <row r="13965">
          <cell r="B13965" t="str">
            <v>Шалаева М.Ф.</v>
          </cell>
        </row>
        <row r="13966">
          <cell r="B13966" t="str">
            <v>Шаламыгин В.Н.</v>
          </cell>
        </row>
        <row r="13967">
          <cell r="B13967" t="str">
            <v>Шалимов В.Е.</v>
          </cell>
        </row>
        <row r="13968">
          <cell r="B13968" t="str">
            <v>Шалимов С.В.</v>
          </cell>
        </row>
        <row r="13969">
          <cell r="B13969" t="str">
            <v>Шалимова Л.И.</v>
          </cell>
        </row>
        <row r="13970">
          <cell r="B13970" t="str">
            <v>Шаломон Р.Х.</v>
          </cell>
        </row>
        <row r="13971">
          <cell r="B13971" t="str">
            <v>Шалугина Н.А.</v>
          </cell>
        </row>
        <row r="13972">
          <cell r="B13972" t="str">
            <v>Шалумов А.Р.</v>
          </cell>
        </row>
        <row r="13973">
          <cell r="B13973" t="str">
            <v>Шалумов Г.Р.</v>
          </cell>
        </row>
        <row r="13974">
          <cell r="B13974" t="str">
            <v>Шалумов Д.С.</v>
          </cell>
        </row>
        <row r="13975">
          <cell r="B13975" t="str">
            <v>Шалумов Ш.З.</v>
          </cell>
        </row>
        <row r="13976">
          <cell r="B13976" t="str">
            <v>Шалумов Ш.З.</v>
          </cell>
        </row>
        <row r="13977">
          <cell r="B13977" t="str">
            <v>Шалумов Э.Г.</v>
          </cell>
        </row>
        <row r="13978">
          <cell r="B13978" t="str">
            <v>Шалунова И.А.</v>
          </cell>
        </row>
        <row r="13979">
          <cell r="B13979" t="str">
            <v>Шальков А.А.</v>
          </cell>
        </row>
        <row r="13980">
          <cell r="B13980" t="str">
            <v>Шальмиев Б.Р.</v>
          </cell>
        </row>
        <row r="13981">
          <cell r="B13981" t="str">
            <v>Шальмиев Б.Р.</v>
          </cell>
        </row>
        <row r="13982">
          <cell r="B13982" t="str">
            <v>Шальмиев И.Р.</v>
          </cell>
        </row>
        <row r="13983">
          <cell r="B13983" t="str">
            <v>Шальмиев И.Р.</v>
          </cell>
        </row>
        <row r="13984">
          <cell r="B13984" t="str">
            <v>Шальнев В.В.</v>
          </cell>
        </row>
        <row r="13985">
          <cell r="B13985" t="str">
            <v>Шальнов А.С.</v>
          </cell>
        </row>
        <row r="13986">
          <cell r="B13986" t="str">
            <v>Шальнова М.В.</v>
          </cell>
        </row>
        <row r="13987">
          <cell r="B13987" t="str">
            <v>Шамаев Г.Р.</v>
          </cell>
        </row>
        <row r="13988">
          <cell r="B13988" t="str">
            <v>Шамаев Г.Р.</v>
          </cell>
        </row>
        <row r="13989">
          <cell r="B13989" t="str">
            <v>Шамаев Ф.З.</v>
          </cell>
        </row>
        <row r="13990">
          <cell r="B13990" t="str">
            <v>Шамаилов</v>
          </cell>
        </row>
        <row r="13991">
          <cell r="B13991" t="str">
            <v>Шамаилов А.И.</v>
          </cell>
        </row>
        <row r="13992">
          <cell r="B13992" t="str">
            <v>Шамаилов Г.А.</v>
          </cell>
        </row>
        <row r="13993">
          <cell r="B13993" t="str">
            <v>Шамаилов З.И.</v>
          </cell>
        </row>
        <row r="13994">
          <cell r="B13994" t="str">
            <v>Шаматрин И.В.</v>
          </cell>
        </row>
        <row r="13995">
          <cell r="B13995" t="str">
            <v>Шамилов Ю.И.</v>
          </cell>
        </row>
        <row r="13996">
          <cell r="B13996" t="str">
            <v>Шамилова М.Э.</v>
          </cell>
        </row>
        <row r="13997">
          <cell r="B13997" t="str">
            <v>Шамин А.Н.</v>
          </cell>
        </row>
        <row r="13998">
          <cell r="B13998" t="str">
            <v>Шамов Н.Н.</v>
          </cell>
        </row>
        <row r="13999">
          <cell r="B13999" t="str">
            <v>Шамшин Е.И.</v>
          </cell>
        </row>
        <row r="14000">
          <cell r="B14000" t="str">
            <v>Шамшина С.Е.</v>
          </cell>
        </row>
        <row r="14001">
          <cell r="B14001" t="str">
            <v>Шандрик М.А.</v>
          </cell>
        </row>
        <row r="14002">
          <cell r="B14002" t="str">
            <v>Шанидзе В.В.</v>
          </cell>
        </row>
        <row r="14003">
          <cell r="B14003" t="str">
            <v>Шанин А.Н.</v>
          </cell>
        </row>
        <row r="14004">
          <cell r="B14004" t="str">
            <v>Шаова И.Ю.</v>
          </cell>
        </row>
        <row r="14005">
          <cell r="B14005" t="str">
            <v>Шапарин А.М.</v>
          </cell>
        </row>
        <row r="14006">
          <cell r="B14006" t="str">
            <v>Шапиро И.Я.</v>
          </cell>
        </row>
        <row r="14007">
          <cell r="B14007" t="str">
            <v>Шапкин С.Б.</v>
          </cell>
        </row>
        <row r="14008">
          <cell r="B14008" t="str">
            <v>Шаповаленко О.З.</v>
          </cell>
        </row>
        <row r="14009">
          <cell r="B14009" t="str">
            <v>Шаповалов В.А.</v>
          </cell>
        </row>
        <row r="14010">
          <cell r="B14010" t="str">
            <v>Шаповалов В.А.</v>
          </cell>
        </row>
        <row r="14011">
          <cell r="B14011" t="str">
            <v>Шаповалов В.Н.</v>
          </cell>
        </row>
        <row r="14012">
          <cell r="B14012" t="str">
            <v>Шаповалова Г.М.</v>
          </cell>
        </row>
        <row r="14013">
          <cell r="B14013" t="str">
            <v>Шаповалова И.А.</v>
          </cell>
        </row>
        <row r="14014">
          <cell r="B14014" t="str">
            <v>Шапошникова Л.В.</v>
          </cell>
        </row>
        <row r="14015">
          <cell r="B14015" t="str">
            <v>Шапошникова Н.В.</v>
          </cell>
        </row>
        <row r="14016">
          <cell r="B14016" t="str">
            <v>Шаппу Ж.А.</v>
          </cell>
        </row>
        <row r="14017">
          <cell r="B14017" t="str">
            <v>Шарагоров П.И.</v>
          </cell>
        </row>
        <row r="14018">
          <cell r="B14018" t="str">
            <v>Шарадзе В.Ю.</v>
          </cell>
        </row>
        <row r="14019">
          <cell r="B14019" t="str">
            <v>Шарапов А.В.</v>
          </cell>
        </row>
        <row r="14020">
          <cell r="B14020" t="str">
            <v>Шарапов В.Г.</v>
          </cell>
        </row>
        <row r="14021">
          <cell r="B14021" t="str">
            <v>Шаренкова А.В.</v>
          </cell>
        </row>
        <row r="14022">
          <cell r="B14022" t="str">
            <v>Шариков С.В.</v>
          </cell>
        </row>
        <row r="14023">
          <cell r="B14023" t="str">
            <v>Шарина В.М.</v>
          </cell>
        </row>
        <row r="14024">
          <cell r="B14024" t="str">
            <v>Шарипов М.Н.</v>
          </cell>
        </row>
        <row r="14025">
          <cell r="B14025" t="str">
            <v>Шарипов Ф.Н.</v>
          </cell>
        </row>
        <row r="14026">
          <cell r="B14026" t="str">
            <v>Шарипова М.И.</v>
          </cell>
        </row>
        <row r="14027">
          <cell r="B14027" t="str">
            <v>Шарипова Ф.Ф.</v>
          </cell>
        </row>
        <row r="14028">
          <cell r="B14028" t="str">
            <v>Шарифов Т.Р.</v>
          </cell>
        </row>
        <row r="14029">
          <cell r="B14029" t="str">
            <v>Шарков А.В.</v>
          </cell>
        </row>
        <row r="14030">
          <cell r="B14030" t="str">
            <v>Шарма С..</v>
          </cell>
        </row>
        <row r="14031">
          <cell r="B14031" t="str">
            <v>Шармаков Д.В.</v>
          </cell>
        </row>
        <row r="14032">
          <cell r="B14032" t="str">
            <v>Шаров А.А.</v>
          </cell>
        </row>
        <row r="14033">
          <cell r="B14033" t="str">
            <v>Шаров А.В.</v>
          </cell>
        </row>
        <row r="14034">
          <cell r="B14034" t="str">
            <v>Шаров А.Л.</v>
          </cell>
        </row>
        <row r="14035">
          <cell r="B14035" t="str">
            <v>Шаров А.Н.</v>
          </cell>
        </row>
        <row r="14036">
          <cell r="B14036" t="str">
            <v>Шаронов А.В.</v>
          </cell>
        </row>
        <row r="14037">
          <cell r="B14037" t="str">
            <v>Шаронов Д.И.</v>
          </cell>
        </row>
        <row r="14038">
          <cell r="B14038" t="str">
            <v>Шаронов М.Ю.</v>
          </cell>
        </row>
        <row r="14039">
          <cell r="B14039" t="str">
            <v>Шатаева К.Н.</v>
          </cell>
        </row>
        <row r="14040">
          <cell r="B14040" t="str">
            <v>Шаталин К.Е.</v>
          </cell>
        </row>
        <row r="14041">
          <cell r="B14041" t="str">
            <v>Шаталов А.А.</v>
          </cell>
        </row>
        <row r="14042">
          <cell r="B14042" t="str">
            <v>Шаталова М.П.</v>
          </cell>
        </row>
        <row r="14043">
          <cell r="B14043" t="str">
            <v>Шаталова Т.А.</v>
          </cell>
        </row>
        <row r="14044">
          <cell r="B14044" t="str">
            <v>Шатилова В.П.</v>
          </cell>
        </row>
        <row r="14045">
          <cell r="B14045" t="str">
            <v>Шатов К.Е.</v>
          </cell>
        </row>
        <row r="14046">
          <cell r="B14046" t="str">
            <v>Шатов П.Г.</v>
          </cell>
        </row>
        <row r="14047">
          <cell r="B14047" t="str">
            <v>Шатова Ю.А.</v>
          </cell>
        </row>
        <row r="14048">
          <cell r="B14048" t="str">
            <v>Шатохин Б.В.</v>
          </cell>
        </row>
        <row r="14049">
          <cell r="B14049" t="str">
            <v>Шатохина Е.В.</v>
          </cell>
        </row>
        <row r="14050">
          <cell r="B14050" t="str">
            <v>Шаулов Г.Ш.</v>
          </cell>
        </row>
        <row r="14051">
          <cell r="B14051" t="str">
            <v>Шаулов Д.Н.</v>
          </cell>
        </row>
        <row r="14052">
          <cell r="B14052" t="str">
            <v>Шаулов Д.Н.</v>
          </cell>
        </row>
        <row r="14053">
          <cell r="B14053" t="str">
            <v>Шаулов Н.Л.</v>
          </cell>
        </row>
        <row r="14054">
          <cell r="B14054" t="str">
            <v>Шаулов С.Д.</v>
          </cell>
        </row>
        <row r="14055">
          <cell r="B14055" t="str">
            <v>Шаулов С.Д.</v>
          </cell>
        </row>
        <row r="14056">
          <cell r="B14056" t="str">
            <v>Шаулов Я.И.</v>
          </cell>
        </row>
        <row r="14057">
          <cell r="B14057" t="str">
            <v>Шафетов С.Б.</v>
          </cell>
        </row>
        <row r="14058">
          <cell r="B14058" t="str">
            <v>Шафигуллин М.Р.</v>
          </cell>
        </row>
        <row r="14059">
          <cell r="B14059" t="str">
            <v>Шахмурадов М.А.</v>
          </cell>
        </row>
        <row r="14060">
          <cell r="B14060" t="str">
            <v>Шахмурдина Э.М.</v>
          </cell>
        </row>
        <row r="14061">
          <cell r="B14061" t="str">
            <v>Шахов А.В.</v>
          </cell>
        </row>
        <row r="14062">
          <cell r="B14062" t="str">
            <v>Шахов С.А.</v>
          </cell>
        </row>
        <row r="14063">
          <cell r="B14063" t="str">
            <v>Шахова Г.В.</v>
          </cell>
        </row>
        <row r="14064">
          <cell r="B14064" t="str">
            <v>Шахпарян В.Г.</v>
          </cell>
        </row>
        <row r="14065">
          <cell r="B14065" t="str">
            <v>Шац В.С.</v>
          </cell>
        </row>
        <row r="14066">
          <cell r="B14066" t="str">
            <v>Шацкий И.И.</v>
          </cell>
        </row>
        <row r="14067">
          <cell r="B14067" t="str">
            <v>Шацких А.А.</v>
          </cell>
        </row>
        <row r="14068">
          <cell r="B14068" t="str">
            <v>Шашин В.А.</v>
          </cell>
        </row>
        <row r="14069">
          <cell r="B14069" t="str">
            <v>Шашкин Т.А.</v>
          </cell>
        </row>
        <row r="14070">
          <cell r="B14070" t="str">
            <v>Шашкова И.А.</v>
          </cell>
        </row>
        <row r="14071">
          <cell r="B14071" t="str">
            <v>Шашкова И.А.</v>
          </cell>
        </row>
        <row r="14072">
          <cell r="B14072" t="str">
            <v>Шваб В.И.</v>
          </cell>
        </row>
        <row r="14073">
          <cell r="B14073" t="str">
            <v>Швалб Г.Е.</v>
          </cell>
        </row>
        <row r="14074">
          <cell r="B14074" t="str">
            <v>Швачко Т.К.</v>
          </cell>
        </row>
        <row r="14075">
          <cell r="B14075" t="str">
            <v>Шведов А.В.</v>
          </cell>
        </row>
        <row r="14076">
          <cell r="B14076" t="str">
            <v>Шведун Ю.Е.</v>
          </cell>
        </row>
        <row r="14077">
          <cell r="B14077" t="str">
            <v>Швец А.В.</v>
          </cell>
        </row>
        <row r="14078">
          <cell r="B14078" t="str">
            <v>Швец П.М.</v>
          </cell>
        </row>
        <row r="14079">
          <cell r="B14079" t="str">
            <v>Швецова Е.М.</v>
          </cell>
        </row>
        <row r="14080">
          <cell r="B14080" t="str">
            <v>Швецова К.А.</v>
          </cell>
        </row>
        <row r="14081">
          <cell r="B14081" t="str">
            <v>Швырков М.Б.</v>
          </cell>
        </row>
        <row r="14082">
          <cell r="B14082" t="str">
            <v>Швыркова И.И.</v>
          </cell>
        </row>
        <row r="14083">
          <cell r="B14083" t="str">
            <v>Швыркова Н.М.</v>
          </cell>
        </row>
        <row r="14084">
          <cell r="B14084" t="str">
            <v>Шебалина Л.И.</v>
          </cell>
        </row>
        <row r="14085">
          <cell r="B14085" t="str">
            <v>Шебунин Д.К.</v>
          </cell>
        </row>
        <row r="14086">
          <cell r="B14086" t="str">
            <v>Шебунов А.В.</v>
          </cell>
        </row>
        <row r="14087">
          <cell r="B14087" t="str">
            <v>Шебякин Д.А.</v>
          </cell>
        </row>
        <row r="14088">
          <cell r="B14088" t="str">
            <v>Шевцов В.А.</v>
          </cell>
        </row>
        <row r="14089">
          <cell r="B14089" t="str">
            <v>Шевцова Е.А.</v>
          </cell>
        </row>
        <row r="14090">
          <cell r="B14090" t="str">
            <v>Шевченко А.С.</v>
          </cell>
        </row>
        <row r="14091">
          <cell r="B14091" t="str">
            <v>Шевченко Г.С.</v>
          </cell>
        </row>
        <row r="14092">
          <cell r="B14092" t="str">
            <v>Шевченко П.В.</v>
          </cell>
        </row>
        <row r="14093">
          <cell r="B14093" t="str">
            <v>Шевченко С.И.</v>
          </cell>
        </row>
        <row r="14094">
          <cell r="B14094" t="str">
            <v>Шевченко Т.А.</v>
          </cell>
        </row>
        <row r="14095">
          <cell r="B14095" t="str">
            <v>Шевчук Л.Ю.</v>
          </cell>
        </row>
        <row r="14096">
          <cell r="B14096" t="str">
            <v>Шевяков Е.В.</v>
          </cell>
        </row>
        <row r="14097">
          <cell r="B14097" t="str">
            <v>Шевяков Н.А.</v>
          </cell>
        </row>
        <row r="14098">
          <cell r="B14098" t="str">
            <v>Шевяков Н.О.</v>
          </cell>
        </row>
        <row r="14099">
          <cell r="B14099" t="str">
            <v>Шевякова Т.А.</v>
          </cell>
        </row>
        <row r="14100">
          <cell r="B14100" t="str">
            <v>Шеина А.А.</v>
          </cell>
        </row>
        <row r="14101">
          <cell r="B14101" t="str">
            <v>Шеина Н.Г.</v>
          </cell>
        </row>
        <row r="14102">
          <cell r="B14102" t="str">
            <v>Шейко А.П.</v>
          </cell>
        </row>
        <row r="14103">
          <cell r="B14103" t="str">
            <v>Шейнкер М.Я.</v>
          </cell>
        </row>
        <row r="14104">
          <cell r="B14104" t="str">
            <v>Шелатонов Б.А.</v>
          </cell>
        </row>
        <row r="14105">
          <cell r="B14105" t="str">
            <v>Шелдовицына А.А.</v>
          </cell>
        </row>
        <row r="14106">
          <cell r="B14106" t="str">
            <v>Шелехова Т.Г.</v>
          </cell>
        </row>
        <row r="14107">
          <cell r="B14107" t="str">
            <v>Шелихов А.А.</v>
          </cell>
        </row>
        <row r="14108">
          <cell r="B14108" t="str">
            <v>Шелковникова</v>
          </cell>
        </row>
        <row r="14109">
          <cell r="B14109" t="str">
            <v>Шелковникова О.В.</v>
          </cell>
        </row>
        <row r="14110">
          <cell r="B14110" t="str">
            <v>Шеляхин Ю.И.</v>
          </cell>
        </row>
        <row r="14111">
          <cell r="B14111" t="str">
            <v>Шемчук Н.Д.</v>
          </cell>
        </row>
        <row r="14112">
          <cell r="B14112" t="str">
            <v>Шендер С.Н.</v>
          </cell>
        </row>
        <row r="14113">
          <cell r="B14113" t="str">
            <v>Шендрик Д.С.</v>
          </cell>
        </row>
        <row r="14114">
          <cell r="B14114" t="str">
            <v>Шендрик И.И.</v>
          </cell>
        </row>
        <row r="14115">
          <cell r="B14115" t="str">
            <v>Шендяпина М.С.</v>
          </cell>
        </row>
        <row r="14116">
          <cell r="B14116" t="str">
            <v>Шенцова М.Ю.</v>
          </cell>
        </row>
        <row r="14117">
          <cell r="B14117" t="str">
            <v>Шепелев К.В.</v>
          </cell>
        </row>
        <row r="14118">
          <cell r="B14118" t="str">
            <v>Шепелев С.А.</v>
          </cell>
        </row>
        <row r="14119">
          <cell r="B14119" t="str">
            <v>Шепитько Р.И.</v>
          </cell>
        </row>
        <row r="14120">
          <cell r="B14120" t="str">
            <v>Шеповаленко М.Ю.</v>
          </cell>
        </row>
        <row r="14121">
          <cell r="B14121" t="str">
            <v>Шерватова М.В.</v>
          </cell>
        </row>
        <row r="14122">
          <cell r="B14122" t="str">
            <v>Шеремета С.Г.</v>
          </cell>
        </row>
        <row r="14123">
          <cell r="B14123" t="str">
            <v>Шереметьев В.В.</v>
          </cell>
        </row>
        <row r="14124">
          <cell r="B14124" t="str">
            <v>Шеров С.Р.</v>
          </cell>
        </row>
        <row r="14125">
          <cell r="B14125" t="str">
            <v>Шерстнева Л.А.</v>
          </cell>
        </row>
        <row r="14126">
          <cell r="B14126" t="str">
            <v>Шершакова Л.Б.</v>
          </cell>
        </row>
        <row r="14127">
          <cell r="B14127" t="str">
            <v>Шершнев Е.Г.</v>
          </cell>
        </row>
        <row r="14128">
          <cell r="B14128" t="str">
            <v>Шершов А.Е.</v>
          </cell>
        </row>
        <row r="14129">
          <cell r="B14129" t="str">
            <v>Шершукова В.А.</v>
          </cell>
        </row>
        <row r="14130">
          <cell r="B14130" t="str">
            <v>Шескин В.В.</v>
          </cell>
        </row>
        <row r="14131">
          <cell r="B14131" t="str">
            <v>Шеставин В.Г.</v>
          </cell>
        </row>
        <row r="14132">
          <cell r="B14132" t="str">
            <v>Шестаков В.В.</v>
          </cell>
        </row>
        <row r="14133">
          <cell r="B14133" t="str">
            <v>Шестаков В.И.</v>
          </cell>
        </row>
        <row r="14134">
          <cell r="B14134" t="str">
            <v>Шестаков П.С.</v>
          </cell>
        </row>
        <row r="14135">
          <cell r="B14135" t="str">
            <v>Шестаков Р.В.</v>
          </cell>
        </row>
        <row r="14136">
          <cell r="B14136" t="str">
            <v>Шестакова Е.В.</v>
          </cell>
        </row>
        <row r="14137">
          <cell r="B14137" t="str">
            <v>Шестакова Л.А.</v>
          </cell>
        </row>
        <row r="14138">
          <cell r="B14138" t="str">
            <v>Шестакова Л.Г.</v>
          </cell>
        </row>
        <row r="14139">
          <cell r="B14139" t="str">
            <v>Шестаковский В.И.</v>
          </cell>
        </row>
        <row r="14140">
          <cell r="B14140" t="str">
            <v>Шестопалов В.В.</v>
          </cell>
        </row>
        <row r="14141">
          <cell r="B14141" t="str">
            <v>Шестопалова И.А.</v>
          </cell>
        </row>
        <row r="14142">
          <cell r="B14142" t="str">
            <v>Шеховцова С.Ю.</v>
          </cell>
        </row>
        <row r="14143">
          <cell r="B14143" t="str">
            <v>Шехтер Е.В.</v>
          </cell>
        </row>
        <row r="14144">
          <cell r="B14144" t="str">
            <v>Шибина Л.В.</v>
          </cell>
        </row>
        <row r="14145">
          <cell r="B14145" t="str">
            <v>Шиванов В.М.</v>
          </cell>
        </row>
        <row r="14146">
          <cell r="B14146" t="str">
            <v>Шигабиева М.Н.</v>
          </cell>
        </row>
        <row r="14147">
          <cell r="B14147" t="str">
            <v>Шигабутдинова Т.М.</v>
          </cell>
        </row>
        <row r="14148">
          <cell r="B14148" t="str">
            <v>Шидлаускас Д.Р.</v>
          </cell>
        </row>
        <row r="14149">
          <cell r="B14149" t="str">
            <v>Шиевская Р.И.</v>
          </cell>
        </row>
        <row r="14150">
          <cell r="B14150" t="str">
            <v>Шикин В.А.</v>
          </cell>
        </row>
        <row r="14151">
          <cell r="B14151" t="str">
            <v>Шикунова Е.Б.</v>
          </cell>
        </row>
        <row r="14152">
          <cell r="B14152" t="str">
            <v>Шилин Д.Е.</v>
          </cell>
        </row>
        <row r="14153">
          <cell r="B14153" t="str">
            <v>Шилкина Н.Н.</v>
          </cell>
        </row>
        <row r="14154">
          <cell r="B14154" t="str">
            <v>Шиллаев А.А.</v>
          </cell>
        </row>
        <row r="14155">
          <cell r="B14155" t="str">
            <v>Шиллаев А.А.</v>
          </cell>
        </row>
        <row r="14156">
          <cell r="B14156" t="str">
            <v>Шиллаев Ш.А.</v>
          </cell>
        </row>
        <row r="14157">
          <cell r="B14157" t="str">
            <v>Шиллаев Ш.А.</v>
          </cell>
        </row>
        <row r="14158">
          <cell r="B14158" t="str">
            <v>Шилов А.В.</v>
          </cell>
        </row>
        <row r="14159">
          <cell r="B14159" t="str">
            <v>Шилов В.И.</v>
          </cell>
        </row>
        <row r="14160">
          <cell r="B14160" t="str">
            <v>Шилов С.В.</v>
          </cell>
        </row>
        <row r="14161">
          <cell r="B14161" t="str">
            <v>Шилова Л.А.</v>
          </cell>
        </row>
        <row r="14162">
          <cell r="B14162" t="str">
            <v>Шиловский А.А.</v>
          </cell>
        </row>
        <row r="14163">
          <cell r="B14163" t="str">
            <v>Шильбанова О.С.</v>
          </cell>
        </row>
        <row r="14164">
          <cell r="B14164" t="str">
            <v>Шимиев Б.М.</v>
          </cell>
        </row>
        <row r="14165">
          <cell r="B14165" t="str">
            <v>Шимин В.Ф.</v>
          </cell>
        </row>
        <row r="14166">
          <cell r="B14166" t="str">
            <v>Шинявская Л.Л.</v>
          </cell>
        </row>
        <row r="14167">
          <cell r="B14167" t="str">
            <v>Шипова В.М.</v>
          </cell>
        </row>
        <row r="14168">
          <cell r="B14168" t="str">
            <v>Шиповская Н.Н.</v>
          </cell>
        </row>
        <row r="14169">
          <cell r="B14169" t="str">
            <v>Шипулева С.Н.</v>
          </cell>
        </row>
        <row r="14170">
          <cell r="B14170" t="str">
            <v>Шипухина Г.В.</v>
          </cell>
        </row>
        <row r="14171">
          <cell r="B14171" t="str">
            <v>Шипякова О.С.</v>
          </cell>
        </row>
        <row r="14172">
          <cell r="B14172" t="str">
            <v>Ширикова Л.И.</v>
          </cell>
        </row>
        <row r="14173">
          <cell r="B14173" t="str">
            <v>Ширков Д.Н.</v>
          </cell>
        </row>
        <row r="14174">
          <cell r="B14174" t="str">
            <v>Ширнин А.С.</v>
          </cell>
        </row>
        <row r="14175">
          <cell r="B14175" t="str">
            <v>Широков В.Г.</v>
          </cell>
        </row>
        <row r="14176">
          <cell r="B14176" t="str">
            <v>Широков М.И.</v>
          </cell>
        </row>
        <row r="14177">
          <cell r="B14177" t="str">
            <v>Широков М.С.</v>
          </cell>
        </row>
        <row r="14178">
          <cell r="B14178" t="str">
            <v>Широкова Л.В.</v>
          </cell>
        </row>
        <row r="14179">
          <cell r="B14179" t="str">
            <v>Широкова Т.С.</v>
          </cell>
        </row>
        <row r="14180">
          <cell r="B14180" t="str">
            <v>Ширшов П.М.</v>
          </cell>
        </row>
        <row r="14181">
          <cell r="B14181" t="str">
            <v>Ширяев И.М.</v>
          </cell>
        </row>
        <row r="14182">
          <cell r="B14182" t="str">
            <v>Ширяева В.М.</v>
          </cell>
        </row>
        <row r="14183">
          <cell r="B14183" t="str">
            <v>Шитиков С.Ю.</v>
          </cell>
        </row>
        <row r="14184">
          <cell r="B14184" t="str">
            <v>Шитов А.А.</v>
          </cell>
        </row>
        <row r="14185">
          <cell r="B14185" t="str">
            <v>Шитов А.В.</v>
          </cell>
        </row>
        <row r="14186">
          <cell r="B14186" t="str">
            <v>Шитов С.С.</v>
          </cell>
        </row>
        <row r="14187">
          <cell r="B14187" t="str">
            <v>Шитова Н.А.</v>
          </cell>
        </row>
        <row r="14188">
          <cell r="B14188" t="str">
            <v>Шихман А..</v>
          </cell>
        </row>
        <row r="14189">
          <cell r="B14189" t="str">
            <v>Шишенко А.Л.</v>
          </cell>
        </row>
        <row r="14190">
          <cell r="B14190" t="str">
            <v>Шишеня Г.В.</v>
          </cell>
        </row>
        <row r="14191">
          <cell r="B14191" t="str">
            <v>Шишкарева Н.Л.</v>
          </cell>
        </row>
        <row r="14192">
          <cell r="B14192" t="str">
            <v>Шишкевич Д.В.</v>
          </cell>
        </row>
        <row r="14193">
          <cell r="B14193" t="str">
            <v>Шишков А.А.</v>
          </cell>
        </row>
        <row r="14194">
          <cell r="B14194" t="str">
            <v>Шишков А.С.</v>
          </cell>
        </row>
        <row r="14195">
          <cell r="B14195" t="str">
            <v>Шишкова Н.Д.</v>
          </cell>
        </row>
        <row r="14196">
          <cell r="B14196" t="str">
            <v>Шишкова Н.Н.</v>
          </cell>
        </row>
        <row r="14197">
          <cell r="B14197" t="str">
            <v>Шишликов В.Н.</v>
          </cell>
        </row>
        <row r="14198">
          <cell r="B14198" t="str">
            <v>Шкаликова И.Д.</v>
          </cell>
        </row>
        <row r="14199">
          <cell r="B14199" t="str">
            <v>Шкарупа А.В.</v>
          </cell>
        </row>
        <row r="14200">
          <cell r="B14200" t="str">
            <v>Шкарупа Е.Л.</v>
          </cell>
        </row>
        <row r="14201">
          <cell r="B14201" t="str">
            <v>Шкарупа Я.А.</v>
          </cell>
        </row>
        <row r="14202">
          <cell r="B14202" t="str">
            <v>Школьников А.В.</v>
          </cell>
        </row>
        <row r="14203">
          <cell r="B14203" t="str">
            <v>Школьников Л.А.</v>
          </cell>
        </row>
        <row r="14204">
          <cell r="B14204" t="str">
            <v>Школяренко Д.В.</v>
          </cell>
        </row>
        <row r="14205">
          <cell r="B14205" t="str">
            <v>Шкудова М.В.</v>
          </cell>
        </row>
        <row r="14206">
          <cell r="B14206" t="str">
            <v>Шкудова Ю.С.</v>
          </cell>
        </row>
        <row r="14207">
          <cell r="B14207" t="str">
            <v>Шкуратов П.В.</v>
          </cell>
        </row>
        <row r="14208">
          <cell r="B14208" t="str">
            <v>Шлеев Ю.В.</v>
          </cell>
        </row>
        <row r="14209">
          <cell r="B14209" t="str">
            <v>Шлеменкова Е.С.</v>
          </cell>
        </row>
        <row r="14210">
          <cell r="B14210" t="str">
            <v>Шлехт Ю.П.</v>
          </cell>
        </row>
        <row r="14211">
          <cell r="B14211" t="str">
            <v>Шлыкова Т.М.</v>
          </cell>
        </row>
        <row r="14212">
          <cell r="B14212" t="str">
            <v>Шлыкова Ю.В.</v>
          </cell>
        </row>
        <row r="14213">
          <cell r="B14213" t="str">
            <v>Шляпников И.С.</v>
          </cell>
        </row>
        <row r="14214">
          <cell r="B14214" t="str">
            <v>Шляхтин А.К.</v>
          </cell>
        </row>
        <row r="14215">
          <cell r="B14215" t="str">
            <v>Шляхтина Л.Н.</v>
          </cell>
        </row>
        <row r="14216">
          <cell r="B14216" t="str">
            <v>Шляхтич Е.О.</v>
          </cell>
        </row>
        <row r="14217">
          <cell r="B14217" t="str">
            <v>Шмаков А.М.</v>
          </cell>
        </row>
        <row r="14218">
          <cell r="B14218" t="str">
            <v>Шмаков И.В.</v>
          </cell>
        </row>
        <row r="14219">
          <cell r="B14219" t="str">
            <v>Шмакова Л.Н.</v>
          </cell>
        </row>
        <row r="14220">
          <cell r="B14220" t="str">
            <v>Шмаленюк Ю.Н.</v>
          </cell>
        </row>
        <row r="14221">
          <cell r="B14221" t="str">
            <v>Шмелев А.А.</v>
          </cell>
        </row>
        <row r="14222">
          <cell r="B14222" t="str">
            <v>Шмелев В.В.</v>
          </cell>
        </row>
        <row r="14223">
          <cell r="B14223" t="str">
            <v>Шмелева Н.Г.</v>
          </cell>
        </row>
        <row r="14224">
          <cell r="B14224" t="str">
            <v>Шмидт И.А.</v>
          </cell>
        </row>
        <row r="14225">
          <cell r="B14225" t="str">
            <v>Шмидт И.В.</v>
          </cell>
        </row>
        <row r="14226">
          <cell r="B14226" t="str">
            <v>Шмидт И.В.</v>
          </cell>
        </row>
        <row r="14227">
          <cell r="B14227" t="str">
            <v>Шмыга Степан Павлович ..</v>
          </cell>
        </row>
        <row r="14228">
          <cell r="B14228" t="str">
            <v>Шмыгина С.Н.</v>
          </cell>
        </row>
        <row r="14229">
          <cell r="B14229" t="str">
            <v>Шмыкова А.Г.</v>
          </cell>
        </row>
        <row r="14230">
          <cell r="B14230" t="str">
            <v>Шмырева И.П.</v>
          </cell>
        </row>
        <row r="14231">
          <cell r="B14231" t="str">
            <v>Шнейдар А.В.</v>
          </cell>
        </row>
        <row r="14232">
          <cell r="B14232" t="str">
            <v>Шоболов Н.М.</v>
          </cell>
        </row>
        <row r="14233">
          <cell r="B14233" t="str">
            <v>Шобухов А.П.</v>
          </cell>
        </row>
        <row r="14234">
          <cell r="B14234" t="str">
            <v>Шовикова Л.С.</v>
          </cell>
        </row>
        <row r="14235">
          <cell r="B14235" t="str">
            <v>Шовунов А.Ю.</v>
          </cell>
        </row>
        <row r="14236">
          <cell r="B14236" t="str">
            <v>Шогунбеков П.Ш.</v>
          </cell>
        </row>
        <row r="14237">
          <cell r="B14237" t="str">
            <v>Шодиев А.М.</v>
          </cell>
        </row>
        <row r="14238">
          <cell r="B14238" t="str">
            <v>Шоев Б.Н.</v>
          </cell>
        </row>
        <row r="14239">
          <cell r="B14239" t="str">
            <v>Шозодадилдоров Д.А.</v>
          </cell>
        </row>
        <row r="14240">
          <cell r="B14240" t="str">
            <v>Шокер С.Н.</v>
          </cell>
        </row>
        <row r="14241">
          <cell r="B14241" t="str">
            <v>Шокиров Ф.Т.</v>
          </cell>
        </row>
        <row r="14242">
          <cell r="B14242" t="str">
            <v>Шомурадов Б.Н.</v>
          </cell>
        </row>
        <row r="14243">
          <cell r="B14243" t="str">
            <v>Шония Л.А.</v>
          </cell>
        </row>
        <row r="14244">
          <cell r="B14244" t="str">
            <v>Шония Л.Б.</v>
          </cell>
        </row>
        <row r="14245">
          <cell r="B14245" t="str">
            <v>Шополотов Н.А.</v>
          </cell>
        </row>
        <row r="14246">
          <cell r="B14246" t="str">
            <v>Шорин А.М.</v>
          </cell>
        </row>
        <row r="14247">
          <cell r="B14247" t="str">
            <v>Шорин И.В.</v>
          </cell>
        </row>
        <row r="14248">
          <cell r="B14248" t="str">
            <v>Шорманов В.В.</v>
          </cell>
        </row>
        <row r="14249">
          <cell r="B14249" t="str">
            <v>Шоршорова С.С.</v>
          </cell>
        </row>
        <row r="14250">
          <cell r="B14250" t="str">
            <v>Шпагин А.А.</v>
          </cell>
        </row>
        <row r="14251">
          <cell r="B14251" t="str">
            <v>Шпаков В.М.</v>
          </cell>
        </row>
        <row r="14252">
          <cell r="B14252" t="str">
            <v>Шпакова Н.В.</v>
          </cell>
        </row>
        <row r="14253">
          <cell r="B14253" t="str">
            <v>Шпакович Н.В.</v>
          </cell>
        </row>
        <row r="14254">
          <cell r="B14254" t="str">
            <v>Шпектор А.В.</v>
          </cell>
        </row>
        <row r="14255">
          <cell r="B14255" t="str">
            <v>Шпекторова Л.Р.</v>
          </cell>
        </row>
        <row r="14256">
          <cell r="B14256" t="str">
            <v>Шпильман В.В.</v>
          </cell>
        </row>
        <row r="14257">
          <cell r="B14257" t="str">
            <v>Шпинькова В.А.</v>
          </cell>
        </row>
        <row r="14258">
          <cell r="B14258" t="str">
            <v>Шполянская В.А.</v>
          </cell>
        </row>
        <row r="14259">
          <cell r="B14259" t="str">
            <v>Шрамко В.Г.</v>
          </cell>
        </row>
        <row r="14260">
          <cell r="B14260" t="str">
            <v>Шрамко Т.С.</v>
          </cell>
        </row>
        <row r="14261">
          <cell r="B14261" t="str">
            <v>Шривастава П..</v>
          </cell>
        </row>
        <row r="14262">
          <cell r="B14262" t="str">
            <v>Шрубченко А.В.</v>
          </cell>
        </row>
        <row r="14263">
          <cell r="B14263" t="str">
            <v>Шрубченко С.В.</v>
          </cell>
        </row>
        <row r="14264">
          <cell r="B14264" t="str">
            <v>Штабницкий Е.И.</v>
          </cell>
        </row>
        <row r="14265">
          <cell r="B14265" t="str">
            <v>Штадель Э.Э.</v>
          </cell>
        </row>
        <row r="14266">
          <cell r="B14266" t="str">
            <v>Штангарова М.С.</v>
          </cell>
        </row>
        <row r="14267">
          <cell r="B14267" t="str">
            <v>Штанова Н.С.</v>
          </cell>
        </row>
        <row r="14268">
          <cell r="B14268" t="str">
            <v>Штарева С.Г.</v>
          </cell>
        </row>
        <row r="14269">
          <cell r="B14269" t="str">
            <v>Штегельман К.В.</v>
          </cell>
        </row>
        <row r="14270">
          <cell r="B14270" t="str">
            <v>Штейн В.В.</v>
          </cell>
        </row>
        <row r="14271">
          <cell r="B14271" t="str">
            <v>Штефан Г..</v>
          </cell>
        </row>
        <row r="14272">
          <cell r="B14272" t="str">
            <v>Штучкин А.М.</v>
          </cell>
        </row>
        <row r="14273">
          <cell r="B14273" t="str">
            <v>Штырев Д.Г.</v>
          </cell>
        </row>
        <row r="14274">
          <cell r="B14274" t="str">
            <v>Штырков Д.В.</v>
          </cell>
        </row>
        <row r="14275">
          <cell r="B14275" t="str">
            <v>Шубин Ю.А.</v>
          </cell>
        </row>
        <row r="14276">
          <cell r="B14276" t="str">
            <v>Шубников В.Н.</v>
          </cell>
        </row>
        <row r="14277">
          <cell r="B14277" t="str">
            <v>Шуваев А.В.</v>
          </cell>
        </row>
        <row r="14278">
          <cell r="B14278" t="str">
            <v>Шугаев Г.И.</v>
          </cell>
        </row>
        <row r="14279">
          <cell r="B14279" t="str">
            <v>Шуйцев В.И.</v>
          </cell>
        </row>
        <row r="14280">
          <cell r="B14280" t="str">
            <v>Шукайло О.Е.</v>
          </cell>
        </row>
        <row r="14281">
          <cell r="B14281" t="str">
            <v>Шукюров Д.Р.</v>
          </cell>
        </row>
        <row r="14282">
          <cell r="B14282" t="str">
            <v>Шулова Е.С.</v>
          </cell>
        </row>
        <row r="14283">
          <cell r="B14283" t="str">
            <v>Шульжик И.В.</v>
          </cell>
        </row>
        <row r="14284">
          <cell r="B14284" t="str">
            <v>Шульман Б.С.</v>
          </cell>
        </row>
        <row r="14285">
          <cell r="B14285" t="str">
            <v>Шульман М.Б.</v>
          </cell>
        </row>
        <row r="14286">
          <cell r="B14286" t="str">
            <v>Шуляева В.В.</v>
          </cell>
        </row>
        <row r="14287">
          <cell r="B14287" t="str">
            <v>Шумаков С.А.</v>
          </cell>
        </row>
        <row r="14288">
          <cell r="B14288" t="str">
            <v>Шумилкина Е.В.</v>
          </cell>
        </row>
        <row r="14289">
          <cell r="B14289" t="str">
            <v>Шумило Н.П.</v>
          </cell>
        </row>
        <row r="14290">
          <cell r="B14290" t="str">
            <v>Шумилова Р.П.</v>
          </cell>
        </row>
        <row r="14291">
          <cell r="B14291" t="str">
            <v>Шумков С.В.</v>
          </cell>
        </row>
        <row r="14292">
          <cell r="B14292" t="str">
            <v>Шумнов А.И.</v>
          </cell>
        </row>
        <row r="14293">
          <cell r="B14293" t="str">
            <v>Шумов В.В.</v>
          </cell>
        </row>
        <row r="14294">
          <cell r="B14294" t="str">
            <v>Шумова Ж.И.</v>
          </cell>
        </row>
        <row r="14295">
          <cell r="B14295" t="str">
            <v>Шумский А.А.</v>
          </cell>
        </row>
        <row r="14296">
          <cell r="B14296" t="str">
            <v>Шуняев Ю.В.</v>
          </cell>
        </row>
        <row r="14297">
          <cell r="B14297" t="str">
            <v>Шуняева Г.Е.</v>
          </cell>
        </row>
        <row r="14298">
          <cell r="B14298" t="str">
            <v>Шуров В.А.</v>
          </cell>
        </row>
        <row r="14299">
          <cell r="B14299" t="str">
            <v>Шурухнова Н.С.</v>
          </cell>
        </row>
        <row r="14300">
          <cell r="B14300" t="str">
            <v>Шустов Д.Л.</v>
          </cell>
        </row>
        <row r="14301">
          <cell r="B14301" t="str">
            <v>Шуткин В.М.</v>
          </cell>
        </row>
        <row r="14302">
          <cell r="B14302" t="str">
            <v>Шутко А.М.</v>
          </cell>
        </row>
        <row r="14303">
          <cell r="B14303" t="str">
            <v>Шутко Е.А.</v>
          </cell>
        </row>
        <row r="14304">
          <cell r="B14304" t="str">
            <v>Шутов</v>
          </cell>
        </row>
        <row r="14305">
          <cell r="B14305" t="str">
            <v>Шутов В.Н.</v>
          </cell>
        </row>
        <row r="14306">
          <cell r="B14306" t="str">
            <v>Шутов М.М.</v>
          </cell>
        </row>
        <row r="14307">
          <cell r="B14307" t="str">
            <v>Шутова Е.В.</v>
          </cell>
        </row>
        <row r="14308">
          <cell r="B14308" t="str">
            <v>Шухрати К..</v>
          </cell>
        </row>
        <row r="14309">
          <cell r="B14309" t="str">
            <v>Шушарин А.Ю.</v>
          </cell>
        </row>
        <row r="14310">
          <cell r="B14310" t="str">
            <v>Щавлев А.Ю.</v>
          </cell>
        </row>
        <row r="14311">
          <cell r="B14311" t="str">
            <v>Щадилов В.В.</v>
          </cell>
        </row>
        <row r="14312">
          <cell r="B14312" t="str">
            <v>Щеглова Ю.С.</v>
          </cell>
        </row>
        <row r="14313">
          <cell r="B14313" t="str">
            <v>Щеголев В.В.</v>
          </cell>
        </row>
        <row r="14314">
          <cell r="B14314" t="str">
            <v>Щеголева Ю.Н.</v>
          </cell>
        </row>
        <row r="14315">
          <cell r="B14315" t="str">
            <v>Щедина Т.Д.</v>
          </cell>
        </row>
        <row r="14316">
          <cell r="B14316" t="str">
            <v>Щедролюбов Н.С.</v>
          </cell>
        </row>
        <row r="14317">
          <cell r="B14317" t="str">
            <v>Щекин В.Н.</v>
          </cell>
        </row>
        <row r="14318">
          <cell r="B14318" t="str">
            <v>Щелчкова Е.С.</v>
          </cell>
        </row>
        <row r="14319">
          <cell r="B14319" t="str">
            <v>Щеников С.А.</v>
          </cell>
        </row>
        <row r="14320">
          <cell r="B14320" t="str">
            <v>Щенникова Ж.В.</v>
          </cell>
        </row>
        <row r="14321">
          <cell r="B14321" t="str">
            <v>Щепетов Р.Н.</v>
          </cell>
        </row>
        <row r="14322">
          <cell r="B14322" t="str">
            <v>Щепкин С.В.</v>
          </cell>
        </row>
        <row r="14323">
          <cell r="B14323" t="str">
            <v>Щепоткин В.И.</v>
          </cell>
        </row>
        <row r="14324">
          <cell r="B14324" t="str">
            <v>Щепочкин В.В.</v>
          </cell>
        </row>
        <row r="14325">
          <cell r="B14325" t="str">
            <v>Щербаков А.М.</v>
          </cell>
        </row>
        <row r="14326">
          <cell r="B14326" t="str">
            <v>Щербаков В.И.</v>
          </cell>
        </row>
        <row r="14327">
          <cell r="B14327" t="str">
            <v>Щербаков В.Ю.</v>
          </cell>
        </row>
        <row r="14328">
          <cell r="B14328" t="str">
            <v>Щербаков Д.В.</v>
          </cell>
        </row>
        <row r="14329">
          <cell r="B14329" t="str">
            <v>Щербаков И.А.</v>
          </cell>
        </row>
        <row r="14330">
          <cell r="B14330" t="str">
            <v>Щербаков О.Е.</v>
          </cell>
        </row>
        <row r="14331">
          <cell r="B14331" t="str">
            <v>Щербаков С.В.</v>
          </cell>
        </row>
        <row r="14332">
          <cell r="B14332" t="str">
            <v>Щербакова В.А.</v>
          </cell>
        </row>
        <row r="14333">
          <cell r="B14333" t="str">
            <v>Щербакова Л.Ю.</v>
          </cell>
        </row>
        <row r="14334">
          <cell r="B14334" t="str">
            <v>Щербакова Н.В.</v>
          </cell>
        </row>
        <row r="14335">
          <cell r="B14335" t="str">
            <v>Щербакова О.И.</v>
          </cell>
        </row>
        <row r="14336">
          <cell r="B14336" t="str">
            <v>Щербакова О.С.</v>
          </cell>
        </row>
        <row r="14337">
          <cell r="B14337" t="str">
            <v>Щербань О.Г.</v>
          </cell>
        </row>
        <row r="14338">
          <cell r="B14338" t="str">
            <v>Щербатых С.В.</v>
          </cell>
        </row>
        <row r="14339">
          <cell r="B14339" t="str">
            <v>Щербина Р.И.</v>
          </cell>
        </row>
        <row r="14340">
          <cell r="B14340" t="str">
            <v>Щербино А.М.</v>
          </cell>
        </row>
        <row r="14341">
          <cell r="B14341" t="str">
            <v>Щербовских И.И.</v>
          </cell>
        </row>
        <row r="14342">
          <cell r="B14342" t="str">
            <v>Щербовских С.В.</v>
          </cell>
        </row>
        <row r="14343">
          <cell r="B14343" t="str">
            <v>Щетинин Д.В.</v>
          </cell>
        </row>
        <row r="14344">
          <cell r="B14344" t="str">
            <v>Щеткина С.Н.</v>
          </cell>
        </row>
        <row r="14345">
          <cell r="B14345" t="str">
            <v>Щодро Г.Б.</v>
          </cell>
        </row>
        <row r="14346">
          <cell r="B14346" t="str">
            <v>Щукин М.В.</v>
          </cell>
        </row>
        <row r="14347">
          <cell r="B14347" t="str">
            <v>Щукин О.Ю.</v>
          </cell>
        </row>
        <row r="14348">
          <cell r="B14348" t="str">
            <v>Щукин С.В.</v>
          </cell>
        </row>
        <row r="14349">
          <cell r="B14349" t="str">
            <v>Щукина Н.М.</v>
          </cell>
        </row>
        <row r="14350">
          <cell r="B14350" t="str">
            <v>Щукина Т.П.</v>
          </cell>
        </row>
        <row r="14351">
          <cell r="B14351" t="str">
            <v>Щуклый В.Г.</v>
          </cell>
        </row>
        <row r="14352">
          <cell r="B14352" t="str">
            <v>Щуренко В.В.</v>
          </cell>
        </row>
        <row r="14353">
          <cell r="B14353" t="str">
            <v>Щуренков М.В.</v>
          </cell>
        </row>
        <row r="14354">
          <cell r="B14354" t="str">
            <v>Щуровский А.В.</v>
          </cell>
        </row>
        <row r="14355">
          <cell r="B14355" t="str">
            <v>ЭДУЛАЙН ЛИМИТЕД</v>
          </cell>
        </row>
        <row r="14356">
          <cell r="B14356" t="str">
            <v>ЭКВАНТ ООО</v>
          </cell>
        </row>
        <row r="14357">
          <cell r="B14357" t="str">
            <v>Эгамбердиев А.И.</v>
          </cell>
        </row>
        <row r="14358">
          <cell r="B14358" t="str">
            <v>Эгамбердиев А.Э.</v>
          </cell>
        </row>
        <row r="14359">
          <cell r="B14359" t="str">
            <v>Эгамбердиев М.Н.</v>
          </cell>
        </row>
        <row r="14360">
          <cell r="B14360" t="str">
            <v>Эгамбердиев Ф.Р.</v>
          </cell>
        </row>
        <row r="14361">
          <cell r="B14361" t="str">
            <v>Эйбоженко А.Ю.</v>
          </cell>
        </row>
        <row r="14362">
          <cell r="B14362" t="str">
            <v>Экаунтэнси Тьюишн Сентр (Интернэшнл) Лимитед (Великобритания)</v>
          </cell>
        </row>
        <row r="14363">
          <cell r="B14363" t="str">
            <v>Эленкриг О.Ю.</v>
          </cell>
        </row>
        <row r="14364">
          <cell r="B14364" t="str">
            <v>Элькинд С.А.</v>
          </cell>
        </row>
        <row r="14365">
          <cell r="B14365" t="str">
            <v>Элькис Л.Н.</v>
          </cell>
        </row>
        <row r="14366">
          <cell r="B14366" t="str">
            <v>Элькис Л.Н.</v>
          </cell>
        </row>
        <row r="14367">
          <cell r="B14367" t="str">
            <v>Эльмуродов М.М.</v>
          </cell>
        </row>
        <row r="14368">
          <cell r="B14368" t="str">
            <v>Эльский И.А.</v>
          </cell>
        </row>
        <row r="14369">
          <cell r="B14369" t="str">
            <v>Эляев Э...</v>
          </cell>
        </row>
        <row r="14370">
          <cell r="B14370" t="str">
            <v>Эмануилов К.Р.</v>
          </cell>
        </row>
        <row r="14371">
          <cell r="B14371" t="str">
            <v>Эмануилов Р.Я.</v>
          </cell>
        </row>
        <row r="14372">
          <cell r="B14372" t="str">
            <v>Эмануилов Ф.Р.</v>
          </cell>
        </row>
        <row r="14373">
          <cell r="B14373" t="str">
            <v>Эмануилова Е.М.</v>
          </cell>
        </row>
        <row r="14374">
          <cell r="B14374" t="str">
            <v>Эмануилова Н.В.</v>
          </cell>
        </row>
        <row r="14375">
          <cell r="B14375" t="str">
            <v>Эмануилова С.Р.</v>
          </cell>
        </row>
        <row r="14376">
          <cell r="B14376" t="str">
            <v>Эмануилова Ю.А.</v>
          </cell>
        </row>
        <row r="14377">
          <cell r="B14377" t="str">
            <v>Эргешова А..</v>
          </cell>
        </row>
        <row r="14378">
          <cell r="B14378" t="str">
            <v>Эргешова А.О.</v>
          </cell>
        </row>
        <row r="14379">
          <cell r="B14379" t="str">
            <v>Эргешова Р.С.</v>
          </cell>
        </row>
        <row r="14380">
          <cell r="B14380" t="str">
            <v>Эрлих О.А.</v>
          </cell>
        </row>
        <row r="14381">
          <cell r="B14381" t="str">
            <v>Эскиндаров О.М.</v>
          </cell>
        </row>
        <row r="14382">
          <cell r="B14382" t="str">
            <v>Этчанов А.Р.</v>
          </cell>
        </row>
        <row r="14383">
          <cell r="B14383" t="str">
            <v>Этчанов Г.Р.</v>
          </cell>
        </row>
        <row r="14384">
          <cell r="B14384" t="str">
            <v>Эфендиев М.А.</v>
          </cell>
        </row>
        <row r="14385">
          <cell r="B14385" t="str">
            <v>Эшанкулов А.Х.</v>
          </cell>
        </row>
        <row r="14386">
          <cell r="B14386" t="str">
            <v>Эшонкулов Р.Х.</v>
          </cell>
        </row>
        <row r="14387">
          <cell r="B14387" t="str">
            <v>Эшпулотов Н.Т.</v>
          </cell>
        </row>
        <row r="14388">
          <cell r="B14388" t="str">
            <v>Югалдин И.В.</v>
          </cell>
        </row>
        <row r="14389">
          <cell r="B14389" t="str">
            <v>Юдаев И.Д.</v>
          </cell>
        </row>
        <row r="14390">
          <cell r="B14390" t="str">
            <v>Юдакова Л.И.</v>
          </cell>
        </row>
        <row r="14391">
          <cell r="B14391" t="str">
            <v>Юдин А.А.</v>
          </cell>
        </row>
        <row r="14392">
          <cell r="B14392" t="str">
            <v>Юдина Е.Г.</v>
          </cell>
        </row>
        <row r="14393">
          <cell r="B14393" t="str">
            <v>Юдина Н.А.</v>
          </cell>
        </row>
        <row r="14394">
          <cell r="B14394" t="str">
            <v>Юдина Н.В.</v>
          </cell>
        </row>
        <row r="14395">
          <cell r="B14395" t="str">
            <v>Юдина О.А.</v>
          </cell>
        </row>
        <row r="14396">
          <cell r="B14396" t="str">
            <v>Юдина О.И.</v>
          </cell>
        </row>
        <row r="14397">
          <cell r="B14397" t="str">
            <v>Юдина Т.Ф.</v>
          </cell>
        </row>
        <row r="14398">
          <cell r="B14398" t="str">
            <v>Юдкевич Ю.С.</v>
          </cell>
        </row>
        <row r="14399">
          <cell r="B14399" t="str">
            <v>Южин А.А.</v>
          </cell>
        </row>
        <row r="14400">
          <cell r="B14400" t="str">
            <v>Юй Ч..</v>
          </cell>
        </row>
        <row r="14401">
          <cell r="B14401" t="str">
            <v>Юй Ш..</v>
          </cell>
        </row>
        <row r="14402">
          <cell r="B14402" t="str">
            <v>Юлгушева Н.А.</v>
          </cell>
        </row>
        <row r="14403">
          <cell r="B14403" t="str">
            <v>Юлдашев А.С.</v>
          </cell>
        </row>
        <row r="14404">
          <cell r="B14404" t="str">
            <v>Юлдашев Э.А.</v>
          </cell>
        </row>
        <row r="14405">
          <cell r="B14405" t="str">
            <v>Юлдашов Р.А.</v>
          </cell>
        </row>
        <row r="14406">
          <cell r="B14406" t="str">
            <v>Юманов А.И.</v>
          </cell>
        </row>
        <row r="14407">
          <cell r="B14407" t="str">
            <v>Юмашев Р.Ю.</v>
          </cell>
        </row>
        <row r="14408">
          <cell r="B14408" t="str">
            <v>Юнаев Г.Ю.</v>
          </cell>
        </row>
        <row r="14409">
          <cell r="B14409" t="str">
            <v>Юнаев Л.Ю.</v>
          </cell>
        </row>
        <row r="14410">
          <cell r="B14410" t="str">
            <v>Юнаев Л.Ю.</v>
          </cell>
        </row>
        <row r="14411">
          <cell r="B14411" t="str">
            <v>Юнах В.Б.</v>
          </cell>
        </row>
        <row r="14412">
          <cell r="B14412" t="str">
            <v>Юнников А.А.</v>
          </cell>
        </row>
        <row r="14413">
          <cell r="B14413" t="str">
            <v>Юнусов Р.Р.</v>
          </cell>
        </row>
        <row r="14414">
          <cell r="B14414" t="str">
            <v>Юнусова Г.Ш.</v>
          </cell>
        </row>
        <row r="14415">
          <cell r="B14415" t="str">
            <v>Юнусова М..</v>
          </cell>
        </row>
        <row r="14416">
          <cell r="B14416" t="str">
            <v>Юньков М.В.</v>
          </cell>
        </row>
        <row r="14417">
          <cell r="B14417" t="str">
            <v>Юняткин А.Н.</v>
          </cell>
        </row>
        <row r="14418">
          <cell r="B14418" t="str">
            <v>Юраев В.Н.</v>
          </cell>
        </row>
        <row r="14419">
          <cell r="B14419" t="str">
            <v>Юрзин В.В.</v>
          </cell>
        </row>
        <row r="14420">
          <cell r="B14420" t="str">
            <v>Юрилина Г.С.</v>
          </cell>
        </row>
        <row r="14421">
          <cell r="B14421" t="str">
            <v>Юрин В.П.</v>
          </cell>
        </row>
        <row r="14422">
          <cell r="B14422" t="str">
            <v>Юрков И.В.</v>
          </cell>
        </row>
        <row r="14423">
          <cell r="B14423" t="str">
            <v>Юркова О.Ю.</v>
          </cell>
        </row>
        <row r="14424">
          <cell r="B14424" t="str">
            <v>Юрку Н.Н.</v>
          </cell>
        </row>
        <row r="14425">
          <cell r="B14425" t="str">
            <v>Юрова Л.И.</v>
          </cell>
        </row>
        <row r="14426">
          <cell r="B14426" t="str">
            <v>Юртаев В.П.</v>
          </cell>
        </row>
        <row r="14427">
          <cell r="B14427" t="str">
            <v>Юрченко В.П.</v>
          </cell>
        </row>
        <row r="14428">
          <cell r="B14428" t="str">
            <v>Юрченко Л.В.</v>
          </cell>
        </row>
        <row r="14429">
          <cell r="B14429" t="str">
            <v>Юрченко Ю.А.</v>
          </cell>
        </row>
        <row r="14430">
          <cell r="B14430" t="str">
            <v>Юрчук А.В.</v>
          </cell>
        </row>
        <row r="14431">
          <cell r="B14431" t="str">
            <v>Юрьева Л.П.</v>
          </cell>
        </row>
        <row r="14432">
          <cell r="B14432" t="str">
            <v>Юсибова О.Б.</v>
          </cell>
        </row>
        <row r="14433">
          <cell r="B14433" t="str">
            <v>Юсипов И.Л.</v>
          </cell>
        </row>
        <row r="14434">
          <cell r="B14434" t="str">
            <v>Юсипов С.Р.</v>
          </cell>
        </row>
        <row r="14435">
          <cell r="B14435" t="str">
            <v>Юсипова Р.Ф.</v>
          </cell>
        </row>
        <row r="14436">
          <cell r="B14436" t="str">
            <v>Юсифов Э.Б.</v>
          </cell>
        </row>
        <row r="14437">
          <cell r="B14437" t="str">
            <v>Юстус А.А.</v>
          </cell>
        </row>
        <row r="14438">
          <cell r="B14438" t="str">
            <v>Юсубов А.Н.</v>
          </cell>
        </row>
        <row r="14439">
          <cell r="B14439" t="str">
            <v>Юсупов А.А.</v>
          </cell>
        </row>
        <row r="14440">
          <cell r="B14440" t="str">
            <v>Юсупов А.П.</v>
          </cell>
        </row>
        <row r="14441">
          <cell r="B14441" t="str">
            <v>Юсупов А.П.</v>
          </cell>
        </row>
        <row r="14442">
          <cell r="B14442" t="str">
            <v>Юсупов Б.А.</v>
          </cell>
        </row>
        <row r="14443">
          <cell r="B14443" t="str">
            <v>Юсупов В.И.</v>
          </cell>
        </row>
        <row r="14444">
          <cell r="B14444" t="str">
            <v>Юсупов Г.М.</v>
          </cell>
        </row>
        <row r="14445">
          <cell r="B14445" t="str">
            <v>Юсупов Г.П.</v>
          </cell>
        </row>
        <row r="14446">
          <cell r="B14446" t="str">
            <v>Юсупов И.А.</v>
          </cell>
        </row>
        <row r="14447">
          <cell r="B14447" t="str">
            <v>Юсупов М.Т.</v>
          </cell>
        </row>
        <row r="14448">
          <cell r="B14448" t="str">
            <v>Юсупов О.И.</v>
          </cell>
        </row>
        <row r="14449">
          <cell r="B14449" t="str">
            <v>Юсупов Ш.Д.</v>
          </cell>
        </row>
        <row r="14450">
          <cell r="B14450" t="str">
            <v>Юсупова А..</v>
          </cell>
        </row>
        <row r="14451">
          <cell r="B14451" t="str">
            <v>Юсуфов В.А.</v>
          </cell>
        </row>
        <row r="14452">
          <cell r="B14452" t="str">
            <v>Юсуфов Р.Р.</v>
          </cell>
        </row>
        <row r="14453">
          <cell r="B14453" t="str">
            <v>Юсуфов С.Ш.</v>
          </cell>
        </row>
        <row r="14454">
          <cell r="B14454" t="str">
            <v>Юша М.Ю.</v>
          </cell>
        </row>
        <row r="14455">
          <cell r="B14455" t="str">
            <v>Юшваев А.Х.</v>
          </cell>
        </row>
        <row r="14456">
          <cell r="B14456" t="str">
            <v>Юшваев М.Ю.</v>
          </cell>
        </row>
        <row r="14457">
          <cell r="B14457" t="str">
            <v>Юшваев М.Ю.</v>
          </cell>
        </row>
        <row r="14458">
          <cell r="B14458" t="str">
            <v>Юшваев П.Ю.</v>
          </cell>
        </row>
        <row r="14459">
          <cell r="B14459" t="str">
            <v>Юшваев Ю.М.</v>
          </cell>
        </row>
        <row r="14460">
          <cell r="B14460" t="str">
            <v>Юшваев Ю.М.</v>
          </cell>
        </row>
        <row r="14461">
          <cell r="B14461" t="str">
            <v>Юшеров А.В.</v>
          </cell>
        </row>
        <row r="14462">
          <cell r="B14462" t="str">
            <v>Юшина А.В.</v>
          </cell>
        </row>
        <row r="14463">
          <cell r="B14463" t="str">
            <v>Яблоков Е.Г.</v>
          </cell>
        </row>
        <row r="14464">
          <cell r="B14464" t="str">
            <v>Яблочкин А.В.</v>
          </cell>
        </row>
        <row r="14465">
          <cell r="B14465" t="str">
            <v>Яблочкова И.К.</v>
          </cell>
        </row>
        <row r="14466">
          <cell r="B14466" t="str">
            <v>Ягодин В.В.</v>
          </cell>
        </row>
        <row r="14467">
          <cell r="B14467" t="str">
            <v>Ягодин Е.В.</v>
          </cell>
        </row>
        <row r="14468">
          <cell r="B14468" t="str">
            <v>Ягодкина Е.М.</v>
          </cell>
        </row>
        <row r="14469">
          <cell r="B14469" t="str">
            <v>Ягунов М.Ю.</v>
          </cell>
        </row>
        <row r="14470">
          <cell r="B14470" t="str">
            <v>Язев А.Е.</v>
          </cell>
        </row>
        <row r="14471">
          <cell r="B14471" t="str">
            <v>Язев А.М.</v>
          </cell>
        </row>
        <row r="14472">
          <cell r="B14472" t="str">
            <v>Якименко В.Д.</v>
          </cell>
        </row>
        <row r="14473">
          <cell r="B14473" t="str">
            <v>Якименкова Н.Н.</v>
          </cell>
        </row>
        <row r="14474">
          <cell r="B14474" t="str">
            <v>Якимов А.Н.</v>
          </cell>
        </row>
        <row r="14475">
          <cell r="B14475" t="str">
            <v>Якимова М.И.</v>
          </cell>
        </row>
        <row r="14476">
          <cell r="B14476" t="str">
            <v>Якимович М.В.</v>
          </cell>
        </row>
        <row r="14477">
          <cell r="B14477" t="str">
            <v>Якимчук К.С.</v>
          </cell>
        </row>
        <row r="14478">
          <cell r="B14478" t="str">
            <v>Якобс В.А.</v>
          </cell>
        </row>
        <row r="14479">
          <cell r="B14479" t="str">
            <v>Яковлев А.А.</v>
          </cell>
        </row>
        <row r="14480">
          <cell r="B14480" t="str">
            <v>Яковлев А.В.</v>
          </cell>
        </row>
        <row r="14481">
          <cell r="B14481" t="str">
            <v>Яковлев Е.А.</v>
          </cell>
        </row>
        <row r="14482">
          <cell r="B14482" t="str">
            <v>Яковлев Л.Н.</v>
          </cell>
        </row>
        <row r="14483">
          <cell r="B14483" t="str">
            <v>Яковлев Н.А.</v>
          </cell>
        </row>
        <row r="14484">
          <cell r="B14484" t="str">
            <v>Яковлев О.Г.</v>
          </cell>
        </row>
        <row r="14485">
          <cell r="B14485" t="str">
            <v>Яковлев П.В.</v>
          </cell>
        </row>
        <row r="14486">
          <cell r="B14486" t="str">
            <v>Яковлев Ю.Д.</v>
          </cell>
        </row>
        <row r="14487">
          <cell r="B14487" t="str">
            <v>Яковлева А.Е.</v>
          </cell>
        </row>
        <row r="14488">
          <cell r="B14488" t="str">
            <v>Яковлева Г.И.</v>
          </cell>
        </row>
        <row r="14489">
          <cell r="B14489" t="str">
            <v>Яковлева Е.А.</v>
          </cell>
        </row>
        <row r="14490">
          <cell r="B14490" t="str">
            <v>Яковлева Е.В.</v>
          </cell>
        </row>
        <row r="14491">
          <cell r="B14491" t="str">
            <v>Яковлева Е.С.</v>
          </cell>
        </row>
        <row r="14492">
          <cell r="B14492" t="str">
            <v>Яковлева И.В.</v>
          </cell>
        </row>
        <row r="14493">
          <cell r="B14493" t="str">
            <v>Яковлева Н.А.</v>
          </cell>
        </row>
        <row r="14494">
          <cell r="B14494" t="str">
            <v>Яковлева Р.Г.</v>
          </cell>
        </row>
        <row r="14495">
          <cell r="B14495" t="str">
            <v>Якуба С.Ф.</v>
          </cell>
        </row>
        <row r="14496">
          <cell r="B14496" t="str">
            <v>Якуба С.Ф.</v>
          </cell>
        </row>
        <row r="14497">
          <cell r="B14497" t="str">
            <v>Якубасова И.Л.</v>
          </cell>
        </row>
        <row r="14498">
          <cell r="B14498" t="str">
            <v>Якубов А.М.</v>
          </cell>
        </row>
        <row r="14499">
          <cell r="B14499" t="str">
            <v>Якубов А.М.</v>
          </cell>
        </row>
        <row r="14500">
          <cell r="B14500" t="str">
            <v>Якубов Б.Ю.</v>
          </cell>
        </row>
        <row r="14501">
          <cell r="B14501" t="str">
            <v>Якубов В.Б.</v>
          </cell>
        </row>
        <row r="14502">
          <cell r="B14502" t="str">
            <v>Якубов Г.А.</v>
          </cell>
        </row>
        <row r="14503">
          <cell r="B14503" t="str">
            <v>Якубов И.А.</v>
          </cell>
        </row>
        <row r="14504">
          <cell r="B14504" t="str">
            <v>Якубов И.Б.</v>
          </cell>
        </row>
        <row r="14505">
          <cell r="B14505" t="str">
            <v>Якубов М.А.</v>
          </cell>
        </row>
        <row r="14506">
          <cell r="B14506" t="str">
            <v>Якубов М.Р.</v>
          </cell>
        </row>
        <row r="14507">
          <cell r="B14507" t="str">
            <v>Якубов Н.С.</v>
          </cell>
        </row>
        <row r="14508">
          <cell r="B14508" t="str">
            <v>Якубов Н.С.</v>
          </cell>
        </row>
        <row r="14509">
          <cell r="B14509" t="str">
            <v>Якубов Н.Я.</v>
          </cell>
        </row>
        <row r="14510">
          <cell r="B14510" t="str">
            <v>Якубов Н.Я.</v>
          </cell>
        </row>
        <row r="14511">
          <cell r="B14511" t="str">
            <v>Якубов Р.Х.</v>
          </cell>
        </row>
        <row r="14512">
          <cell r="B14512" t="str">
            <v>Якубов Р.Х.</v>
          </cell>
        </row>
        <row r="14513">
          <cell r="B14513" t="str">
            <v>Якубов С.А.</v>
          </cell>
        </row>
        <row r="14514">
          <cell r="B14514" t="str">
            <v>Якубов С.А.</v>
          </cell>
        </row>
        <row r="14515">
          <cell r="B14515" t="str">
            <v>Якубов С.Н.</v>
          </cell>
        </row>
        <row r="14516">
          <cell r="B14516" t="str">
            <v>Якубов С.Н.</v>
          </cell>
        </row>
        <row r="14517">
          <cell r="B14517" t="str">
            <v>Якубов Х.Я.</v>
          </cell>
        </row>
        <row r="14518">
          <cell r="B14518" t="str">
            <v>Якубов Х.Я.</v>
          </cell>
        </row>
        <row r="14519">
          <cell r="B14519" t="str">
            <v>Якубов Э.Б.</v>
          </cell>
        </row>
        <row r="14520">
          <cell r="B14520" t="str">
            <v>Якубов Ю.Х.</v>
          </cell>
        </row>
        <row r="14521">
          <cell r="B14521" t="str">
            <v>Якубов Я.А.</v>
          </cell>
        </row>
        <row r="14522">
          <cell r="B14522" t="str">
            <v>Якубов Я.М.</v>
          </cell>
        </row>
        <row r="14523">
          <cell r="B14523" t="str">
            <v>Якубов Я.Х.</v>
          </cell>
        </row>
        <row r="14524">
          <cell r="B14524" t="str">
            <v>Якубов Я.Х.</v>
          </cell>
        </row>
        <row r="14525">
          <cell r="B14525" t="str">
            <v>Якубова И.Н.</v>
          </cell>
        </row>
        <row r="14526">
          <cell r="B14526" t="str">
            <v>Якубова М.Б.</v>
          </cell>
        </row>
        <row r="14527">
          <cell r="B14527" t="str">
            <v>Якубович М.И.</v>
          </cell>
        </row>
        <row r="14528">
          <cell r="B14528" t="str">
            <v>Якубович С.Л.</v>
          </cell>
        </row>
        <row r="14529">
          <cell r="B14529" t="str">
            <v>Якубовская Е.В.</v>
          </cell>
        </row>
        <row r="14530">
          <cell r="B14530" t="str">
            <v>Якубовская И.В.</v>
          </cell>
        </row>
        <row r="14531">
          <cell r="B14531" t="str">
            <v>Якубяк А.П.</v>
          </cell>
        </row>
        <row r="14532">
          <cell r="B14532" t="str">
            <v>Якубян А.С.</v>
          </cell>
        </row>
        <row r="14533">
          <cell r="B14533" t="str">
            <v>Якунина Е.В.</v>
          </cell>
        </row>
        <row r="14534">
          <cell r="B14534" t="str">
            <v>Якунькин А.С.</v>
          </cell>
        </row>
        <row r="14535">
          <cell r="B14535" t="str">
            <v>Якунькин В.А.</v>
          </cell>
        </row>
        <row r="14536">
          <cell r="B14536" t="str">
            <v>Якупов Б.Н.</v>
          </cell>
        </row>
        <row r="14537">
          <cell r="B14537" t="str">
            <v>Якупов В.М.</v>
          </cell>
        </row>
        <row r="14538">
          <cell r="B14538" t="str">
            <v>Якупов Д.К.</v>
          </cell>
        </row>
        <row r="14539">
          <cell r="B14539" t="str">
            <v>Якупова А.А.</v>
          </cell>
        </row>
        <row r="14540">
          <cell r="B14540" t="str">
            <v>Якушев В.Е.</v>
          </cell>
        </row>
        <row r="14541">
          <cell r="B14541" t="str">
            <v>Якушев М.А.</v>
          </cell>
        </row>
        <row r="14542">
          <cell r="B14542" t="str">
            <v>Якушев С.В.</v>
          </cell>
        </row>
        <row r="14543">
          <cell r="B14543" t="str">
            <v>Якушев С.В.</v>
          </cell>
        </row>
        <row r="14544">
          <cell r="B14544" t="str">
            <v>Якушева Е.В.</v>
          </cell>
        </row>
        <row r="14545">
          <cell r="B14545" t="str">
            <v>Якушева И.В.</v>
          </cell>
        </row>
        <row r="14546">
          <cell r="B14546" t="str">
            <v>Якушева М.О.</v>
          </cell>
        </row>
        <row r="14547">
          <cell r="B14547" t="str">
            <v>Якушева С.Н.</v>
          </cell>
        </row>
        <row r="14548">
          <cell r="B14548" t="str">
            <v>Якушева С.Ю.</v>
          </cell>
        </row>
        <row r="14549">
          <cell r="B14549" t="str">
            <v>Якушин В.В.</v>
          </cell>
        </row>
        <row r="14550">
          <cell r="B14550" t="str">
            <v>Якушин Р.В.</v>
          </cell>
        </row>
        <row r="14551">
          <cell r="B14551" t="str">
            <v>Якушина И.В.</v>
          </cell>
        </row>
        <row r="14552">
          <cell r="B14552" t="str">
            <v>Яланская Н.А.</v>
          </cell>
        </row>
        <row r="14553">
          <cell r="B14553" t="str">
            <v>Яловенко Е.И.</v>
          </cell>
        </row>
        <row r="14554">
          <cell r="B14554" t="str">
            <v>Ялович С.С.</v>
          </cell>
        </row>
        <row r="14555">
          <cell r="B14555" t="str">
            <v>Ялочкин К.С.</v>
          </cell>
        </row>
        <row r="14556">
          <cell r="B14556" t="str">
            <v>Ялочкина Т.В.</v>
          </cell>
        </row>
        <row r="14557">
          <cell r="B14557" t="str">
            <v>Ямбулатов С.Р.</v>
          </cell>
        </row>
        <row r="14558">
          <cell r="B14558" t="str">
            <v>Ямбуренко Т.П.</v>
          </cell>
        </row>
        <row r="14559">
          <cell r="B14559" t="str">
            <v>Янбухтин Т.Н.</v>
          </cell>
        </row>
        <row r="14560">
          <cell r="B14560" t="str">
            <v>Янгульбиева З.Н.</v>
          </cell>
        </row>
        <row r="14561">
          <cell r="B14561" t="str">
            <v>Янин В.В.</v>
          </cell>
        </row>
        <row r="14562">
          <cell r="B14562" t="str">
            <v>Янина Г.М.</v>
          </cell>
        </row>
        <row r="14563">
          <cell r="B14563" t="str">
            <v>Янкин В.В.</v>
          </cell>
        </row>
        <row r="14564">
          <cell r="B14564" t="str">
            <v>Янукевич И.В.</v>
          </cell>
        </row>
        <row r="14565">
          <cell r="B14565" t="str">
            <v>Янцеловский О.А.</v>
          </cell>
        </row>
        <row r="14566">
          <cell r="B14566" t="str">
            <v>Янчев А.Е.</v>
          </cell>
        </row>
        <row r="14567">
          <cell r="B14567" t="str">
            <v>Яппарова О.В.</v>
          </cell>
        </row>
        <row r="14568">
          <cell r="B14568" t="str">
            <v>Яразян А.Л.</v>
          </cell>
        </row>
        <row r="14569">
          <cell r="B14569" t="str">
            <v>Ярикулов Б.Ш.</v>
          </cell>
        </row>
        <row r="14570">
          <cell r="B14570" t="str">
            <v>Яриновский А.Н.</v>
          </cell>
        </row>
        <row r="14571">
          <cell r="B14571" t="str">
            <v>Ярковский С.В.</v>
          </cell>
        </row>
        <row r="14572">
          <cell r="B14572" t="str">
            <v>Ярмоленко С.Н.</v>
          </cell>
        </row>
        <row r="14573">
          <cell r="B14573" t="str">
            <v>Ярмолюк О.Ю.</v>
          </cell>
        </row>
        <row r="14574">
          <cell r="B14574" t="str">
            <v>Яровой Н.В.</v>
          </cell>
        </row>
        <row r="14575">
          <cell r="B14575" t="str">
            <v>Ярославцев А.В.</v>
          </cell>
        </row>
        <row r="14576">
          <cell r="B14576" t="str">
            <v>Яроцкий Ф.Г.</v>
          </cell>
        </row>
        <row r="14577">
          <cell r="B14577" t="str">
            <v>Ярошенко Е.Ю.</v>
          </cell>
        </row>
        <row r="14578">
          <cell r="B14578" t="str">
            <v>Ярошенко К.В.</v>
          </cell>
        </row>
        <row r="14579">
          <cell r="B14579" t="str">
            <v>Ярошенко Н.В.</v>
          </cell>
        </row>
        <row r="14580">
          <cell r="B14580" t="str">
            <v>Ярыгин Г.А.</v>
          </cell>
        </row>
        <row r="14581">
          <cell r="B14581" t="str">
            <v>Ярыгин К.П.</v>
          </cell>
        </row>
        <row r="14582">
          <cell r="B14582" t="str">
            <v>Ярыгина Л.И.</v>
          </cell>
        </row>
        <row r="14583">
          <cell r="B14583" t="str">
            <v>Ясен А.И.</v>
          </cell>
        </row>
        <row r="14584">
          <cell r="B14584" t="str">
            <v>Ясковец А.А.</v>
          </cell>
        </row>
        <row r="14585">
          <cell r="B14585" t="str">
            <v>Ястребова Л.Л.</v>
          </cell>
        </row>
        <row r="14586">
          <cell r="B14586" t="str">
            <v>Ястребцев А.Б.</v>
          </cell>
        </row>
        <row r="14587">
          <cell r="B14587" t="str">
            <v>Ястребцева Е.В.</v>
          </cell>
        </row>
        <row r="14588">
          <cell r="B14588" t="str">
            <v>Яфаров Н.А.</v>
          </cell>
        </row>
        <row r="14589">
          <cell r="B14589" t="str">
            <v>Яхиева В.В.</v>
          </cell>
        </row>
        <row r="14590">
          <cell r="B14590" t="str">
            <v>Яхонтов А.В.</v>
          </cell>
        </row>
        <row r="14591">
          <cell r="B14591" t="str">
            <v>Яценко С.Э.</v>
          </cell>
        </row>
        <row r="14592">
          <cell r="B14592" t="str">
            <v>Ячменев А.Н.</v>
          </cell>
        </row>
        <row r="14593">
          <cell r="B14593" t="str">
            <v>Ячменева М.И.</v>
          </cell>
        </row>
        <row r="14594">
          <cell r="B14594" t="str">
            <v>Яшагин С.В.</v>
          </cell>
        </row>
        <row r="14595">
          <cell r="B14595" t="str">
            <v>Яшаев Н.И.</v>
          </cell>
        </row>
        <row r="14596">
          <cell r="B14596" t="str">
            <v>Яшаяев Д.Я.</v>
          </cell>
        </row>
        <row r="14597">
          <cell r="B14597" t="str">
            <v>Яшаяев Д.Я.</v>
          </cell>
        </row>
        <row r="14598">
          <cell r="B14598" t="str">
            <v>Яшин В.В.</v>
          </cell>
        </row>
        <row r="14599">
          <cell r="B14599" t="str">
            <v>Яшин Ю.Ю.</v>
          </cell>
        </row>
        <row r="14600">
          <cell r="B14600" t="str">
            <v>Яшина А.Е.</v>
          </cell>
        </row>
        <row r="14601">
          <cell r="B14601" t="str">
            <v>Яшкова Н.А.</v>
          </cell>
        </row>
        <row r="14602">
          <cell r="B14602" t="str">
            <v>Яшнов В.Н.</v>
          </cell>
        </row>
        <row r="14603">
          <cell r="B14603" t="str">
            <v>Яшунин А.В.</v>
          </cell>
        </row>
        <row r="14604">
          <cell r="B14604" t="str">
            <v>Ященко А.А.</v>
          </cell>
        </row>
        <row r="14605">
          <cell r="B14605" t="str">
            <v>Ященко А.Е.</v>
          </cell>
        </row>
        <row r="14606">
          <cell r="B14606" t="str">
            <v>Ященко Е.Н.</v>
          </cell>
        </row>
        <row r="14607">
          <cell r="B14607" t="str">
            <v>ъъ для загрузки, если кода REUTERS нет в Diasoft 5NT (НЕ УДАЛЯТЬ!!!!!!)</v>
          </cell>
        </row>
      </sheetData>
      <sheetData sheetId="7">
        <row r="1">
          <cell r="B1" t="str">
            <v>" НОМОС-БАНК"  R-01 7992/3</v>
          </cell>
        </row>
        <row r="2">
          <cell r="B2" t="str">
            <v>" НОМОС-БАНК"  R-01 8133/100</v>
          </cell>
        </row>
        <row r="3">
          <cell r="B3" t="str">
            <v>" НОМОС-БАНК"  R-01 8133/45</v>
          </cell>
        </row>
        <row r="4">
          <cell r="B4" t="str">
            <v>" НОМОС-БАНК" R-01 7992/4</v>
          </cell>
        </row>
        <row r="5">
          <cell r="B5" t="str">
            <v>" НОМОС-БАНК" R-01 7992/5</v>
          </cell>
        </row>
        <row r="6">
          <cell r="B6" t="str">
            <v>" НОМОС-БАНК" R-01 7992/6</v>
          </cell>
        </row>
        <row r="7">
          <cell r="B7" t="str">
            <v>" НОМОС-БАНК" R-01 7992/7</v>
          </cell>
        </row>
        <row r="8">
          <cell r="B8" t="str">
            <v>" НОМОС-БАНК" R-01 7992/8</v>
          </cell>
        </row>
        <row r="9">
          <cell r="B9" t="str">
            <v>" НОМОС-БАНК" R-01 8074/1</v>
          </cell>
        </row>
        <row r="10">
          <cell r="B10" t="str">
            <v>" НОМОС-БАНК" R-01 8074/10</v>
          </cell>
        </row>
        <row r="11">
          <cell r="B11" t="str">
            <v>" НОМОС-БАНК" R-01 8074/2</v>
          </cell>
        </row>
        <row r="12">
          <cell r="B12" t="str">
            <v>" НОМОС-БАНК" R-01 8074/3</v>
          </cell>
        </row>
        <row r="13">
          <cell r="B13" t="str">
            <v>" НОМОС-БАНК" R-01 8074/4</v>
          </cell>
        </row>
        <row r="14">
          <cell r="B14" t="str">
            <v>" НОМОС-БАНК" R-01 8074/5</v>
          </cell>
        </row>
        <row r="15">
          <cell r="B15" t="str">
            <v>" НОМОС-БАНК" R-01 8074/6</v>
          </cell>
        </row>
        <row r="16">
          <cell r="B16" t="str">
            <v>" НОМОС-БАНК" R-01 8074/7</v>
          </cell>
        </row>
        <row r="17">
          <cell r="B17" t="str">
            <v>" НОМОС-БАНК" R-01 8074/8</v>
          </cell>
        </row>
        <row r="18">
          <cell r="B18" t="str">
            <v>" НОМОС-БАНК" R-01 8074/9</v>
          </cell>
        </row>
        <row r="19">
          <cell r="B19" t="str">
            <v>582</v>
          </cell>
        </row>
        <row r="20">
          <cell r="B20" t="str">
            <v>A01</v>
          </cell>
        </row>
        <row r="21">
          <cell r="B21" t="str">
            <v>A03</v>
          </cell>
        </row>
        <row r="22">
          <cell r="B22" t="str">
            <v>GOVERNMENT OF THE US 2017</v>
          </cell>
        </row>
        <row r="23">
          <cell r="B23" t="str">
            <v>АКБ " Московский Банк Реконструкции и Развития" (ОАО)</v>
          </cell>
        </row>
        <row r="24">
          <cell r="B24" t="str">
            <v>АКБ " Московский Банк Реконструкции и Развития" (ОАО)</v>
          </cell>
        </row>
        <row r="25">
          <cell r="B25" t="str">
            <v>АКБ " Московский Банк Реконструкции и Развития" (ОАО)</v>
          </cell>
        </row>
        <row r="26">
          <cell r="B26" t="str">
            <v>АКБ " Московский Банк Реконструкции и Развития" (ОАО)</v>
          </cell>
        </row>
        <row r="27">
          <cell r="B27" t="str">
            <v>АКБ " Московский Банк Реконструкции и Развития" (ОАО)</v>
          </cell>
        </row>
        <row r="28">
          <cell r="B28" t="str">
            <v>АКБ " Московский Банк Реконструкции и Развития" (ОАО)</v>
          </cell>
        </row>
        <row r="29">
          <cell r="B29" t="str">
            <v>АКБ " Московский Банк Реконструкции и Развития" (ОАО)</v>
          </cell>
        </row>
        <row r="30">
          <cell r="B30" t="str">
            <v>АКБ " Московский Банк Реконструкции и Развития" (ОАО)</v>
          </cell>
        </row>
        <row r="31">
          <cell r="B31" t="str">
            <v>АКБ " Московский Банк Реконструкции и Развития" (ОАО)</v>
          </cell>
        </row>
        <row r="32">
          <cell r="B32" t="str">
            <v>АКБ " Московский Банк Реконструкции и Развития" (ОАО)</v>
          </cell>
        </row>
        <row r="33">
          <cell r="B33" t="str">
            <v>АКБ " Московский Банк Реконструкции и Развития" (ОАО)  004397</v>
          </cell>
        </row>
        <row r="34">
          <cell r="B34" t="str">
            <v>АКБ " Московский Банк Реконструкции и Развития" (ОАО)  004398</v>
          </cell>
        </row>
        <row r="35">
          <cell r="B35" t="str">
            <v>АКБ " Московский Банк Реконструкции и Развития" (ОАО)  004399</v>
          </cell>
        </row>
        <row r="36">
          <cell r="B36" t="str">
            <v>АКБ " Московский Банк Реконструкции и Развития" (ОАО)  004402</v>
          </cell>
        </row>
        <row r="37">
          <cell r="B37" t="str">
            <v>АКБ " Московский Банк Реконструкции и Развития" (ОАО) 004400</v>
          </cell>
        </row>
        <row r="38">
          <cell r="B38" t="str">
            <v>АКБ " Московский Банк Реконструкции и Развития" (ОАО) 004401</v>
          </cell>
        </row>
        <row r="39">
          <cell r="B39" t="str">
            <v>АКБ "Промсвязьбанк" ПСБ 047510</v>
          </cell>
        </row>
        <row r="40">
          <cell r="B40" t="str">
            <v>АКБ "Промсвязьбанк" ПСБ 047511</v>
          </cell>
        </row>
        <row r="41">
          <cell r="B41" t="str">
            <v>АКБ "Промсвязьбанк" ПСБ 061764</v>
          </cell>
        </row>
        <row r="42">
          <cell r="B42" t="str">
            <v>АКБ "Промсвязьбанк" ПСБ 061765</v>
          </cell>
        </row>
        <row r="43">
          <cell r="B43" t="str">
            <v>АКБ "Промсвязьбанк" ПСБ 061766</v>
          </cell>
        </row>
        <row r="44">
          <cell r="B44" t="str">
            <v>АКБ "Промсвязьбанк" ПСБ 061767</v>
          </cell>
        </row>
        <row r="45">
          <cell r="B45" t="str">
            <v>АКБ "Промсвязьбанк" ПСБ 061768</v>
          </cell>
        </row>
        <row r="46">
          <cell r="B46" t="str">
            <v>АКБ "Промсвязьбанк" ПСБ 061769</v>
          </cell>
        </row>
        <row r="47">
          <cell r="B47" t="str">
            <v>АКБ "Промсвязьбанк" ПСБ 061770</v>
          </cell>
        </row>
        <row r="48">
          <cell r="B48" t="str">
            <v>АКБ "Промсвязьбанк" ПСБ 061771</v>
          </cell>
        </row>
        <row r="49">
          <cell r="B49" t="str">
            <v>АКБ "Промсвязьбанк" ПСБ 061772</v>
          </cell>
        </row>
        <row r="50">
          <cell r="B50" t="str">
            <v>АКБ "Промсвязьбанк" ПСБ 061773</v>
          </cell>
        </row>
        <row r="51">
          <cell r="B51" t="str">
            <v>АКБ "Промсвязьбанк"ПСБ 046977</v>
          </cell>
        </row>
        <row r="52">
          <cell r="B52" t="str">
            <v>АКБ "Промсвязьбанк"ПСБ 046978</v>
          </cell>
        </row>
        <row r="53">
          <cell r="B53" t="str">
            <v>АКБ "Промсвязьбанк"ПСБ 046979</v>
          </cell>
        </row>
        <row r="54">
          <cell r="B54" t="str">
            <v>АКБ "Промсвязьбанк"ПСБ 046980</v>
          </cell>
        </row>
        <row r="55">
          <cell r="B55" t="str">
            <v>АКБ "Промсвязьбанк"ПСБ 046981</v>
          </cell>
        </row>
        <row r="56">
          <cell r="B56" t="str">
            <v>АКБ "Промсвязьбанк"ПСБ 046982</v>
          </cell>
        </row>
        <row r="57">
          <cell r="B57" t="str">
            <v>АКБ "Промсвязьбанк"ПСБ 046983</v>
          </cell>
        </row>
        <row r="58">
          <cell r="B58" t="str">
            <v>АКБ "Промсвязьбанк"ПСБ 046984</v>
          </cell>
        </row>
        <row r="59">
          <cell r="B59" t="str">
            <v>АКБ "Промсвязьбанк"ПСБ 046985</v>
          </cell>
        </row>
        <row r="60">
          <cell r="B60" t="str">
            <v>АКБ "Промсвязьбанк"ПСБ 046986</v>
          </cell>
        </row>
        <row r="61">
          <cell r="B61" t="str">
            <v>АКБ "Промсвязьбанк"ПСБ 046987</v>
          </cell>
        </row>
        <row r="62">
          <cell r="B62" t="str">
            <v>АКБ "Промсвязьбанк"ПСБ 046988</v>
          </cell>
        </row>
        <row r="63">
          <cell r="B63" t="str">
            <v>АКБ "Промсвязьбанк"ПСБ 046989</v>
          </cell>
        </row>
        <row r="64">
          <cell r="B64" t="str">
            <v>АКБ "Промсвязьбанк"ПСБ 047512</v>
          </cell>
        </row>
        <row r="65">
          <cell r="B65" t="str">
            <v>АКБ "Промсвязьбанк"ПСБ 047513</v>
          </cell>
        </row>
        <row r="66">
          <cell r="B66" t="str">
            <v>АКБ "Промсвязьбанк"ПСБ 047514</v>
          </cell>
        </row>
        <row r="67">
          <cell r="B67" t="str">
            <v>АКБ "Промсвязьбанк"ПСБ 047515</v>
          </cell>
        </row>
        <row r="68">
          <cell r="B68" t="str">
            <v>АКБ "Промсвязьбанк"ПСБ 047516</v>
          </cell>
        </row>
        <row r="69">
          <cell r="B69" t="str">
            <v>АКБ "РОСБАНК" (ОАО)  НВД 0074342</v>
          </cell>
        </row>
        <row r="70">
          <cell r="B70" t="str">
            <v>АКБ "РОСБАНК" (ОАО)  НВД 0074343</v>
          </cell>
        </row>
        <row r="71">
          <cell r="B71" t="str">
            <v>АКБ "РОСБАНК" (ОАО) НВД 0074344</v>
          </cell>
        </row>
        <row r="72">
          <cell r="B72" t="str">
            <v>АКБ "РОСБАНК" (ОАО) НВД 0074345</v>
          </cell>
        </row>
        <row r="73">
          <cell r="B73" t="str">
            <v>АКБ "РОСБАНК" (ОАО) НВД 0074346</v>
          </cell>
        </row>
        <row r="74">
          <cell r="B74" t="str">
            <v>АКБ "РОСБАНК" (ОАО) НВД 0074347</v>
          </cell>
        </row>
        <row r="75">
          <cell r="B75" t="str">
            <v>АКБ "СОЮЗ" (ОАО)  0060707DR  0029044</v>
          </cell>
        </row>
        <row r="76">
          <cell r="B76" t="str">
            <v>АКБ "СОЮЗ" (ОАО)  0060707DR  0029045</v>
          </cell>
        </row>
        <row r="77">
          <cell r="B77" t="str">
            <v>АКБ "СОЮЗ" (ОАО)  0060707DR  0029046</v>
          </cell>
        </row>
        <row r="78">
          <cell r="B78" t="str">
            <v>АКБ "СОЮЗ" (ОАО)  0060707DR  0029047</v>
          </cell>
        </row>
        <row r="79">
          <cell r="B79" t="str">
            <v>АКБ "СОЮЗ" (ОАО)  0060707DR  0029048</v>
          </cell>
        </row>
        <row r="80">
          <cell r="B80" t="str">
            <v>АКБ "СОЮЗ" (ОАО)  0060707DR  0029049</v>
          </cell>
        </row>
        <row r="81">
          <cell r="B81" t="str">
            <v>АЛЖИРСКИЙ ДИНАР</v>
          </cell>
        </row>
        <row r="82">
          <cell r="B82" t="str">
            <v>АРГЕНТИНСКОЕ ПЕСО</v>
          </cell>
        </row>
        <row r="83">
          <cell r="B83" t="str">
            <v>АФГАНИ</v>
          </cell>
        </row>
        <row r="84">
          <cell r="B84" t="str">
            <v>Австралийский доллар</v>
          </cell>
        </row>
        <row r="85">
          <cell r="B85" t="str">
            <v>Австрийские шиллинги</v>
          </cell>
        </row>
        <row r="86">
          <cell r="B86" t="str">
            <v>Азербайджанский манат</v>
          </cell>
        </row>
        <row r="87">
          <cell r="B87" t="str">
            <v>Азербайджанский манат</v>
          </cell>
        </row>
        <row r="88">
          <cell r="B88" t="str">
            <v>Армянский драм</v>
          </cell>
        </row>
        <row r="89">
          <cell r="B89" t="str">
            <v>БАТ</v>
          </cell>
        </row>
        <row r="90">
          <cell r="B90" t="str">
            <v>БАХРЕЙНСКИЙ ДИНАР</v>
          </cell>
        </row>
        <row r="91">
          <cell r="B91" t="str">
            <v>БЕЛЬГИЙСКИЙ ФРАНК</v>
          </cell>
        </row>
        <row r="92">
          <cell r="B92" t="str">
            <v>БОЛГАРСКИЙ ЛЕВ</v>
          </cell>
        </row>
        <row r="93">
          <cell r="B93" t="str">
            <v>БОЛИВАР</v>
          </cell>
        </row>
        <row r="94">
          <cell r="B94" t="str">
            <v>БОЛИВИАНО</v>
          </cell>
        </row>
        <row r="95">
          <cell r="B95" t="str">
            <v>БРАЗИЛЬСКИЙ РЕАЛ</v>
          </cell>
        </row>
        <row r="96">
          <cell r="B96" t="str">
            <v>БРУНЕЙСКИЙ ДОЛЛАР</v>
          </cell>
        </row>
        <row r="97">
          <cell r="B97" t="str">
            <v>БУРУНДИЙСКИЙ ФРАНК</v>
          </cell>
        </row>
        <row r="98">
          <cell r="B98" t="str">
            <v>Белорусский рубль</v>
          </cell>
        </row>
        <row r="99">
          <cell r="B99" t="str">
            <v>ВОНА</v>
          </cell>
        </row>
        <row r="100">
          <cell r="B100" t="str">
            <v>ВТБ-ЛизингФинанс об01</v>
          </cell>
        </row>
        <row r="101">
          <cell r="B101" t="str">
            <v>Вексель ИНТЕРПРОМБАНК ВУ 00001002</v>
          </cell>
        </row>
        <row r="102">
          <cell r="B102" t="str">
            <v>Вексель ИНТЕРПРОМБАНК ВУ 0000682</v>
          </cell>
        </row>
        <row r="103">
          <cell r="B103" t="str">
            <v>Вексель ИНТЕРПРОМБАНК ВУ 0000758</v>
          </cell>
        </row>
        <row r="104">
          <cell r="B104" t="str">
            <v>Вексель ИНТЕРПРОМБАНК ВУ 0000759</v>
          </cell>
        </row>
        <row r="105">
          <cell r="B105" t="str">
            <v>Вексель ИНТЕРПРОМБАНК ВУ 0000776</v>
          </cell>
        </row>
        <row r="106">
          <cell r="B106" t="str">
            <v>Вексель ИНТЕРПРОМБАНК ВУ 0000779</v>
          </cell>
        </row>
        <row r="107">
          <cell r="B107" t="str">
            <v>Вексель ИНТЕРПРОМБАНК ВУ 0000780</v>
          </cell>
        </row>
        <row r="108">
          <cell r="B108" t="str">
            <v>Вексель ИНТЕРПРОМБАНК ВУ 0000781</v>
          </cell>
        </row>
        <row r="109">
          <cell r="B109" t="str">
            <v>Вексель ИНТЕРПРОМБАНК ВУ 0000782</v>
          </cell>
        </row>
        <row r="110">
          <cell r="B110" t="str">
            <v>Вексель ИНТЕРПРОМБАНК ВУ 0000783</v>
          </cell>
        </row>
        <row r="111">
          <cell r="B111" t="str">
            <v>Вексель ИНТЕРПРОМБАНК ВУ 0000784</v>
          </cell>
        </row>
        <row r="112">
          <cell r="B112" t="str">
            <v>Вексель ИНТЕРПРОМБАНК ВУ 0000785</v>
          </cell>
        </row>
        <row r="113">
          <cell r="B113" t="str">
            <v>Вексель ИНТЕРПРОМБАНК ВУ 0000786</v>
          </cell>
        </row>
        <row r="114">
          <cell r="B114" t="str">
            <v>Вексель ИНТЕРПРОМБАНК ВУ 0000787</v>
          </cell>
        </row>
        <row r="115">
          <cell r="B115" t="str">
            <v>Вексель ИНТЕРПРОМБАНК ВУ 0000788</v>
          </cell>
        </row>
        <row r="116">
          <cell r="B116" t="str">
            <v>Вексель ИНТЕРПРОМБАНК ВУ 0000789</v>
          </cell>
        </row>
        <row r="117">
          <cell r="B117" t="str">
            <v>Вексель ИНТЕРПРОМБАНК ВУ 0000790</v>
          </cell>
        </row>
        <row r="118">
          <cell r="B118" t="str">
            <v>Вексель ИНТЕРПРОМБАНК ВУ 0000791</v>
          </cell>
        </row>
        <row r="119">
          <cell r="B119" t="str">
            <v>Вексель ИНТЕРПРОМБАНК ВУ 0000792</v>
          </cell>
        </row>
        <row r="120">
          <cell r="B120" t="str">
            <v>Вексель ИНТЕРПРОМБАНК ВУ 0000793</v>
          </cell>
        </row>
        <row r="121">
          <cell r="B121" t="str">
            <v>Вексель ИНТЕРПРОМБАНК ВУ 0000794</v>
          </cell>
        </row>
        <row r="122">
          <cell r="B122" t="str">
            <v>Вексель ИНТЕРПРОМБАНК ВУ 0000795</v>
          </cell>
        </row>
        <row r="123">
          <cell r="B123" t="str">
            <v>Вексель ИНТЕРПРОМБАНК ВУ 0000796</v>
          </cell>
        </row>
        <row r="124">
          <cell r="B124" t="str">
            <v>Вексель ИНТЕРПРОМБАНК ВУ 0000797</v>
          </cell>
        </row>
        <row r="125">
          <cell r="B125" t="str">
            <v>Вексель ИНТЕРПРОМБАНК ВУ 0000798</v>
          </cell>
        </row>
        <row r="126">
          <cell r="B126" t="str">
            <v>Вексель ИНТЕРПРОМБАНК ВУ 0000799</v>
          </cell>
        </row>
        <row r="127">
          <cell r="B127" t="str">
            <v>Вексель ИНТЕРПРОМБАНК ВУ 0000800</v>
          </cell>
        </row>
        <row r="128">
          <cell r="B128" t="str">
            <v>Вексель ИНТЕРПРОМБАНК ВУ 0000801</v>
          </cell>
        </row>
        <row r="129">
          <cell r="B129" t="str">
            <v>Вексель ИНТЕРПРОМБАНК ВУ 0000802</v>
          </cell>
        </row>
        <row r="130">
          <cell r="B130" t="str">
            <v>Вексель ИНТЕРПРОМБАНК ВУ 0000803</v>
          </cell>
        </row>
        <row r="131">
          <cell r="B131" t="str">
            <v>Вексель ИНТЕРПРОМБАНК ВУ 0000804</v>
          </cell>
        </row>
        <row r="132">
          <cell r="B132" t="str">
            <v>Вексель ИНТЕРПРОМБАНК ВУ 0000805</v>
          </cell>
        </row>
        <row r="133">
          <cell r="B133" t="str">
            <v>Вексель ИНТЕРПРОМБАНК ВУ 0000806</v>
          </cell>
        </row>
        <row r="134">
          <cell r="B134" t="str">
            <v>Вексель ИНТЕРПРОМБАНК ВУ 0000807</v>
          </cell>
        </row>
        <row r="135">
          <cell r="B135" t="str">
            <v>Вексель ИНТЕРПРОМБАНК ВУ 0000808</v>
          </cell>
        </row>
        <row r="136">
          <cell r="B136" t="str">
            <v>Вексель ИНТЕРПРОМБАНК ВУ 0000809</v>
          </cell>
        </row>
        <row r="137">
          <cell r="B137" t="str">
            <v>Вексель ИНТЕРПРОМБАНК ВУ 0000810</v>
          </cell>
        </row>
        <row r="138">
          <cell r="B138" t="str">
            <v>Вексель ИНТЕРПРОМБАНК ВУ 0000811</v>
          </cell>
        </row>
        <row r="139">
          <cell r="B139" t="str">
            <v>Вексель ИНТЕРПРОМБАНК ВУ 0000812</v>
          </cell>
        </row>
        <row r="140">
          <cell r="B140" t="str">
            <v>Вексель ИНТЕРПРОМБАНК ВУ 0000813</v>
          </cell>
        </row>
        <row r="141">
          <cell r="B141" t="str">
            <v>Вексель ИНТЕРПРОМБАНК ВУ 0000814</v>
          </cell>
        </row>
        <row r="142">
          <cell r="B142" t="str">
            <v>Вексель ИНТЕРПРОМБАНК ВУ 0000815</v>
          </cell>
        </row>
        <row r="143">
          <cell r="B143" t="str">
            <v>Вексель ИНТЕРПРОМБАНК ВУ 0000816</v>
          </cell>
        </row>
        <row r="144">
          <cell r="B144" t="str">
            <v>Вексель ИНТЕРПРОМБАНК ВУ 0000817</v>
          </cell>
        </row>
        <row r="145">
          <cell r="B145" t="str">
            <v>Вексель ИНТЕРПРОМБАНК ВУ 0000818</v>
          </cell>
        </row>
        <row r="146">
          <cell r="B146" t="str">
            <v>Вексель ИНТЕРПРОМБАНК ВУ 0000819</v>
          </cell>
        </row>
        <row r="147">
          <cell r="B147" t="str">
            <v>Вексель ИНТЕРПРОМБАНК ВУ 0000820</v>
          </cell>
        </row>
        <row r="148">
          <cell r="B148" t="str">
            <v>Вексель ИНТЕРПРОМБАНК ВУ 0000821</v>
          </cell>
        </row>
        <row r="149">
          <cell r="B149" t="str">
            <v>Вексель ИНТЕРПРОМБАНК ВУ 0000822</v>
          </cell>
        </row>
        <row r="150">
          <cell r="B150" t="str">
            <v>Вексель ИНТЕРПРОМБАНК ВУ 0000823</v>
          </cell>
        </row>
        <row r="151">
          <cell r="B151" t="str">
            <v>Вексель ИНТЕРПРОМБАНК ВУ 0000824</v>
          </cell>
        </row>
        <row r="152">
          <cell r="B152" t="str">
            <v>Вексель ИНТЕРПРОМБАНК ВУ 0000825</v>
          </cell>
        </row>
        <row r="153">
          <cell r="B153" t="str">
            <v>Вексель ИНТЕРПРОМБАНК ВУ 0000826</v>
          </cell>
        </row>
        <row r="154">
          <cell r="B154" t="str">
            <v>Вексель ИНТЕРПРОМБАНК ВУ 0000827</v>
          </cell>
        </row>
        <row r="155">
          <cell r="B155" t="str">
            <v>Вексель ИНТЕРПРОМБАНК ВУ 0000828</v>
          </cell>
        </row>
        <row r="156">
          <cell r="B156" t="str">
            <v>Вексель ИНТЕРПРОМБАНК ВУ 0000829</v>
          </cell>
        </row>
        <row r="157">
          <cell r="B157" t="str">
            <v>Вексель ИНТЕРПРОМБАНК ВУ 0000830</v>
          </cell>
        </row>
        <row r="158">
          <cell r="B158" t="str">
            <v>Вексель ИНТЕРПРОМБАНК ВУ 0000831</v>
          </cell>
        </row>
        <row r="159">
          <cell r="B159" t="str">
            <v>Вексель ИНТЕРПРОМБАНК ВУ 0000832</v>
          </cell>
        </row>
        <row r="160">
          <cell r="B160" t="str">
            <v>Вексель ИНТЕРПРОМБАНК ВУ 0000833</v>
          </cell>
        </row>
        <row r="161">
          <cell r="B161" t="str">
            <v>Вексель ИНТЕРПРОМБАНК ВУ 0000834</v>
          </cell>
        </row>
        <row r="162">
          <cell r="B162" t="str">
            <v>Вексель ИНТЕРПРОМБАНК ВУ 0000835</v>
          </cell>
        </row>
        <row r="163">
          <cell r="B163" t="str">
            <v>Вексель ИНТЕРПРОМБАНК ВУ 0000836</v>
          </cell>
        </row>
        <row r="164">
          <cell r="B164" t="str">
            <v>Вексель ИНТЕРПРОМБАНК ВУ 0000837</v>
          </cell>
        </row>
        <row r="165">
          <cell r="B165" t="str">
            <v>Вексель ИНТЕРПРОМБАНК ВУ 0000838</v>
          </cell>
        </row>
        <row r="166">
          <cell r="B166" t="str">
            <v>Вексель ИНТЕРПРОМБАНК ВУ 0000839</v>
          </cell>
        </row>
        <row r="167">
          <cell r="B167" t="str">
            <v>Вексель ИНТЕРПРОМБАНК ВУ 0000840</v>
          </cell>
        </row>
        <row r="168">
          <cell r="B168" t="str">
            <v>Вексель ИНТЕРПРОМБАНК ВУ 0000841</v>
          </cell>
        </row>
        <row r="169">
          <cell r="B169" t="str">
            <v>Вексель ИНТЕРПРОМБАНК ВУ 0000842</v>
          </cell>
        </row>
        <row r="170">
          <cell r="B170" t="str">
            <v>Вексель ИНТЕРПРОМБАНК ВУ 0000843</v>
          </cell>
        </row>
        <row r="171">
          <cell r="B171" t="str">
            <v>Вексель ИНТЕРПРОМБАНК ВУ 0000844</v>
          </cell>
        </row>
        <row r="172">
          <cell r="B172" t="str">
            <v>Вексель ИНТЕРПРОМБАНК ВУ 0000845</v>
          </cell>
        </row>
        <row r="173">
          <cell r="B173" t="str">
            <v>Вексель ИНТЕРПРОМБАНК ВУ 0000846</v>
          </cell>
        </row>
        <row r="174">
          <cell r="B174" t="str">
            <v>Вексель ИНТЕРПРОМБАНК ВУ 0000847</v>
          </cell>
        </row>
        <row r="175">
          <cell r="B175" t="str">
            <v>Вексель ИНТЕРПРОМБАНК ВУ 0000848</v>
          </cell>
        </row>
        <row r="176">
          <cell r="B176" t="str">
            <v>Вексель ИНТЕРПРОМБАНК ВУ 0000849</v>
          </cell>
        </row>
        <row r="177">
          <cell r="B177" t="str">
            <v>Вексель ИНТЕРПРОМБАНК ВУ 0000850</v>
          </cell>
        </row>
        <row r="178">
          <cell r="B178" t="str">
            <v>Вексель ИНТЕРПРОМБАНК ВУ 0000852</v>
          </cell>
        </row>
        <row r="179">
          <cell r="B179" t="str">
            <v>Вексель ИНТЕРПРОМБАНК ВУ 0000854</v>
          </cell>
        </row>
        <row r="180">
          <cell r="B180" t="str">
            <v>Вексель ИНТЕРПРОМБАНК ВУ 0000855</v>
          </cell>
        </row>
        <row r="181">
          <cell r="B181" t="str">
            <v>Вексель ИНТЕРПРОМБАНК ВУ 0000856</v>
          </cell>
        </row>
        <row r="182">
          <cell r="B182" t="str">
            <v>Вексель ИНТЕРПРОМБАНК ВУ 0000857</v>
          </cell>
        </row>
        <row r="183">
          <cell r="B183" t="str">
            <v>Вексель ИНТЕРПРОМБАНК ВУ 0000858</v>
          </cell>
        </row>
        <row r="184">
          <cell r="B184" t="str">
            <v>Вексель ИНТЕРПРОМБАНК ВУ 0000859</v>
          </cell>
        </row>
        <row r="185">
          <cell r="B185" t="str">
            <v>Вексель ИНТЕРПРОМБАНК ВУ 0000860</v>
          </cell>
        </row>
        <row r="186">
          <cell r="B186" t="str">
            <v>Вексель ИНТЕРПРОМБАНК ВУ 0000861</v>
          </cell>
        </row>
        <row r="187">
          <cell r="B187" t="str">
            <v>Вексель ИНТЕРПРОМБАНК ВУ 0000862</v>
          </cell>
        </row>
        <row r="188">
          <cell r="B188" t="str">
            <v>Вексель ИНТЕРПРОМБАНК ВУ 0000863</v>
          </cell>
        </row>
        <row r="189">
          <cell r="B189" t="str">
            <v>Вексель ИНТЕРПРОМБАНК ВУ 0000864</v>
          </cell>
        </row>
        <row r="190">
          <cell r="B190" t="str">
            <v>Вексель ИНТЕРПРОМБАНК ВУ 0000865</v>
          </cell>
        </row>
        <row r="191">
          <cell r="B191" t="str">
            <v>Вексель ИНТЕРПРОМБАНК ВУ 0000866</v>
          </cell>
        </row>
        <row r="192">
          <cell r="B192" t="str">
            <v>Вексель ИНТЕРПРОМБАНК ВУ 0000867</v>
          </cell>
        </row>
        <row r="193">
          <cell r="B193" t="str">
            <v>Вексель ИНТЕРПРОМБАНК ВУ 0000885</v>
          </cell>
        </row>
        <row r="194">
          <cell r="B194" t="str">
            <v>Вексель ИНТЕРПРОМБАНК ВУ 0000886</v>
          </cell>
        </row>
        <row r="195">
          <cell r="B195" t="str">
            <v>Вексель ИНТЕРПРОМБАНК ВУ 0000887</v>
          </cell>
        </row>
        <row r="196">
          <cell r="B196" t="str">
            <v>Вексель ИНТЕРПРОМБАНК ВУ 0000888</v>
          </cell>
        </row>
        <row r="197">
          <cell r="B197" t="str">
            <v>Вексель ИНТЕРПРОМБАНК ВУ 0000889</v>
          </cell>
        </row>
        <row r="198">
          <cell r="B198" t="str">
            <v>Вексель ИНТЕРПРОМБАНК ВУ 0000890</v>
          </cell>
        </row>
        <row r="199">
          <cell r="B199" t="str">
            <v>Вексель ИНТЕРПРОМБАНК ВУ 0000891</v>
          </cell>
        </row>
        <row r="200">
          <cell r="B200" t="str">
            <v>Вексель ИНТЕРПРОМБАНК ВУ 0000892</v>
          </cell>
        </row>
        <row r="201">
          <cell r="B201" t="str">
            <v>Вексель ИНТЕРПРОМБАНК ВУ 0000893</v>
          </cell>
        </row>
        <row r="202">
          <cell r="B202" t="str">
            <v>Вексель ИНТЕРПРОМБАНК ВУ 0000894</v>
          </cell>
        </row>
        <row r="203">
          <cell r="B203" t="str">
            <v>Вексель ИНТЕРПРОМБАНК ВУ 0000895</v>
          </cell>
        </row>
        <row r="204">
          <cell r="B204" t="str">
            <v>Вексель ИНТЕРПРОМБАНК ВУ 0000896</v>
          </cell>
        </row>
        <row r="205">
          <cell r="B205" t="str">
            <v>Вексель ИНТЕРПРОМБАНК ВУ 0000897</v>
          </cell>
        </row>
        <row r="206">
          <cell r="B206" t="str">
            <v>Вексель ИНТЕРПРОМБАНК ВУ 0000898</v>
          </cell>
        </row>
        <row r="207">
          <cell r="B207" t="str">
            <v>Вексель ИНТЕРПРОМБАНК ВУ 0000899</v>
          </cell>
        </row>
        <row r="208">
          <cell r="B208" t="str">
            <v>Вексель ИНТЕРПРОМБАНК ВУ 0000900</v>
          </cell>
        </row>
        <row r="209">
          <cell r="B209" t="str">
            <v>Вексель ИНТЕРПРОМБАНК ВУ 0000901</v>
          </cell>
        </row>
        <row r="210">
          <cell r="B210" t="str">
            <v>Вексель ИНТЕРПРОМБАНК ВУ 0000902</v>
          </cell>
        </row>
        <row r="211">
          <cell r="B211" t="str">
            <v>Вексель ИНТЕРПРОМБАНК ВУ 0000903</v>
          </cell>
        </row>
        <row r="212">
          <cell r="B212" t="str">
            <v>Вексель ИНТЕРПРОМБАНК ВУ 0000904</v>
          </cell>
        </row>
        <row r="213">
          <cell r="B213" t="str">
            <v>Вексель ИНТЕРПРОМБАНК ВУ 0000905</v>
          </cell>
        </row>
        <row r="214">
          <cell r="B214" t="str">
            <v>Вексель ИНТЕРПРОМБАНК ВУ 0000906</v>
          </cell>
        </row>
        <row r="215">
          <cell r="B215" t="str">
            <v>Вексель ИНТЕРПРОМБАНК ВУ 0000907</v>
          </cell>
        </row>
        <row r="216">
          <cell r="B216" t="str">
            <v>Вексель ИНТЕРПРОМБАНК ВУ 0000908</v>
          </cell>
        </row>
        <row r="217">
          <cell r="B217" t="str">
            <v>Вексель ИНТЕРПРОМБАНК ВУ 0000909</v>
          </cell>
        </row>
        <row r="218">
          <cell r="B218" t="str">
            <v>Вексель ИНТЕРПРОМБАНК ВУ 0000910</v>
          </cell>
        </row>
        <row r="219">
          <cell r="B219" t="str">
            <v>Вексель ИНТЕРПРОМБАНК ВУ 0000911</v>
          </cell>
        </row>
        <row r="220">
          <cell r="B220" t="str">
            <v>Вексель ИНТЕРПРОМБАНК ВУ 0000912</v>
          </cell>
        </row>
        <row r="221">
          <cell r="B221" t="str">
            <v>Вексель ИНТЕРПРОМБАНК ВУ 0000913</v>
          </cell>
        </row>
        <row r="222">
          <cell r="B222" t="str">
            <v>Вексель ИНТЕРПРОМБАНК ВУ 0000914</v>
          </cell>
        </row>
        <row r="223">
          <cell r="B223" t="str">
            <v>Вексель ИНТЕРПРОМБАНК ВУ 0000915</v>
          </cell>
        </row>
        <row r="224">
          <cell r="B224" t="str">
            <v>Вексель ИНТЕРПРОМБАНК ВУ 0000916</v>
          </cell>
        </row>
        <row r="225">
          <cell r="B225" t="str">
            <v>Вексель ИНТЕРПРОМБАНК ВУ 0000917</v>
          </cell>
        </row>
        <row r="226">
          <cell r="B226" t="str">
            <v>Вексель ИНТЕРПРОМБАНК ВУ 0000918</v>
          </cell>
        </row>
        <row r="227">
          <cell r="B227" t="str">
            <v>Вексель ИНТЕРПРОМБАНК ВУ 0000919</v>
          </cell>
        </row>
        <row r="228">
          <cell r="B228" t="str">
            <v>Вексель ИНТЕРПРОМБАНК ВУ 0000920</v>
          </cell>
        </row>
        <row r="229">
          <cell r="B229" t="str">
            <v>Вексель ИНТЕРПРОМБАНК ВУ 0000921</v>
          </cell>
        </row>
        <row r="230">
          <cell r="B230" t="str">
            <v>Вексель ИНТЕРПРОМБАНК ВУ 0000922</v>
          </cell>
        </row>
        <row r="231">
          <cell r="B231" t="str">
            <v>Вексель ИНТЕРПРОМБАНК ВУ 0000923</v>
          </cell>
        </row>
        <row r="232">
          <cell r="B232" t="str">
            <v>Вексель ИНТЕРПРОМБАНК ВУ 0000924</v>
          </cell>
        </row>
        <row r="233">
          <cell r="B233" t="str">
            <v>Вексель ИНТЕРПРОМБАНК ВУ 0000925</v>
          </cell>
        </row>
        <row r="234">
          <cell r="B234" t="str">
            <v>Вексель ИНТЕРПРОМБАНК ВУ 0000926</v>
          </cell>
        </row>
        <row r="235">
          <cell r="B235" t="str">
            <v>Вексель ИНТЕРПРОМБАНК ВУ 0000927</v>
          </cell>
        </row>
        <row r="236">
          <cell r="B236" t="str">
            <v>Вексель ИНТЕРПРОМБАНК ВУ 0000928</v>
          </cell>
        </row>
        <row r="237">
          <cell r="B237" t="str">
            <v>Вексель ИНТЕРПРОМБАНК ВУ 0000929</v>
          </cell>
        </row>
        <row r="238">
          <cell r="B238" t="str">
            <v>Вексель ИНТЕРПРОМБАНК ВУ 0000930</v>
          </cell>
        </row>
        <row r="239">
          <cell r="B239" t="str">
            <v>Вексель ИНТЕРПРОМБАНК ВУ 0000931</v>
          </cell>
        </row>
        <row r="240">
          <cell r="B240" t="str">
            <v>Вексель ИНТЕРПРОМБАНК ВУ 0000932</v>
          </cell>
        </row>
        <row r="241">
          <cell r="B241" t="str">
            <v>Вексель ИНТЕРПРОМБАНК ВУ 0000933</v>
          </cell>
        </row>
        <row r="242">
          <cell r="B242" t="str">
            <v>Вексель ИНТЕРПРОМБАНК ВУ 0000934</v>
          </cell>
        </row>
        <row r="243">
          <cell r="B243" t="str">
            <v>Вексель ИНТЕРПРОМБАНК ВУ 0000935</v>
          </cell>
        </row>
        <row r="244">
          <cell r="B244" t="str">
            <v>Вексель ИНТЕРПРОМБАНК ВУ 0000936</v>
          </cell>
        </row>
        <row r="245">
          <cell r="B245" t="str">
            <v>Вексель ИНТЕРПРОМБАНК ВУ 0000937</v>
          </cell>
        </row>
        <row r="246">
          <cell r="B246" t="str">
            <v>Вексель ИНТЕРПРОМБАНК ВУ 0000938</v>
          </cell>
        </row>
        <row r="247">
          <cell r="B247" t="str">
            <v>Вексель ИНТЕРПРОМБАНК ВУ 0000939</v>
          </cell>
        </row>
        <row r="248">
          <cell r="B248" t="str">
            <v>Вексель ИНТЕРПРОМБАНК ВУ 0000940</v>
          </cell>
        </row>
        <row r="249">
          <cell r="B249" t="str">
            <v>Вексель ИНТЕРПРОМБАНК ВУ 0000941</v>
          </cell>
        </row>
        <row r="250">
          <cell r="B250" t="str">
            <v>Вексель ИНТЕРПРОМБАНК ВУ 0000942</v>
          </cell>
        </row>
        <row r="251">
          <cell r="B251" t="str">
            <v>Вексель ИНТЕРПРОМБАНК ВУ 0000943</v>
          </cell>
        </row>
        <row r="252">
          <cell r="B252" t="str">
            <v>Вексель ИНТЕРПРОМБАНК ВУ 0000944</v>
          </cell>
        </row>
        <row r="253">
          <cell r="B253" t="str">
            <v>Вексель ИНТЕРПРОМБАНК ВУ 0000945</v>
          </cell>
        </row>
        <row r="254">
          <cell r="B254" t="str">
            <v>Вексель ИНТЕРПРОМБАНК ВУ 0000946</v>
          </cell>
        </row>
        <row r="255">
          <cell r="B255" t="str">
            <v>Вексель ИНТЕРПРОМБАНК ВУ 0000947</v>
          </cell>
        </row>
        <row r="256">
          <cell r="B256" t="str">
            <v>Вексель ИНТЕРПРОМБАНК ВУ 0000948</v>
          </cell>
        </row>
        <row r="257">
          <cell r="B257" t="str">
            <v>Вексель ИНТЕРПРОМБАНК ВУ 0000949</v>
          </cell>
        </row>
        <row r="258">
          <cell r="B258" t="str">
            <v>Вексель ИНТЕРПРОМБАНК ВУ 0000950</v>
          </cell>
        </row>
        <row r="259">
          <cell r="B259" t="str">
            <v>Вексель ИНТЕРПРОМБАНК ВУ 0000951</v>
          </cell>
        </row>
        <row r="260">
          <cell r="B260" t="str">
            <v>Вексель ИНТЕРПРОМБАНК ВУ 0000952</v>
          </cell>
        </row>
        <row r="261">
          <cell r="B261" t="str">
            <v>Вексель ИНТЕРПРОМБАНК ВУ 0000953</v>
          </cell>
        </row>
        <row r="262">
          <cell r="B262" t="str">
            <v>Вексель ИНТЕРПРОМБАНК ВУ 0000954</v>
          </cell>
        </row>
        <row r="263">
          <cell r="B263" t="str">
            <v>Вексель ИНТЕРПРОМБАНК ВУ 0000955</v>
          </cell>
        </row>
        <row r="264">
          <cell r="B264" t="str">
            <v>Вексель ИНТЕРПРОМБАНК ВУ 0000956</v>
          </cell>
        </row>
        <row r="265">
          <cell r="B265" t="str">
            <v>Вексель ИНТЕРПРОМБАНК ВУ 0000957</v>
          </cell>
        </row>
        <row r="266">
          <cell r="B266" t="str">
            <v>Вексель ИНТЕРПРОМБАНК ВУ 0000958</v>
          </cell>
        </row>
        <row r="267">
          <cell r="B267" t="str">
            <v>Вексель ИНТЕРПРОМБАНК ВУ 0000959</v>
          </cell>
        </row>
        <row r="268">
          <cell r="B268" t="str">
            <v>Вексель ИНТЕРПРОМБАНК ВУ 0000960</v>
          </cell>
        </row>
        <row r="269">
          <cell r="B269" t="str">
            <v>Вексель ИНТЕРПРОМБАНК ВУ 0000961</v>
          </cell>
        </row>
        <row r="270">
          <cell r="B270" t="str">
            <v>Вексель ИНТЕРПРОМБАНК ВУ 0000962</v>
          </cell>
        </row>
        <row r="271">
          <cell r="B271" t="str">
            <v>Вексель ИНТЕРПРОМБАНК ВУ 0000963</v>
          </cell>
        </row>
        <row r="272">
          <cell r="B272" t="str">
            <v>Вексель ИНТЕРПРОМБАНК ВУ 0000964</v>
          </cell>
        </row>
        <row r="273">
          <cell r="B273" t="str">
            <v>Вексель ИНТЕРПРОМБАНК ВУ 0000965</v>
          </cell>
        </row>
        <row r="274">
          <cell r="B274" t="str">
            <v>Вексель ИНТЕРПРОМБАНК ВУ 0000966</v>
          </cell>
        </row>
        <row r="275">
          <cell r="B275" t="str">
            <v>Вексель ИНТЕРПРОМБАНК ВУ 0000967</v>
          </cell>
        </row>
        <row r="276">
          <cell r="B276" t="str">
            <v>Вексель ИНТЕРПРОМБАНК ВУ 0000968</v>
          </cell>
        </row>
        <row r="277">
          <cell r="B277" t="str">
            <v>Вексель ИНТЕРПРОМБАНК ВУ 0000969</v>
          </cell>
        </row>
        <row r="278">
          <cell r="B278" t="str">
            <v>Вексель ИНТЕРПРОМБАНК ВУ 0000970</v>
          </cell>
        </row>
        <row r="279">
          <cell r="B279" t="str">
            <v>Вексель ИНТЕРПРОМБАНК ВУ 0000971</v>
          </cell>
        </row>
        <row r="280">
          <cell r="B280" t="str">
            <v>Вексель ИНТЕРПРОМБАНК ВУ 0000972</v>
          </cell>
        </row>
        <row r="281">
          <cell r="B281" t="str">
            <v>Вексель ИНТЕРПРОМБАНК ВУ 0000973</v>
          </cell>
        </row>
        <row r="282">
          <cell r="B282" t="str">
            <v>Вексель ИНТЕРПРОМБАНК ВУ 0000974</v>
          </cell>
        </row>
        <row r="283">
          <cell r="B283" t="str">
            <v>Вексель ИНТЕРПРОМБАНК ВУ 0000975</v>
          </cell>
        </row>
        <row r="284">
          <cell r="B284" t="str">
            <v>Вексель ИНТЕРПРОМБАНК ВУ 0000976</v>
          </cell>
        </row>
        <row r="285">
          <cell r="B285" t="str">
            <v>Вексель ИНТЕРПРОМБАНК ВУ 0000977</v>
          </cell>
        </row>
        <row r="286">
          <cell r="B286" t="str">
            <v>Вексель ИНТЕРПРОМБАНК ВУ 0000978</v>
          </cell>
        </row>
        <row r="287">
          <cell r="B287" t="str">
            <v>Вексель ИНТЕРПРОМБАНК ВУ 0000979</v>
          </cell>
        </row>
        <row r="288">
          <cell r="B288" t="str">
            <v>Вексель ИНТЕРПРОМБАНК ВУ 0000980</v>
          </cell>
        </row>
        <row r="289">
          <cell r="B289" t="str">
            <v>Вексель ИНТЕРПРОМБАНК ВУ 0000981</v>
          </cell>
        </row>
        <row r="290">
          <cell r="B290" t="str">
            <v>Вексель ИНТЕРПРОМБАНК ВУ 0000982</v>
          </cell>
        </row>
        <row r="291">
          <cell r="B291" t="str">
            <v>Вексель ИНТЕРПРОМБАНК ВУ 0000983</v>
          </cell>
        </row>
        <row r="292">
          <cell r="B292" t="str">
            <v>Вексель ИНТЕРПРОМБАНК ВУ 0000984</v>
          </cell>
        </row>
        <row r="293">
          <cell r="B293" t="str">
            <v>Вексель ИНТЕРПРОМБАНК ВУ 0000985</v>
          </cell>
        </row>
        <row r="294">
          <cell r="B294" t="str">
            <v>Вексель ИНТЕРПРОМБАНК ВУ 0000986</v>
          </cell>
        </row>
        <row r="295">
          <cell r="B295" t="str">
            <v>Вексель ИНТЕРПРОМБАНК ВУ 0000987</v>
          </cell>
        </row>
        <row r="296">
          <cell r="B296" t="str">
            <v>Вексель ИНТЕРПРОМБАНК ВУ 0000988</v>
          </cell>
        </row>
        <row r="297">
          <cell r="B297" t="str">
            <v>Вексель ИНТЕРПРОМБАНК ВУ 0000989</v>
          </cell>
        </row>
        <row r="298">
          <cell r="B298" t="str">
            <v>Вексель ИНТЕРПРОМБАНК ВУ 0000990</v>
          </cell>
        </row>
        <row r="299">
          <cell r="B299" t="str">
            <v>Вексель ИНТЕРПРОМБАНК ВУ 0000991</v>
          </cell>
        </row>
        <row r="300">
          <cell r="B300" t="str">
            <v>Вексель ИНТЕРПРОМБАНК ВУ 0000992</v>
          </cell>
        </row>
        <row r="301">
          <cell r="B301" t="str">
            <v>Вексель ИНТЕРПРОМБАНК ВУ 0000993</v>
          </cell>
        </row>
        <row r="302">
          <cell r="B302" t="str">
            <v>Вексель ИНТЕРПРОМБАНК ВУ 0000994</v>
          </cell>
        </row>
        <row r="303">
          <cell r="B303" t="str">
            <v>Вексель ИНТЕРПРОМБАНК ВУ 0000995</v>
          </cell>
        </row>
        <row r="304">
          <cell r="B304" t="str">
            <v>Вексель ИНТЕРПРОМБАНК ВУ 0000996</v>
          </cell>
        </row>
        <row r="305">
          <cell r="B305" t="str">
            <v>Вексель ИНТЕРПРОМБАНК ВУ 0000997</v>
          </cell>
        </row>
        <row r="306">
          <cell r="B306" t="str">
            <v>Вексель ИНТЕРПРОМБАНК ВУ 0000998</v>
          </cell>
        </row>
        <row r="307">
          <cell r="B307" t="str">
            <v>Вексель ИНТЕРПРОМБАНК ВУ 0000999</v>
          </cell>
        </row>
        <row r="308">
          <cell r="B308" t="str">
            <v>Вексель ИНТЕРПРОМБАНК ВУ 0001000</v>
          </cell>
        </row>
        <row r="309">
          <cell r="B309" t="str">
            <v>Вексель ИНТЕРПРОМБАНК ВУ 0001001</v>
          </cell>
        </row>
        <row r="310">
          <cell r="B310" t="str">
            <v>Вексель ИНТЕРПРОМБАНК ВУ 0001003</v>
          </cell>
        </row>
        <row r="311">
          <cell r="B311" t="str">
            <v>Вексель ИНТЕРПРОМБАНК ВУ 0001004</v>
          </cell>
        </row>
        <row r="312">
          <cell r="B312" t="str">
            <v>Вексель ИНТЕРПРОМБАНК ВУ 0001005</v>
          </cell>
        </row>
        <row r="313">
          <cell r="B313" t="str">
            <v>Вексель ИНТЕРПРОМБАНК ВУ 0001006</v>
          </cell>
        </row>
        <row r="314">
          <cell r="B314" t="str">
            <v>Вексель ИНТЕРПРОМБАНК ВУ 0001007</v>
          </cell>
        </row>
        <row r="315">
          <cell r="B315" t="str">
            <v>Вексель ИНТЕРПРОМБАНК ВУ 0001008</v>
          </cell>
        </row>
        <row r="316">
          <cell r="B316" t="str">
            <v>Вексель ИНТЕРПРОМБАНК ВУ 0001009</v>
          </cell>
        </row>
        <row r="317">
          <cell r="B317" t="str">
            <v>Вексель ИНТЕРПРОМБАНК ВУ 0001010</v>
          </cell>
        </row>
        <row r="318">
          <cell r="B318" t="str">
            <v>Вексель ИНТЕРПРОМБАНК ВУ 0001011</v>
          </cell>
        </row>
        <row r="319">
          <cell r="B319" t="str">
            <v>Вексель ИНТЕРПРОМБАНК ВУ 0001012</v>
          </cell>
        </row>
        <row r="320">
          <cell r="B320" t="str">
            <v>Вексель ИНТЕРПРОМБАНК ВУ 0001013</v>
          </cell>
        </row>
        <row r="321">
          <cell r="B321" t="str">
            <v>Вексель ИНТЕРПРОМБАНК ВУ 0001014</v>
          </cell>
        </row>
        <row r="322">
          <cell r="B322" t="str">
            <v>Вексель ИНТЕРПРОМБАНК ВУ 0001015</v>
          </cell>
        </row>
        <row r="323">
          <cell r="B323" t="str">
            <v>Вексель ИНТЕРПРОМБАНК ВУ 0001016</v>
          </cell>
        </row>
        <row r="324">
          <cell r="B324" t="str">
            <v>Вексель ИНТЕРПРОМБАНК ВУ 0001017</v>
          </cell>
        </row>
        <row r="325">
          <cell r="B325" t="str">
            <v>Вексель ИНТЕРПРОМБАНК ВУ 0001018</v>
          </cell>
        </row>
        <row r="326">
          <cell r="B326" t="str">
            <v>Вексель ИНТЕРПРОМБАНК ВУ 0001019</v>
          </cell>
        </row>
        <row r="327">
          <cell r="B327" t="str">
            <v>Вексель ИНТЕРПРОМБАНК ВУ 0001020</v>
          </cell>
        </row>
        <row r="328">
          <cell r="B328" t="str">
            <v>Вексель ИНТЕРПРОМБАНК ВУ 0001021</v>
          </cell>
        </row>
        <row r="329">
          <cell r="B329" t="str">
            <v>Вексель ИНТЕРПРОМБАНК ВУ 0001022</v>
          </cell>
        </row>
        <row r="330">
          <cell r="B330" t="str">
            <v>Вексель ИНТЕРПРОМБАНК ВУ 0001023</v>
          </cell>
        </row>
        <row r="331">
          <cell r="B331" t="str">
            <v>Вексель ИНТЕРПРОМБАНК ВУ 0001024</v>
          </cell>
        </row>
        <row r="332">
          <cell r="B332" t="str">
            <v>Вексель ИНТЕРПРОМБАНК ВУ 0001025</v>
          </cell>
        </row>
        <row r="333">
          <cell r="B333" t="str">
            <v>Вексель ИНТЕРПРОМБАНК ВУ 0001026</v>
          </cell>
        </row>
        <row r="334">
          <cell r="B334" t="str">
            <v>Вексель ИНТЕРПРОМБАНК ВУ 0001027</v>
          </cell>
        </row>
        <row r="335">
          <cell r="B335" t="str">
            <v>Вексель ИНТЕРПРОМБАНК ВУ 0001028</v>
          </cell>
        </row>
        <row r="336">
          <cell r="B336" t="str">
            <v>Вексель ИНТЕРПРОМБАНК ВУ 0001029</v>
          </cell>
        </row>
        <row r="337">
          <cell r="B337" t="str">
            <v>Вексель ИНТЕРПРОМБАНК ВУ 0001030</v>
          </cell>
        </row>
        <row r="338">
          <cell r="B338" t="str">
            <v>Вексель ИНТЕРПРОМБАНК ВУ 0001031</v>
          </cell>
        </row>
        <row r="339">
          <cell r="B339" t="str">
            <v>Вексель ИНТЕРПРОМБАНК ВУ 0001032</v>
          </cell>
        </row>
        <row r="340">
          <cell r="B340" t="str">
            <v>Вексель ИНТЕРПРОМБАНК ВУ 0001033</v>
          </cell>
        </row>
        <row r="341">
          <cell r="B341" t="str">
            <v>Вексель ИНТЕРПРОМБАНК ВУ 0001034</v>
          </cell>
        </row>
        <row r="342">
          <cell r="B342" t="str">
            <v>Вексель ИНТЕРПРОМБАНК ВУ 0001035</v>
          </cell>
        </row>
        <row r="343">
          <cell r="B343" t="str">
            <v>Вексель ИНТЕРПРОМБАНК ВУ 0001036</v>
          </cell>
        </row>
        <row r="344">
          <cell r="B344" t="str">
            <v>Вексель ИНТЕРПРОМБАНК ВУ 0001037</v>
          </cell>
        </row>
        <row r="345">
          <cell r="B345" t="str">
            <v>Вексель ИНТЕРПРОМБАНК ВУ 0001085</v>
          </cell>
        </row>
        <row r="346">
          <cell r="B346" t="str">
            <v>Вексель ИНТЕРПРОМБАНК ВУ 0001086</v>
          </cell>
        </row>
        <row r="347">
          <cell r="B347" t="str">
            <v>Вексель ИНТЕРПРОМБАНК ВУ 0001087</v>
          </cell>
        </row>
        <row r="348">
          <cell r="B348" t="str">
            <v>Вексель ИНТЕРПРОМБАНК ВУ 0001088</v>
          </cell>
        </row>
        <row r="349">
          <cell r="B349" t="str">
            <v>Вексель ИНТЕРПРОМБАНК ВУ 0001089</v>
          </cell>
        </row>
        <row r="350">
          <cell r="B350" t="str">
            <v>Вексель ИНТЕРПРОМБАНК ВУ 0001090</v>
          </cell>
        </row>
        <row r="351">
          <cell r="B351" t="str">
            <v>Вексель ИНТЕРПРОМБАНК ВУ 0001091</v>
          </cell>
        </row>
        <row r="352">
          <cell r="B352" t="str">
            <v>Вексель ИНТЕРПРОМБАНК ВУ 0001092</v>
          </cell>
        </row>
        <row r="353">
          <cell r="B353" t="str">
            <v>Вексель ИНТЕРПРОМБАНК ВУ 0001093</v>
          </cell>
        </row>
        <row r="354">
          <cell r="B354" t="str">
            <v>Вексель ИНТЕРПРОМБАНК ВУ 0001094</v>
          </cell>
        </row>
        <row r="355">
          <cell r="B355" t="str">
            <v>Вексель ИНТЕРПРОМБАНК ВУ 0001095</v>
          </cell>
        </row>
        <row r="356">
          <cell r="B356" t="str">
            <v>Вексель ИНТЕРПРОМБАНК ВУ 0001096</v>
          </cell>
        </row>
        <row r="357">
          <cell r="B357" t="str">
            <v>Вексель ИНТЕРПРОМБАНК ВУ 0001097</v>
          </cell>
        </row>
        <row r="358">
          <cell r="B358" t="str">
            <v>Вексель ИНТЕРПРОМБАНК ВУ 0001098</v>
          </cell>
        </row>
        <row r="359">
          <cell r="B359" t="str">
            <v>Вексель ИНТЕРПРОМБАНК ВУ 0001099</v>
          </cell>
        </row>
        <row r="360">
          <cell r="B360" t="str">
            <v>Вексель ИНТЕРПРОМБАНК ВУ 0001100</v>
          </cell>
        </row>
        <row r="361">
          <cell r="B361" t="str">
            <v>Вексель ИНТЕРПРОМБАНК ВУ 0001101</v>
          </cell>
        </row>
        <row r="362">
          <cell r="B362" t="str">
            <v>Вексель ИНТЕРПРОМБАНК ВУ 0001102</v>
          </cell>
        </row>
        <row r="363">
          <cell r="B363" t="str">
            <v>Вексель ИНТЕРПРОМБАНК ВУ 0001103</v>
          </cell>
        </row>
        <row r="364">
          <cell r="B364" t="str">
            <v>Вексель ИНТЕРПРОМБАНК ВУ 0001104</v>
          </cell>
        </row>
        <row r="365">
          <cell r="B365" t="str">
            <v>Вексель ИНТЕРПРОМБАНК ВУ 0001105</v>
          </cell>
        </row>
        <row r="366">
          <cell r="B366" t="str">
            <v>Вексель ИНТЕРПРОМБАНК ВУ 0001106</v>
          </cell>
        </row>
        <row r="367">
          <cell r="B367" t="str">
            <v>Вексель ИНТЕРПРОМБАНК ВУ 0001107</v>
          </cell>
        </row>
        <row r="368">
          <cell r="B368" t="str">
            <v>Вексель ИНТЕРПРОМБАНК ВУ 0001108</v>
          </cell>
        </row>
        <row r="369">
          <cell r="B369" t="str">
            <v>Вексель ИНТЕРПРОМБАНК ВУ 0001109</v>
          </cell>
        </row>
        <row r="370">
          <cell r="B370" t="str">
            <v>Вексель ИНТЕРПРОМБАНК ВУ 0001110</v>
          </cell>
        </row>
        <row r="371">
          <cell r="B371" t="str">
            <v>Вексель ИНТЕРПРОМБАНК ВУ 0001111</v>
          </cell>
        </row>
        <row r="372">
          <cell r="B372" t="str">
            <v>Вексель ИНТЕРПРОМБАНК ВУ 0001112</v>
          </cell>
        </row>
        <row r="373">
          <cell r="B373" t="str">
            <v>Вексель ИНТЕРПРОМБАНК ВУ 0001113</v>
          </cell>
        </row>
        <row r="374">
          <cell r="B374" t="str">
            <v>Вексель ИНТЕРПРОМБАНК ВУ 0001114</v>
          </cell>
        </row>
        <row r="375">
          <cell r="B375" t="str">
            <v>Вексель ИНТЕРПРОМБАНК ВУ 0001115</v>
          </cell>
        </row>
        <row r="376">
          <cell r="B376" t="str">
            <v>Вексель ИНТЕРПРОМБАНК ВУ 0001116</v>
          </cell>
        </row>
        <row r="377">
          <cell r="B377" t="str">
            <v>Вексель ИНТЕРПРОМБАНК ВУ 0001117</v>
          </cell>
        </row>
        <row r="378">
          <cell r="B378" t="str">
            <v>Вексель ИНТЕРПРОМБАНК ВУ 0001118</v>
          </cell>
        </row>
        <row r="379">
          <cell r="B379" t="str">
            <v>Вексель ИНТЕРПРОМБАНК ВУ 0001119</v>
          </cell>
        </row>
        <row r="380">
          <cell r="B380" t="str">
            <v>Вексель ИНТЕРПРОМБАНК ВУ 0001120</v>
          </cell>
        </row>
        <row r="381">
          <cell r="B381" t="str">
            <v>Вексель ИНТЕРПРОМБАНК ВУ 0001121</v>
          </cell>
        </row>
        <row r="382">
          <cell r="B382" t="str">
            <v>Вексель ИНТЕРПРОМБАНК ВУ 0001122</v>
          </cell>
        </row>
        <row r="383">
          <cell r="B383" t="str">
            <v>Вексель ИНТЕРПРОМБАНК ВУ 0001123</v>
          </cell>
        </row>
        <row r="384">
          <cell r="B384" t="str">
            <v>Вексель ИНТЕРПРОМБАНК ВУ 0001124</v>
          </cell>
        </row>
        <row r="385">
          <cell r="B385" t="str">
            <v>Вексель ИНТЕРПРОМБАНК ВУ 0001125</v>
          </cell>
        </row>
        <row r="386">
          <cell r="B386" t="str">
            <v>Вексель ИНТЕРПРОМБАНК ВУ 0001126</v>
          </cell>
        </row>
        <row r="387">
          <cell r="B387" t="str">
            <v>Вексель ИНТЕРПРОМБАНК ВУ 0001127</v>
          </cell>
        </row>
        <row r="388">
          <cell r="B388" t="str">
            <v>Вексель ИНТЕРПРОМБАНК ВУ 0001128</v>
          </cell>
        </row>
        <row r="389">
          <cell r="B389" t="str">
            <v>Вексель ИНТЕРПРОМБАНК ИП 0000001</v>
          </cell>
        </row>
        <row r="390">
          <cell r="B390" t="str">
            <v>Вексель ИНТЕРПРОМБАНК ИП 0000002</v>
          </cell>
        </row>
        <row r="391">
          <cell r="B391" t="str">
            <v>Вексель ИНТЕРПРОМБАНК ИП 0000003</v>
          </cell>
        </row>
        <row r="392">
          <cell r="B392" t="str">
            <v>Вексель ИНТЕРПРОМБАНК ИП 0000004</v>
          </cell>
        </row>
        <row r="393">
          <cell r="B393" t="str">
            <v>Вексель ИНТЕРПРОМБАНК ИП 0000005</v>
          </cell>
        </row>
        <row r="394">
          <cell r="B394" t="str">
            <v>Вексель ИНТЕРПРОМБАНК ИП 0000006</v>
          </cell>
        </row>
        <row r="395">
          <cell r="B395" t="str">
            <v>Вексель ИНТЕРПРОМБАНК ИП 0000007</v>
          </cell>
        </row>
        <row r="396">
          <cell r="B396" t="str">
            <v>Вексель ИНТЕРПРОМБАНК ИП 0000008</v>
          </cell>
        </row>
        <row r="397">
          <cell r="B397" t="str">
            <v>Вексель ИНТЕРПРОМБАНК ИП 0000009</v>
          </cell>
        </row>
        <row r="398">
          <cell r="B398" t="str">
            <v>Вексель ИНТЕРПРОМБАНК ИП 0000010</v>
          </cell>
        </row>
        <row r="399">
          <cell r="B399" t="str">
            <v>Вексель ИНТЕРПРОМБАНК ИП 0000011</v>
          </cell>
        </row>
        <row r="400">
          <cell r="B400" t="str">
            <v>Вексель ИНТЕРПРОМБАНК ИП 0000012</v>
          </cell>
        </row>
        <row r="401">
          <cell r="B401" t="str">
            <v>Вексель ИНТЕРПРОМБАНК ИП 0000013</v>
          </cell>
        </row>
        <row r="402">
          <cell r="B402" t="str">
            <v>Вексель ИНТЕРПРОМБАНК ИП 0000014</v>
          </cell>
        </row>
        <row r="403">
          <cell r="B403" t="str">
            <v>Вексель ИНТЕРПРОМБАНК ИП 0000015</v>
          </cell>
        </row>
        <row r="404">
          <cell r="B404" t="str">
            <v>Вексель ИНТЕРПРОМБАНК ИП 0000016</v>
          </cell>
        </row>
        <row r="405">
          <cell r="B405" t="str">
            <v>Вексель ИНТЕРПРОМБАНК ИП 0000017</v>
          </cell>
        </row>
        <row r="406">
          <cell r="B406" t="str">
            <v>Вексель ИНТЕРПРОМБАНК ИП 0000018</v>
          </cell>
        </row>
        <row r="407">
          <cell r="B407" t="str">
            <v>Вексель ИНТЕРПРОМБАНК ИП 0000019</v>
          </cell>
        </row>
        <row r="408">
          <cell r="B408" t="str">
            <v>Вексель ИНТЕРПРОМБАНК ИП 0000020</v>
          </cell>
        </row>
        <row r="409">
          <cell r="B409" t="str">
            <v>Вексель ИНТЕРПРОМБАНК ИП 0000021</v>
          </cell>
        </row>
        <row r="410">
          <cell r="B410" t="str">
            <v>Вексель ИНТЕРПРОМБАНК ИП 0000022</v>
          </cell>
        </row>
        <row r="411">
          <cell r="B411" t="str">
            <v>Вексель ИНТЕРПРОМБАНК ИП 0000023</v>
          </cell>
        </row>
        <row r="412">
          <cell r="B412" t="str">
            <v>Вексель ИНТЕРПРОМБАНК ИП 0000024</v>
          </cell>
        </row>
        <row r="413">
          <cell r="B413" t="str">
            <v>Вексель ИНТЕРПРОМБАНК ИП 0000025</v>
          </cell>
        </row>
        <row r="414">
          <cell r="B414" t="str">
            <v>Вексель ИНТЕРПРОМБАНК ИП 0000026</v>
          </cell>
        </row>
        <row r="415">
          <cell r="B415" t="str">
            <v>Вексель ИНТЕРПРОМБАНК ИП 0000027</v>
          </cell>
        </row>
        <row r="416">
          <cell r="B416" t="str">
            <v>Вексель ИНТЕРПРОМБАНК ИП 0000028</v>
          </cell>
        </row>
        <row r="417">
          <cell r="B417" t="str">
            <v>Вексель ИНТЕРПРОМБАНК ИП 0000029</v>
          </cell>
        </row>
        <row r="418">
          <cell r="B418" t="str">
            <v>Вексель ИНТЕРПРОМБАНК ИП 0000030</v>
          </cell>
        </row>
        <row r="419">
          <cell r="B419" t="str">
            <v>Вексель ИНТЕРПРОМБАНК ИП 0000031</v>
          </cell>
        </row>
        <row r="420">
          <cell r="B420" t="str">
            <v>Вексель ИНТЕРПРОМБАНК ИП 0000032</v>
          </cell>
        </row>
        <row r="421">
          <cell r="B421" t="str">
            <v>Вексель ИНТЕРПРОМБАНК ИП 0000033</v>
          </cell>
        </row>
        <row r="422">
          <cell r="B422" t="str">
            <v>Вексель ИНТЕРПРОМБАНК ИП 0000034</v>
          </cell>
        </row>
        <row r="423">
          <cell r="B423" t="str">
            <v>Вексель ИНТЕРПРОМБАНК ИП 0000035</v>
          </cell>
        </row>
        <row r="424">
          <cell r="B424" t="str">
            <v>Вексель ИНТЕРПРОМБАНК ИП 0000036</v>
          </cell>
        </row>
        <row r="425">
          <cell r="B425" t="str">
            <v>Вексель ИНТЕРПРОМБАНК ИП 0000037</v>
          </cell>
        </row>
        <row r="426">
          <cell r="B426" t="str">
            <v>Вексель ИНТЕРПРОМБАНК ИП 0000038</v>
          </cell>
        </row>
        <row r="427">
          <cell r="B427" t="str">
            <v>Вексель ИНТЕРПРОМБАНК ИП 0000039</v>
          </cell>
        </row>
        <row r="428">
          <cell r="B428" t="str">
            <v>Вексель ИНТЕРПРОМБАНК ИП 0000040</v>
          </cell>
        </row>
        <row r="429">
          <cell r="B429" t="str">
            <v>Вексель ИНТЕРПРОМБАНК ИП 0000041</v>
          </cell>
        </row>
        <row r="430">
          <cell r="B430" t="str">
            <v>Вексель ИНТЕРПРОМБАНК ИП 0000042</v>
          </cell>
        </row>
        <row r="431">
          <cell r="B431" t="str">
            <v>Вексель ИНТЕРПРОМБАНК ИП 0000043</v>
          </cell>
        </row>
        <row r="432">
          <cell r="B432" t="str">
            <v>Вексель ИНТЕРПРОМБАНК ИП 0000044</v>
          </cell>
        </row>
        <row r="433">
          <cell r="B433" t="str">
            <v>Вексель ИНТЕРПРОМБАНК ИП 0000045</v>
          </cell>
        </row>
        <row r="434">
          <cell r="B434" t="str">
            <v>Вексель ИНТЕРПРОМБАНК ИП 0000046</v>
          </cell>
        </row>
        <row r="435">
          <cell r="B435" t="str">
            <v>Вексель ИНТЕРПРОМБАНК ИП 0000047</v>
          </cell>
        </row>
        <row r="436">
          <cell r="B436" t="str">
            <v>Вексель ИНТЕРПРОМБАНК ИП 0000048</v>
          </cell>
        </row>
        <row r="437">
          <cell r="B437" t="str">
            <v>Вексель ИНТЕРПРОМБАНК ИП 0000049</v>
          </cell>
        </row>
        <row r="438">
          <cell r="B438" t="str">
            <v>Вексель ИНТЕРПРОМБАНК ИП 0000050</v>
          </cell>
        </row>
        <row r="439">
          <cell r="B439" t="str">
            <v>Вексель ИНТЕРПРОМБАНК ИП 0000051</v>
          </cell>
        </row>
        <row r="440">
          <cell r="B440" t="str">
            <v>Вексель ИНТЕРПРОМБАНК ИП 0000052</v>
          </cell>
        </row>
        <row r="441">
          <cell r="B441" t="str">
            <v>Вексель ИНТЕРПРОМБАНК ИП 0000053</v>
          </cell>
        </row>
        <row r="442">
          <cell r="B442" t="str">
            <v>Вексель ИНТЕРПРОМБАНК ИП 0000054</v>
          </cell>
        </row>
        <row r="443">
          <cell r="B443" t="str">
            <v>Вексель ИНТЕРПРОМБАНК ИП 0000055</v>
          </cell>
        </row>
        <row r="444">
          <cell r="B444" t="str">
            <v>Вексель ИНТЕРПРОМБАНК ИП 0000056</v>
          </cell>
        </row>
        <row r="445">
          <cell r="B445" t="str">
            <v>Вексель ИНТЕРПРОМБАНК ИП 0000057</v>
          </cell>
        </row>
        <row r="446">
          <cell r="B446" t="str">
            <v>Вексель ИНТЕРПРОМБАНК ИП 0000058</v>
          </cell>
        </row>
        <row r="447">
          <cell r="B447" t="str">
            <v>Вексель ИНТЕРПРОМБАНК ИП 0000059</v>
          </cell>
        </row>
        <row r="448">
          <cell r="B448" t="str">
            <v>Вексель ИНТЕРПРОМБАНК ИП 0000060</v>
          </cell>
        </row>
        <row r="449">
          <cell r="B449" t="str">
            <v>Вексель ИНТЕРПРОМБАНК ИП 0000061</v>
          </cell>
        </row>
        <row r="450">
          <cell r="B450" t="str">
            <v>Вексель ИНТЕРПРОМБАНК ИП 0000062</v>
          </cell>
        </row>
        <row r="451">
          <cell r="B451" t="str">
            <v>Вексель ИНТЕРПРОМБАНК ИП 0000063</v>
          </cell>
        </row>
        <row r="452">
          <cell r="B452" t="str">
            <v>Вексель ИНТЕРПРОМБАНК ИП 0000064</v>
          </cell>
        </row>
        <row r="453">
          <cell r="B453" t="str">
            <v>Вексель ИНТЕРПРОМБАНК ИП 0000065</v>
          </cell>
        </row>
        <row r="454">
          <cell r="B454" t="str">
            <v>Вексель ИНТЕРПРОМБАНК ИП 0000066</v>
          </cell>
        </row>
        <row r="455">
          <cell r="B455" t="str">
            <v>Вексель ИНТЕРПРОМБАНК ИП 0000067</v>
          </cell>
        </row>
        <row r="456">
          <cell r="B456" t="str">
            <v>Вексель ИНТЕРПРОМБАНК ИП 0000068</v>
          </cell>
        </row>
        <row r="457">
          <cell r="B457" t="str">
            <v>Вексель ИНТЕРПРОМБАНК ИП 0000069</v>
          </cell>
        </row>
        <row r="458">
          <cell r="B458" t="str">
            <v>Вексель ИНТЕРПРОМБАНК ИП 0000070</v>
          </cell>
        </row>
        <row r="459">
          <cell r="B459" t="str">
            <v>Вексель ИНТЕРПРОМБАНК ИП 0000071</v>
          </cell>
        </row>
        <row r="460">
          <cell r="B460" t="str">
            <v>Вексель ИНТЕРПРОМБАНК ИП 0000072</v>
          </cell>
        </row>
        <row r="461">
          <cell r="B461" t="str">
            <v>Вексель ИНТЕРПРОМБАНК ИП 0000073</v>
          </cell>
        </row>
        <row r="462">
          <cell r="B462" t="str">
            <v>Вексель ИНТЕРПРОМБАНК ИП 0000074</v>
          </cell>
        </row>
        <row r="463">
          <cell r="B463" t="str">
            <v>Вексель ИНТЕРПРОМБАНК ИП 0000075</v>
          </cell>
        </row>
        <row r="464">
          <cell r="B464" t="str">
            <v>Вексель ИНТЕРПРОМБАНК ИП 0000076</v>
          </cell>
        </row>
        <row r="465">
          <cell r="B465" t="str">
            <v>Вексель ИНТЕРПРОМБАНК ИП 0000077</v>
          </cell>
        </row>
        <row r="466">
          <cell r="B466" t="str">
            <v>Вексель ИНТЕРПРОМБАНК ИП 0000078</v>
          </cell>
        </row>
        <row r="467">
          <cell r="B467" t="str">
            <v>Вексель ИНТЕРПРОМБАНК ИП 0000079</v>
          </cell>
        </row>
        <row r="468">
          <cell r="B468" t="str">
            <v>Вексель ИНТЕРПРОМБАНК ИП 0000080</v>
          </cell>
        </row>
        <row r="469">
          <cell r="B469" t="str">
            <v>Вексель ИНТЕРПРОМБАНК ИП 0000081</v>
          </cell>
        </row>
        <row r="470">
          <cell r="B470" t="str">
            <v>Вексель ИНТЕРПРОМБАНК ИП 0000082</v>
          </cell>
        </row>
        <row r="471">
          <cell r="B471" t="str">
            <v>Вексель ИНТЕРПРОМБАНК ИП 0000083</v>
          </cell>
        </row>
        <row r="472">
          <cell r="B472" t="str">
            <v>Вексель ИНТЕРПРОМБАНК ИП 0000084</v>
          </cell>
        </row>
        <row r="473">
          <cell r="B473" t="str">
            <v>Вексель ИНТЕРПРОМБАНК ИП 0000085</v>
          </cell>
        </row>
        <row r="474">
          <cell r="B474" t="str">
            <v>Вексель ИНТЕРПРОМБАНК ИП 0000086</v>
          </cell>
        </row>
        <row r="475">
          <cell r="B475" t="str">
            <v>Вексель ИНТЕРПРОМБАНК ИП 0000087</v>
          </cell>
        </row>
        <row r="476">
          <cell r="B476" t="str">
            <v>Вексель ИНТЕРПРОМБАНК ИП 0000088</v>
          </cell>
        </row>
        <row r="477">
          <cell r="B477" t="str">
            <v>Вексель ИНТЕРПРОМБАНК ИП 0000089</v>
          </cell>
        </row>
        <row r="478">
          <cell r="B478" t="str">
            <v>Вексель ИНТЕРПРОМБАНК ИП 0000090</v>
          </cell>
        </row>
        <row r="479">
          <cell r="B479" t="str">
            <v>Вексель ИНТЕРПРОМБАНК ИП 0000091</v>
          </cell>
        </row>
        <row r="480">
          <cell r="B480" t="str">
            <v>Вексель ИНТЕРПРОМБАНК ИП 0000092</v>
          </cell>
        </row>
        <row r="481">
          <cell r="B481" t="str">
            <v>Вексель ИНТЕРПРОМБАНК ИП 0000093</v>
          </cell>
        </row>
        <row r="482">
          <cell r="B482" t="str">
            <v>Вексель ИНТЕРПРОМБАНК ИП 0000094</v>
          </cell>
        </row>
        <row r="483">
          <cell r="B483" t="str">
            <v>Вексель ИНТЕРПРОМБАНК ИП 0000095</v>
          </cell>
        </row>
        <row r="484">
          <cell r="B484" t="str">
            <v>Вексель ИНТЕРПРОМБАНК ИП 0000096</v>
          </cell>
        </row>
        <row r="485">
          <cell r="B485" t="str">
            <v>Вексель ИНТЕРПРОМБАНК ИП 0000097</v>
          </cell>
        </row>
        <row r="486">
          <cell r="B486" t="str">
            <v>Вексель ИНТЕРПРОМБАНК ИП 0000098</v>
          </cell>
        </row>
        <row r="487">
          <cell r="B487" t="str">
            <v>Вексель ИНТЕРПРОМБАНК ИП 0000099</v>
          </cell>
        </row>
        <row r="488">
          <cell r="B488" t="str">
            <v>Вексель ИНТЕРПРОМБАНК ИП 0000100</v>
          </cell>
        </row>
        <row r="489">
          <cell r="B489" t="str">
            <v>Вексель ИНТЕРПРОМБАНК ИП 0000101</v>
          </cell>
        </row>
        <row r="490">
          <cell r="B490" t="str">
            <v>Вексель ИНТЕРПРОМБАНК ИП 0000102</v>
          </cell>
        </row>
        <row r="491">
          <cell r="B491" t="str">
            <v>Вексель ИНТЕРПРОМБАНК ИП 0000103</v>
          </cell>
        </row>
        <row r="492">
          <cell r="B492" t="str">
            <v>Вексель ИНТЕРПРОМБАНК ИП 0000104</v>
          </cell>
        </row>
        <row r="493">
          <cell r="B493" t="str">
            <v>Вексель ИНТЕРПРОМБАНК ИП 0000105</v>
          </cell>
        </row>
        <row r="494">
          <cell r="B494" t="str">
            <v>Вексель ИНТЕРПРОМБАНК ИП 0000106</v>
          </cell>
        </row>
        <row r="495">
          <cell r="B495" t="str">
            <v>Вексель ИНТЕРПРОМБАНК ИП 0000107</v>
          </cell>
        </row>
        <row r="496">
          <cell r="B496" t="str">
            <v>Вексель ИНТЕРПРОМБАНК ИП 0000108</v>
          </cell>
        </row>
        <row r="497">
          <cell r="B497" t="str">
            <v>Вексель ИНТЕРПРОМБАНК ИП 0000109</v>
          </cell>
        </row>
        <row r="498">
          <cell r="B498" t="str">
            <v>Вексель ИНТЕРПРОМБАНК ИП 0000110</v>
          </cell>
        </row>
        <row r="499">
          <cell r="B499" t="str">
            <v>Вексель ИНТЕРПРОМБАНК ИП 0000111</v>
          </cell>
        </row>
        <row r="500">
          <cell r="B500" t="str">
            <v>Вексель ИНТЕРПРОМБАНК ИП 0000112</v>
          </cell>
        </row>
        <row r="501">
          <cell r="B501" t="str">
            <v>Вексель ИНТЕРПРОМБАНК ИП 0000113</v>
          </cell>
        </row>
        <row r="502">
          <cell r="B502" t="str">
            <v>Вексель ИНТЕРПРОМБАНК ИП 0000114</v>
          </cell>
        </row>
        <row r="503">
          <cell r="B503" t="str">
            <v>Вексель ИНТЕРПРОМБАНК ИП 0000115</v>
          </cell>
        </row>
        <row r="504">
          <cell r="B504" t="str">
            <v>Вексель ИНТЕРПРОМБАНК ИП 0000116</v>
          </cell>
        </row>
        <row r="505">
          <cell r="B505" t="str">
            <v>Вексель ИНТЕРПРОМБАНК ИП 0000117</v>
          </cell>
        </row>
        <row r="506">
          <cell r="B506" t="str">
            <v>Вексель ИНТЕРПРОМБАНК ИП 0000118</v>
          </cell>
        </row>
        <row r="507">
          <cell r="B507" t="str">
            <v>Вексель ИНТЕРПРОМБАНК ИП 0000119</v>
          </cell>
        </row>
        <row r="508">
          <cell r="B508" t="str">
            <v>Вексель ИНТЕРПРОМБАНК ИП 0000120</v>
          </cell>
        </row>
        <row r="509">
          <cell r="B509" t="str">
            <v>Вексель ИНТЕРПРОМБАНК ИП 0000121</v>
          </cell>
        </row>
        <row r="510">
          <cell r="B510" t="str">
            <v>Вексель ИНТЕРПРОМБАНК ИП 0000122</v>
          </cell>
        </row>
        <row r="511">
          <cell r="B511" t="str">
            <v>Вексель ИНТЕРПРОМБАНК ИП 0000123</v>
          </cell>
        </row>
        <row r="512">
          <cell r="B512" t="str">
            <v>Вексель ИНТЕРПРОМБАНК ИП 0000124</v>
          </cell>
        </row>
        <row r="513">
          <cell r="B513" t="str">
            <v>Вексель ИНТЕРПРОМБАНК ИП 0000125</v>
          </cell>
        </row>
        <row r="514">
          <cell r="B514" t="str">
            <v>Вексель ИНТЕРПРОМБАНК ИП 0000126</v>
          </cell>
        </row>
        <row r="515">
          <cell r="B515" t="str">
            <v>Вексель ИНТЕРПРОМБАНК ИП 0000127</v>
          </cell>
        </row>
        <row r="516">
          <cell r="B516" t="str">
            <v>Вексель ИНТЕРПРОМБАНК ИП 0000128</v>
          </cell>
        </row>
        <row r="517">
          <cell r="B517" t="str">
            <v>Вексель ИНТЕРПРОМБАНК ИП 0000129</v>
          </cell>
        </row>
        <row r="518">
          <cell r="B518" t="str">
            <v>Вексель ИНТЕРПРОМБАНК ИП 0000130</v>
          </cell>
        </row>
        <row r="519">
          <cell r="B519" t="str">
            <v>Вексель ИНТЕРПРОМБАНК ИП 0000131</v>
          </cell>
        </row>
        <row r="520">
          <cell r="B520" t="str">
            <v>Вексель ИНТЕРПРОМБАНК ИП 0000132</v>
          </cell>
        </row>
        <row r="521">
          <cell r="B521" t="str">
            <v>Вексель ИНТЕРПРОМБАНК ИП 0000133</v>
          </cell>
        </row>
        <row r="522">
          <cell r="B522" t="str">
            <v>Вексель ИНТЕРПРОМБАНК ИП 0000134</v>
          </cell>
        </row>
        <row r="523">
          <cell r="B523" t="str">
            <v>Вексель ИНТЕРПРОМБАНК ИП 0000135</v>
          </cell>
        </row>
        <row r="524">
          <cell r="B524" t="str">
            <v>Вексель ИНТЕРПРОМБАНК ИП 0000136</v>
          </cell>
        </row>
        <row r="525">
          <cell r="B525" t="str">
            <v>Вексель ИНТЕРПРОМБАНК ИП 0000137</v>
          </cell>
        </row>
        <row r="526">
          <cell r="B526" t="str">
            <v>Вексель ИНТЕРПРОМБАНК ИП 0000138</v>
          </cell>
        </row>
        <row r="527">
          <cell r="B527" t="str">
            <v>Вексель ИНТЕРПРОМБАНК ИП 0000139</v>
          </cell>
        </row>
        <row r="528">
          <cell r="B528" t="str">
            <v>Вексель ИНТЕРПРОМБАНК ИП 0000140</v>
          </cell>
        </row>
        <row r="529">
          <cell r="B529" t="str">
            <v>Вексель ИНТЕРПРОМБАНК ИП 0000141</v>
          </cell>
        </row>
        <row r="530">
          <cell r="B530" t="str">
            <v>Вексель ИНТЕРПРОМБАНК ИП 0000142</v>
          </cell>
        </row>
        <row r="531">
          <cell r="B531" t="str">
            <v>Вексель ИНТЕРПРОМБАНК ИП 0000143</v>
          </cell>
        </row>
        <row r="532">
          <cell r="B532" t="str">
            <v>Вексель ИНТЕРПРОМБАНК ИП 0000144</v>
          </cell>
        </row>
        <row r="533">
          <cell r="B533" t="str">
            <v>Вексель ИНТЕРПРОМБАНК ИП 0000145</v>
          </cell>
        </row>
        <row r="534">
          <cell r="B534" t="str">
            <v>Вексель ИНТЕРПРОМБАНК ИП 0000146</v>
          </cell>
        </row>
        <row r="535">
          <cell r="B535" t="str">
            <v>Вексель ИНТЕРПРОМБАНК ИП 0000147</v>
          </cell>
        </row>
        <row r="536">
          <cell r="B536" t="str">
            <v>Вексель ИНТЕРПРОМБАНК ИП 0000148</v>
          </cell>
        </row>
        <row r="537">
          <cell r="B537" t="str">
            <v>Вексель ИНТЕРПРОМБАНК ИП 0000149</v>
          </cell>
        </row>
        <row r="538">
          <cell r="B538" t="str">
            <v>Вексель ИНТЕРПРОМБАНК ИП 0000150</v>
          </cell>
        </row>
        <row r="539">
          <cell r="B539" t="str">
            <v>Вексель ИНТЕРПРОМБАНК ИП 0000151</v>
          </cell>
        </row>
        <row r="540">
          <cell r="B540" t="str">
            <v>Вексель ИНТЕРПРОМБАНК ИП 0000152</v>
          </cell>
        </row>
        <row r="541">
          <cell r="B541" t="str">
            <v>Вексель ИНТЕРПРОМБАНК ИП 0000153</v>
          </cell>
        </row>
        <row r="542">
          <cell r="B542" t="str">
            <v>Вексель ИНТЕРПРОМБАНК ИП 0000154</v>
          </cell>
        </row>
        <row r="543">
          <cell r="B543" t="str">
            <v>Вексель ИНТЕРПРОМБАНК ИП 0000155</v>
          </cell>
        </row>
        <row r="544">
          <cell r="B544" t="str">
            <v>Вексель ИНТЕРПРОМБАНК ИП 0000156</v>
          </cell>
        </row>
        <row r="545">
          <cell r="B545" t="str">
            <v>Вексель ИНТЕРПРОМБАНК ИП 0000157</v>
          </cell>
        </row>
        <row r="546">
          <cell r="B546" t="str">
            <v>Вексель ИНТЕРПРОМБАНК ИП 0000158</v>
          </cell>
        </row>
        <row r="547">
          <cell r="B547" t="str">
            <v>Вексель ИНТЕРПРОМБАНК ИП 0000159</v>
          </cell>
        </row>
        <row r="548">
          <cell r="B548" t="str">
            <v>Вексель ИНТЕРПРОМБАНК ИП 0000160</v>
          </cell>
        </row>
        <row r="549">
          <cell r="B549" t="str">
            <v>Вексель ИНТЕРПРОМБАНК ИП 0000161</v>
          </cell>
        </row>
        <row r="550">
          <cell r="B550" t="str">
            <v>Вексель ИНТЕРПРОМБАНК ИП 0000162</v>
          </cell>
        </row>
        <row r="551">
          <cell r="B551" t="str">
            <v>Вексель ИНТЕРПРОМБАНК ИП 0000163</v>
          </cell>
        </row>
        <row r="552">
          <cell r="B552" t="str">
            <v>Вексель ИНТЕРПРОМБАНК ИП 0000164</v>
          </cell>
        </row>
        <row r="553">
          <cell r="B553" t="str">
            <v>Вексель ИНТЕРПРОМБАНК ИП 0000165</v>
          </cell>
        </row>
        <row r="554">
          <cell r="B554" t="str">
            <v>Вексель ИНТЕРПРОМБАНК ИП 0000166</v>
          </cell>
        </row>
        <row r="555">
          <cell r="B555" t="str">
            <v>Вексель ИНТЕРПРОМБАНК ИП 0000167</v>
          </cell>
        </row>
        <row r="556">
          <cell r="B556" t="str">
            <v>Вексель ИНТЕРПРОМБАНК ИП 0000168</v>
          </cell>
        </row>
        <row r="557">
          <cell r="B557" t="str">
            <v>Вексель ИНТЕРПРОМБАНК ИП 0000169</v>
          </cell>
        </row>
        <row r="558">
          <cell r="B558" t="str">
            <v>Вексель ИНТЕРПРОМБАНК ИП 0000170</v>
          </cell>
        </row>
        <row r="559">
          <cell r="B559" t="str">
            <v>Вексель ИНТЕРПРОМБАНК ИП 0000171</v>
          </cell>
        </row>
        <row r="560">
          <cell r="B560" t="str">
            <v>Вексель ИНТЕРПРОМБАНК ИП 0000172</v>
          </cell>
        </row>
        <row r="561">
          <cell r="B561" t="str">
            <v>Вексель ИНТЕРПРОМБАНК ИП 0000173</v>
          </cell>
        </row>
        <row r="562">
          <cell r="B562" t="str">
            <v>Вексель ИНТЕРПРОМБАНК ИП 0000174</v>
          </cell>
        </row>
        <row r="563">
          <cell r="B563" t="str">
            <v>Вексель ИНТЕРПРОМБАНК ИП 0000175</v>
          </cell>
        </row>
        <row r="564">
          <cell r="B564" t="str">
            <v>Вексель ИНТЕРПРОМБАНК ИП 0000176</v>
          </cell>
        </row>
        <row r="565">
          <cell r="B565" t="str">
            <v>Вексель ИНТЕРПРОМБАНК ИП 0000177</v>
          </cell>
        </row>
        <row r="566">
          <cell r="B566" t="str">
            <v>Вексель ИНТЕРПРОМБАНК ИП 0000178</v>
          </cell>
        </row>
        <row r="567">
          <cell r="B567" t="str">
            <v>Вексель ИНТЕРПРОМБАНК ИП 0000179</v>
          </cell>
        </row>
        <row r="568">
          <cell r="B568" t="str">
            <v>Вексель ИНТЕРПРОМБАНК ИП 0000180</v>
          </cell>
        </row>
        <row r="569">
          <cell r="B569" t="str">
            <v>Вексель ИНТЕРПРОМБАНК ИП 0000181</v>
          </cell>
        </row>
        <row r="570">
          <cell r="B570" t="str">
            <v>Вексель ИНТЕРПРОМБАНК ИП 0000182</v>
          </cell>
        </row>
        <row r="571">
          <cell r="B571" t="str">
            <v>Вексель ИНТЕРПРОМБАНК ИП 0000183</v>
          </cell>
        </row>
        <row r="572">
          <cell r="B572" t="str">
            <v>Вексель ИНТЕРПРОМБАНК ИП 0000184</v>
          </cell>
        </row>
        <row r="573">
          <cell r="B573" t="str">
            <v>Вексель ИНТЕРПРОМБАНК ИП 0000185</v>
          </cell>
        </row>
        <row r="574">
          <cell r="B574" t="str">
            <v>Вексель ИНТЕРПРОМБАНК ИП 0000186</v>
          </cell>
        </row>
        <row r="575">
          <cell r="B575" t="str">
            <v>Вексель ИНТЕРПРОМБАНК ИП 0000187</v>
          </cell>
        </row>
        <row r="576">
          <cell r="B576" t="str">
            <v>Вексель ИНТЕРПРОМБАНК ИП 0000188</v>
          </cell>
        </row>
        <row r="577">
          <cell r="B577" t="str">
            <v>Вексель ИНТЕРПРОМБАНК ИП 0000189</v>
          </cell>
        </row>
        <row r="578">
          <cell r="B578" t="str">
            <v>Вексель ИНТЕРПРОМБАНК ИП 0000190</v>
          </cell>
        </row>
        <row r="579">
          <cell r="B579" t="str">
            <v>Вексель ИНТЕРПРОМБАНК ИП 0000191</v>
          </cell>
        </row>
        <row r="580">
          <cell r="B580" t="str">
            <v>Вексель ИНТЕРПРОМБАНК ИП 0000192</v>
          </cell>
        </row>
        <row r="581">
          <cell r="B581" t="str">
            <v>Вексель ИНТЕРПРОМБАНК ИП 0000193</v>
          </cell>
        </row>
        <row r="582">
          <cell r="B582" t="str">
            <v>Вексель ИНТЕРПРОМБАНК ИП 0000194</v>
          </cell>
        </row>
        <row r="583">
          <cell r="B583" t="str">
            <v>Вексель ИНТЕРПРОМБАНК ИП 0000195</v>
          </cell>
        </row>
        <row r="584">
          <cell r="B584" t="str">
            <v>Вексель ИНТЕРПРОМБАНК ИП 0000196</v>
          </cell>
        </row>
        <row r="585">
          <cell r="B585" t="str">
            <v>Вексель ИНТЕРПРОМБАНК ИП 0000197</v>
          </cell>
        </row>
        <row r="586">
          <cell r="B586" t="str">
            <v>Вексель ИНТЕРПРОМБАНК ИП 0000198</v>
          </cell>
        </row>
        <row r="587">
          <cell r="B587" t="str">
            <v>Вексель ИНТЕРПРОМБАНК ИП 0000199</v>
          </cell>
        </row>
        <row r="588">
          <cell r="B588" t="str">
            <v>Вексель ИНТЕРПРОМБАНК ИП 0000200</v>
          </cell>
        </row>
        <row r="589">
          <cell r="B589" t="str">
            <v>Вексель ИНТЕРПРОМБАНК ИП 0000201</v>
          </cell>
        </row>
        <row r="590">
          <cell r="B590" t="str">
            <v>Вексель ИНТЕРПРОМБАНК ИП 0000202</v>
          </cell>
        </row>
        <row r="591">
          <cell r="B591" t="str">
            <v>Вексель ИНТЕРПРОМБАНК ИП 0000203</v>
          </cell>
        </row>
        <row r="592">
          <cell r="B592" t="str">
            <v>Вексель ИНТЕРПРОМБАНК ИП 0000204</v>
          </cell>
        </row>
        <row r="593">
          <cell r="B593" t="str">
            <v>Вексель ИНТЕРПРОМБАНК ИП 0000205</v>
          </cell>
        </row>
        <row r="594">
          <cell r="B594" t="str">
            <v>Вексель ИНТЕРПРОМБАНК ИП 0000206</v>
          </cell>
        </row>
        <row r="595">
          <cell r="B595" t="str">
            <v>Вексель ИНТЕРПРОМБАНК ИП 0000207</v>
          </cell>
        </row>
        <row r="596">
          <cell r="B596" t="str">
            <v>Вексель ИНТЕРПРОМБАНК ИП 0000208</v>
          </cell>
        </row>
        <row r="597">
          <cell r="B597" t="str">
            <v>Вексель ИНТЕРПРОМБАНК ИП 0000209</v>
          </cell>
        </row>
        <row r="598">
          <cell r="B598" t="str">
            <v>Вексель ИНТЕРПРОМБАНК ИП 0000210</v>
          </cell>
        </row>
        <row r="599">
          <cell r="B599" t="str">
            <v>Вексель ИНТЕРПРОМБАНК ИП 0000211</v>
          </cell>
        </row>
        <row r="600">
          <cell r="B600" t="str">
            <v>Вексель ИНТЕРПРОМБАНК ИП 0000212</v>
          </cell>
        </row>
        <row r="601">
          <cell r="B601" t="str">
            <v>Вексель ИНТЕРПРОМБАНК ИП 0000213</v>
          </cell>
        </row>
        <row r="602">
          <cell r="B602" t="str">
            <v>Вексель ИНТЕРПРОМБАНК ИП 0000214</v>
          </cell>
        </row>
        <row r="603">
          <cell r="B603" t="str">
            <v>Вексель ИНТЕРПРОМБАНК ИП 0000215</v>
          </cell>
        </row>
        <row r="604">
          <cell r="B604" t="str">
            <v>Вексель ИНТЕРПРОМБАНК ИП 0000216</v>
          </cell>
        </row>
        <row r="605">
          <cell r="B605" t="str">
            <v>Вексель ИНТЕРПРОМБАНК ИП 0000217</v>
          </cell>
        </row>
        <row r="606">
          <cell r="B606" t="str">
            <v>Вексель ИНТЕРПРОМБАНК ИП 0000218</v>
          </cell>
        </row>
        <row r="607">
          <cell r="B607" t="str">
            <v>Вексель ИНТЕРПРОМБАНК ИП 0000219</v>
          </cell>
        </row>
        <row r="608">
          <cell r="B608" t="str">
            <v>Вексель ИНТЕРПРОМБАНК ИП 0000220</v>
          </cell>
        </row>
        <row r="609">
          <cell r="B609" t="str">
            <v>Вексель ИНТЕРПРОМБАНК ИП 0000221</v>
          </cell>
        </row>
        <row r="610">
          <cell r="B610" t="str">
            <v>Вексель ИНТЕРПРОМБАНК ИП 0000222</v>
          </cell>
        </row>
        <row r="611">
          <cell r="B611" t="str">
            <v>Вексель ИНТЕРПРОМБАНК ИП 0000223</v>
          </cell>
        </row>
        <row r="612">
          <cell r="B612" t="str">
            <v>Вексель ИНТЕРПРОМБАНК ИП 0000224</v>
          </cell>
        </row>
        <row r="613">
          <cell r="B613" t="str">
            <v>Вексель ИНТЕРПРОМБАНК ИП 0000225</v>
          </cell>
        </row>
        <row r="614">
          <cell r="B614" t="str">
            <v>Вексель ИНТЕРПРОМБАНК ИП 0000226</v>
          </cell>
        </row>
        <row r="615">
          <cell r="B615" t="str">
            <v>Вексель ИНТЕРПРОМБАНК ИП 0000227</v>
          </cell>
        </row>
        <row r="616">
          <cell r="B616" t="str">
            <v>Вексель ИНТЕРПРОМБАНК ИП 0000228</v>
          </cell>
        </row>
        <row r="617">
          <cell r="B617" t="str">
            <v>Вексель ИНТЕРПРОМБАНК ИП 0000229</v>
          </cell>
        </row>
        <row r="618">
          <cell r="B618" t="str">
            <v>Вексель ИНТЕРПРОМБАНК ИП 0000230</v>
          </cell>
        </row>
        <row r="619">
          <cell r="B619" t="str">
            <v>Вексель ИНТЕРПРОМБАНК ИП 0000231</v>
          </cell>
        </row>
        <row r="620">
          <cell r="B620" t="str">
            <v>Вексель ИНТЕРПРОМБАНК ИП 0000232</v>
          </cell>
        </row>
        <row r="621">
          <cell r="B621" t="str">
            <v>Вексель ИНТЕРПРОМБАНК ИП 0000233</v>
          </cell>
        </row>
        <row r="622">
          <cell r="B622" t="str">
            <v>Вексель ИНТЕРПРОМБАНК ИП 0000234</v>
          </cell>
        </row>
        <row r="623">
          <cell r="B623" t="str">
            <v>Вексель ИНТЕРПРОМБАНК ИП 0000235</v>
          </cell>
        </row>
        <row r="624">
          <cell r="B624" t="str">
            <v>Вексель ИНТЕРПРОМБАНК ИП 0000236</v>
          </cell>
        </row>
        <row r="625">
          <cell r="B625" t="str">
            <v>Вексель ИНТЕРПРОМБАНК ИП 0000237</v>
          </cell>
        </row>
        <row r="626">
          <cell r="B626" t="str">
            <v>Вексель ИНТЕРПРОМБАНК ИП 0000238</v>
          </cell>
        </row>
        <row r="627">
          <cell r="B627" t="str">
            <v>Вексель ИНТЕРПРОМБАНК ИП 0000239</v>
          </cell>
        </row>
        <row r="628">
          <cell r="B628" t="str">
            <v>Вексель ИНТЕРПРОМБАНК ИП 0000240</v>
          </cell>
        </row>
        <row r="629">
          <cell r="B629" t="str">
            <v>Вексель ИНТЕРПРОМБАНК ИП 0000241</v>
          </cell>
        </row>
        <row r="630">
          <cell r="B630" t="str">
            <v>Вексель ИНТЕРПРОМБАНК ИП 0000242</v>
          </cell>
        </row>
        <row r="631">
          <cell r="B631" t="str">
            <v>Вексель ИНТЕРПРОМБАНК ИП 0000243</v>
          </cell>
        </row>
        <row r="632">
          <cell r="B632" t="str">
            <v>Вексель ИНТЕРПРОМБАНК ИП 0000244</v>
          </cell>
        </row>
        <row r="633">
          <cell r="B633" t="str">
            <v>Вексель ИНТЕРПРОМБАНК ИП 0000245</v>
          </cell>
        </row>
        <row r="634">
          <cell r="B634" t="str">
            <v>Вексель ИНТЕРПРОМБАНК ИП 0000246</v>
          </cell>
        </row>
        <row r="635">
          <cell r="B635" t="str">
            <v>Вексель ИНТЕРПРОМБАНК ИП 0000247</v>
          </cell>
        </row>
        <row r="636">
          <cell r="B636" t="str">
            <v>Вексель ИНТЕРПРОМБАНК ИП 0000248</v>
          </cell>
        </row>
        <row r="637">
          <cell r="B637" t="str">
            <v>Вексель ИНТЕРПРОМБАНК ИП 0000249</v>
          </cell>
        </row>
        <row r="638">
          <cell r="B638" t="str">
            <v>Вексель ИНТЕРПРОМБАНК ИП 0000250</v>
          </cell>
        </row>
        <row r="639">
          <cell r="B639" t="str">
            <v>Вексель ИНТЕРПРОМБАНК ИП 0000251</v>
          </cell>
        </row>
        <row r="640">
          <cell r="B640" t="str">
            <v>Вексель ИНТЕРПРОМБАНК ИП 0000252</v>
          </cell>
        </row>
        <row r="641">
          <cell r="B641" t="str">
            <v>Вексель ИНТЕРПРОМБАНК ИП 0000253</v>
          </cell>
        </row>
        <row r="642">
          <cell r="B642" t="str">
            <v>Вексель ИНТЕРПРОМБАНК ИП 0000254</v>
          </cell>
        </row>
        <row r="643">
          <cell r="B643" t="str">
            <v>Вексель ИНТЕРПРОМБАНК ИП 0000255</v>
          </cell>
        </row>
        <row r="644">
          <cell r="B644" t="str">
            <v>Вексель ИНТЕРПРОМБАНК ИП 0000256</v>
          </cell>
        </row>
        <row r="645">
          <cell r="B645" t="str">
            <v>Вексель ИНТЕРПРОМБАНК ИП 0000257</v>
          </cell>
        </row>
        <row r="646">
          <cell r="B646" t="str">
            <v>Вексель ИНТЕРПРОМБАНК ИП 0000258</v>
          </cell>
        </row>
        <row r="647">
          <cell r="B647" t="str">
            <v>Вексель ИНТЕРПРОМБАНК ИП 0000259</v>
          </cell>
        </row>
        <row r="648">
          <cell r="B648" t="str">
            <v>Вексель ИНТЕРПРОМБАНК ИП 0000260</v>
          </cell>
        </row>
        <row r="649">
          <cell r="B649" t="str">
            <v>Вексель ИНТЕРПРОМБАНК ИП 0000261</v>
          </cell>
        </row>
        <row r="650">
          <cell r="B650" t="str">
            <v>Вексель ИНТЕРПРОМБАНК ИП 0000262</v>
          </cell>
        </row>
        <row r="651">
          <cell r="B651" t="str">
            <v>Вексель ИНТЕРПРОМБАНК ИП 0000263</v>
          </cell>
        </row>
        <row r="652">
          <cell r="B652" t="str">
            <v>Вексель ИНТЕРПРОМБАНК ИП 0000264</v>
          </cell>
        </row>
        <row r="653">
          <cell r="B653" t="str">
            <v>Вексель ИНТЕРПРОМБАНК ИП 0000265</v>
          </cell>
        </row>
        <row r="654">
          <cell r="B654" t="str">
            <v>Вексель ИНТЕРПРОМБАНК ИП 0000266</v>
          </cell>
        </row>
        <row r="655">
          <cell r="B655" t="str">
            <v>Вексель ИНТЕРПРОМБАНК ИП 0000267</v>
          </cell>
        </row>
        <row r="656">
          <cell r="B656" t="str">
            <v>Вексель ИНТЕРПРОМБАНК ИП 0000268</v>
          </cell>
        </row>
        <row r="657">
          <cell r="B657" t="str">
            <v>Вексель ИНТЕРПРОМБАНК ИП 0000269</v>
          </cell>
        </row>
        <row r="658">
          <cell r="B658" t="str">
            <v>Вексель ИНТЕРПРОМБАНК ИП 0000270</v>
          </cell>
        </row>
        <row r="659">
          <cell r="B659" t="str">
            <v>Вексель ИНТЕРПРОМБАНК ИП 0000271</v>
          </cell>
        </row>
        <row r="660">
          <cell r="B660" t="str">
            <v>Вексель ИНТЕРПРОМБАНК ИП 0000272</v>
          </cell>
        </row>
        <row r="661">
          <cell r="B661" t="str">
            <v>Вексель ИНТЕРПРОМБАНК ИП 0000273</v>
          </cell>
        </row>
        <row r="662">
          <cell r="B662" t="str">
            <v>Вексель ИНТЕРПРОМБАНК ИП 0000274</v>
          </cell>
        </row>
        <row r="663">
          <cell r="B663" t="str">
            <v>Вексель ИНТЕРПРОМБАНК ИП 0000275</v>
          </cell>
        </row>
        <row r="664">
          <cell r="B664" t="str">
            <v>Вексель ИНТЕРПРОМБАНК ИП 0000276</v>
          </cell>
        </row>
        <row r="665">
          <cell r="B665" t="str">
            <v>Вексель ИНТЕРПРОМБАНК ИП 0000277</v>
          </cell>
        </row>
        <row r="666">
          <cell r="B666" t="str">
            <v>Вексель ИНТЕРПРОМБАНК ИП 0000278</v>
          </cell>
        </row>
        <row r="667">
          <cell r="B667" t="str">
            <v>Вексель ИНТЕРПРОМБАНК ИП 0000279</v>
          </cell>
        </row>
        <row r="668">
          <cell r="B668" t="str">
            <v>Вексель ИНТЕРПРОМБАНК ИП 0000280</v>
          </cell>
        </row>
        <row r="669">
          <cell r="B669" t="str">
            <v>Вексель ИНТЕРПРОМБАНК ИП 0000281</v>
          </cell>
        </row>
        <row r="670">
          <cell r="B670" t="str">
            <v>Вексель ИНТЕРПРОМБАНК ИП 0000282</v>
          </cell>
        </row>
        <row r="671">
          <cell r="B671" t="str">
            <v>Вексель ИНТЕРПРОМБАНК ИП 0000283</v>
          </cell>
        </row>
        <row r="672">
          <cell r="B672" t="str">
            <v>Вексель ИНТЕРПРОМБАНК ИП 0000284</v>
          </cell>
        </row>
        <row r="673">
          <cell r="B673" t="str">
            <v>Вексель ИНТЕРПРОМБАНК ИП 0000285</v>
          </cell>
        </row>
        <row r="674">
          <cell r="B674" t="str">
            <v>Вексель ИНТЕРПРОМБАНК ИП 0000286</v>
          </cell>
        </row>
        <row r="675">
          <cell r="B675" t="str">
            <v>Вексель ИНТЕРПРОМБАНК ИП 0000287</v>
          </cell>
        </row>
        <row r="676">
          <cell r="B676" t="str">
            <v>Вексель ИНТЕРПРОМБАНК ИП 0000288</v>
          </cell>
        </row>
        <row r="677">
          <cell r="B677" t="str">
            <v>Вексель ИНТЕРПРОМБАНК ИП 0000289</v>
          </cell>
        </row>
        <row r="678">
          <cell r="B678" t="str">
            <v>Вексель ИНТЕРПРОМБАНК ИП 0000290</v>
          </cell>
        </row>
        <row r="679">
          <cell r="B679" t="str">
            <v>Вексель ИНТЕРПРОМБАНК ИП 0000291</v>
          </cell>
        </row>
        <row r="680">
          <cell r="B680" t="str">
            <v>Вексель ИНТЕРПРОМБАНК ИП 0000292</v>
          </cell>
        </row>
        <row r="681">
          <cell r="B681" t="str">
            <v>Вексель ИНТЕРПРОМБАНК ИП 0000293</v>
          </cell>
        </row>
        <row r="682">
          <cell r="B682" t="str">
            <v>Вексель ИНТЕРПРОМБАНК ИП 0000294</v>
          </cell>
        </row>
        <row r="683">
          <cell r="B683" t="str">
            <v>Вексель ИНТЕРПРОМБАНК ИП 0000295</v>
          </cell>
        </row>
        <row r="684">
          <cell r="B684" t="str">
            <v>Вексель ИНТЕРПРОМБАНК ИП 0000296</v>
          </cell>
        </row>
        <row r="685">
          <cell r="B685" t="str">
            <v>Вексель ИНТЕРПРОМБАНК ИП 0000297</v>
          </cell>
        </row>
        <row r="686">
          <cell r="B686" t="str">
            <v>Вексель ИНТЕРПРОМБАНК ИП 0000298</v>
          </cell>
        </row>
        <row r="687">
          <cell r="B687" t="str">
            <v>Вексель ИНТЕРПРОМБАНК ИП 0000299</v>
          </cell>
        </row>
        <row r="688">
          <cell r="B688" t="str">
            <v>Вексель ИНТЕРПРОМБАНК ИП 0000300</v>
          </cell>
        </row>
        <row r="689">
          <cell r="B689" t="str">
            <v>Вексель ИНТЕРПРОМБАНК ИП 0000301</v>
          </cell>
        </row>
        <row r="690">
          <cell r="B690" t="str">
            <v>Вексель ИНТЕРПРОМБАНК ИП 0000302</v>
          </cell>
        </row>
        <row r="691">
          <cell r="B691" t="str">
            <v>Вексель ИНТЕРПРОМБАНК ИП 0000303</v>
          </cell>
        </row>
        <row r="692">
          <cell r="B692" t="str">
            <v>Вексель ИНТЕРПРОМБАНК ИП 0000304</v>
          </cell>
        </row>
        <row r="693">
          <cell r="B693" t="str">
            <v>Вексель ИНТЕРПРОМБАНК ИП 0000305</v>
          </cell>
        </row>
        <row r="694">
          <cell r="B694" t="str">
            <v>Вексель ИНТЕРПРОМБАНК ИП 0000306</v>
          </cell>
        </row>
        <row r="695">
          <cell r="B695" t="str">
            <v>Вексель ИНТЕРПРОМБАНК ИП 0000307</v>
          </cell>
        </row>
        <row r="696">
          <cell r="B696" t="str">
            <v>Вексель ИНТЕРПРОМБАНК ИП 0000308</v>
          </cell>
        </row>
        <row r="697">
          <cell r="B697" t="str">
            <v>Вексель ИНТЕРПРОМБАНК ИП 0000309</v>
          </cell>
        </row>
        <row r="698">
          <cell r="B698" t="str">
            <v>Вексель ИНТЕРПРОМБАНК ИП 0000310</v>
          </cell>
        </row>
        <row r="699">
          <cell r="B699" t="str">
            <v>Вексель ИНТЕРПРОМБАНК ИП 0000311</v>
          </cell>
        </row>
        <row r="700">
          <cell r="B700" t="str">
            <v>Вексель ИНТЕРПРОМБАНК ИП 0000312</v>
          </cell>
        </row>
        <row r="701">
          <cell r="B701" t="str">
            <v>Вексель ИНТЕРПРОМБАНК ИП 0000313</v>
          </cell>
        </row>
        <row r="702">
          <cell r="B702" t="str">
            <v>Вексель ИНТЕРПРОМБАНК ИП 0000314</v>
          </cell>
        </row>
        <row r="703">
          <cell r="B703" t="str">
            <v>Вексель ИНТЕРПРОМБАНК ИП 0000315</v>
          </cell>
        </row>
        <row r="704">
          <cell r="B704" t="str">
            <v>Вексель ИНТЕРПРОМБАНК ИП 0000316</v>
          </cell>
        </row>
        <row r="705">
          <cell r="B705" t="str">
            <v>Вексель ИНТЕРПРОМБАНК ИП 0000317</v>
          </cell>
        </row>
        <row r="706">
          <cell r="B706" t="str">
            <v>Вексель ИНТЕРПРОМБАНК ИП 0000318</v>
          </cell>
        </row>
        <row r="707">
          <cell r="B707" t="str">
            <v>Вексель ИНТЕРПРОМБАНК ИП 0000319</v>
          </cell>
        </row>
        <row r="708">
          <cell r="B708" t="str">
            <v>Вексель ИНТЕРПРОМБАНК ИП 0000320</v>
          </cell>
        </row>
        <row r="709">
          <cell r="B709" t="str">
            <v>Вексель ИНТЕРПРОМБАНК ИП 0000321</v>
          </cell>
        </row>
        <row r="710">
          <cell r="B710" t="str">
            <v>Вексель ИНТЕРПРОМБАНК ИП 0000322</v>
          </cell>
        </row>
        <row r="711">
          <cell r="B711" t="str">
            <v>Вексель ИНТЕРПРОМБАНК ИП 0000323</v>
          </cell>
        </row>
        <row r="712">
          <cell r="B712" t="str">
            <v>Вексель ИНТЕРПРОМБАНК ИП 0000324</v>
          </cell>
        </row>
        <row r="713">
          <cell r="B713" t="str">
            <v>Вексель ИНТЕРПРОМБАНК ИП 0000325</v>
          </cell>
        </row>
        <row r="714">
          <cell r="B714" t="str">
            <v>Вексель ИНТЕРПРОМБАНК ИП 0000326</v>
          </cell>
        </row>
        <row r="715">
          <cell r="B715" t="str">
            <v>Вексель ИНТЕРПРОМБАНК ИП 0000327</v>
          </cell>
        </row>
        <row r="716">
          <cell r="B716" t="str">
            <v>Вексель ИНТЕРПРОМБАНК ИП 0000328</v>
          </cell>
        </row>
        <row r="717">
          <cell r="B717" t="str">
            <v>Вексель ИНТЕРПРОМБАНК ИП 0000329</v>
          </cell>
        </row>
        <row r="718">
          <cell r="B718" t="str">
            <v>Вексель ИНТЕРПРОМБАНК ИП 0000330</v>
          </cell>
        </row>
        <row r="719">
          <cell r="B719" t="str">
            <v>Вексель ИНТЕРПРОМБАНК ИП 0000331</v>
          </cell>
        </row>
        <row r="720">
          <cell r="B720" t="str">
            <v>Вексель ИНТЕРПРОМБАНК ИП 0000332</v>
          </cell>
        </row>
        <row r="721">
          <cell r="B721" t="str">
            <v>Вексель ИНТЕРПРОМБАНК ИП 0000333</v>
          </cell>
        </row>
        <row r="722">
          <cell r="B722" t="str">
            <v>Вексель ИНТЕРПРОМБАНК ИП 0000334</v>
          </cell>
        </row>
        <row r="723">
          <cell r="B723" t="str">
            <v>Вексель ИНТЕРПРОМБАНК ИП 0000335</v>
          </cell>
        </row>
        <row r="724">
          <cell r="B724" t="str">
            <v>Вексель ИНТЕРПРОМБАНК ИП 0000336</v>
          </cell>
        </row>
        <row r="725">
          <cell r="B725" t="str">
            <v>Вексель ИНТЕРПРОМБАНК ИП 0000337</v>
          </cell>
        </row>
        <row r="726">
          <cell r="B726" t="str">
            <v>Вексель ИНТЕРПРОМБАНК ИП 0000338</v>
          </cell>
        </row>
        <row r="727">
          <cell r="B727" t="str">
            <v>Вексель ИНТЕРПРОМБАНК ИП 0000339</v>
          </cell>
        </row>
        <row r="728">
          <cell r="B728" t="str">
            <v>Вексель ИНТЕРПРОМБАНК ИП 0000340</v>
          </cell>
        </row>
        <row r="729">
          <cell r="B729" t="str">
            <v>Вексель ИНТЕРПРОМБАНК ИП 0000341</v>
          </cell>
        </row>
        <row r="730">
          <cell r="B730" t="str">
            <v>Вексель ИНТЕРПРОМБАНК ИП 0000342</v>
          </cell>
        </row>
        <row r="731">
          <cell r="B731" t="str">
            <v>Вексель ИНТЕРПРОМБАНК ИП 0000343</v>
          </cell>
        </row>
        <row r="732">
          <cell r="B732" t="str">
            <v>Вексель ИНТЕРПРОМБАНК ИП 0000344</v>
          </cell>
        </row>
        <row r="733">
          <cell r="B733" t="str">
            <v>Вексель ИНТЕРПРОМБАНК ИП 0000345</v>
          </cell>
        </row>
        <row r="734">
          <cell r="B734" t="str">
            <v>Вексель ИНТЕРПРОМБАНК ИП 0000346</v>
          </cell>
        </row>
        <row r="735">
          <cell r="B735" t="str">
            <v>Вексель ИНТЕРПРОМБАНК ИП 0000347</v>
          </cell>
        </row>
        <row r="736">
          <cell r="B736" t="str">
            <v>Вексель ИНТЕРПРОМБАНК ИП 0000348</v>
          </cell>
        </row>
        <row r="737">
          <cell r="B737" t="str">
            <v>Вексель ИНТЕРПРОМБАНК ИП 0000349</v>
          </cell>
        </row>
        <row r="738">
          <cell r="B738" t="str">
            <v>Вексель ИНТЕРПРОМБАНК ИП 0000350</v>
          </cell>
        </row>
        <row r="739">
          <cell r="B739" t="str">
            <v>Вексель ИНТЕРПРОМБАНК ИП 0000351</v>
          </cell>
        </row>
        <row r="740">
          <cell r="B740" t="str">
            <v>Вексель ИНТЕРПРОМБАНК ИП 0000352</v>
          </cell>
        </row>
        <row r="741">
          <cell r="B741" t="str">
            <v>Вексель ИНТЕРПРОМБАНК ИП 0000353</v>
          </cell>
        </row>
        <row r="742">
          <cell r="B742" t="str">
            <v>Вексель ИНТЕРПРОМБАНК ИП 0000354</v>
          </cell>
        </row>
        <row r="743">
          <cell r="B743" t="str">
            <v>Вексель ИНТЕРПРОМБАНК ИП 0000355</v>
          </cell>
        </row>
        <row r="744">
          <cell r="B744" t="str">
            <v>Вексель ИНТЕРПРОМБАНК ИП 0000356</v>
          </cell>
        </row>
        <row r="745">
          <cell r="B745" t="str">
            <v>Вексель ИНТЕРПРОМБАНК ИП 0000357</v>
          </cell>
        </row>
        <row r="746">
          <cell r="B746" t="str">
            <v>Вексель ИНТЕРПРОМБАНК ИП 0000358</v>
          </cell>
        </row>
        <row r="747">
          <cell r="B747" t="str">
            <v>Вексель ИНТЕРПРОМБАНК ИП 0000359</v>
          </cell>
        </row>
        <row r="748">
          <cell r="B748" t="str">
            <v>Вексель ИНТЕРПРОМБАНК ИП 0000360</v>
          </cell>
        </row>
        <row r="749">
          <cell r="B749" t="str">
            <v>Вексель ИНТЕРПРОМБАНК ИП 0000361</v>
          </cell>
        </row>
        <row r="750">
          <cell r="B750" t="str">
            <v>Вексель ИНТЕРПРОМБАНК ИП 0000362</v>
          </cell>
        </row>
        <row r="751">
          <cell r="B751" t="str">
            <v>Вексель ИНТЕРПРОМБАНК ИП 0000363</v>
          </cell>
        </row>
        <row r="752">
          <cell r="B752" t="str">
            <v>Вексель ИНТЕРПРОМБАНК ИП 0000364</v>
          </cell>
        </row>
        <row r="753">
          <cell r="B753" t="str">
            <v>Вексель ИНТЕРПРОМБАНК ИП 0000365</v>
          </cell>
        </row>
        <row r="754">
          <cell r="B754" t="str">
            <v>Вексель ИНТЕРПРОМБАНК ИП 0000366</v>
          </cell>
        </row>
        <row r="755">
          <cell r="B755" t="str">
            <v>Вексель ИНТЕРПРОМБАНК ИП 0000367</v>
          </cell>
        </row>
        <row r="756">
          <cell r="B756" t="str">
            <v>Вексель ИНТЕРПРОМБАНК ИП 0000368</v>
          </cell>
        </row>
        <row r="757">
          <cell r="B757" t="str">
            <v>Вексель ИНТЕРПРОМБАНК ИП 0000369</v>
          </cell>
        </row>
        <row r="758">
          <cell r="B758" t="str">
            <v>Вексель ИНТЕРПРОМБАНК ИП 0000370</v>
          </cell>
        </row>
        <row r="759">
          <cell r="B759" t="str">
            <v>Вексель ИНТЕРПРОМБАНК ИП 0000371</v>
          </cell>
        </row>
        <row r="760">
          <cell r="B760" t="str">
            <v>Вексель ИНТЕРПРОМБАНК ИП 0000372</v>
          </cell>
        </row>
        <row r="761">
          <cell r="B761" t="str">
            <v>Вексель ИНТЕРПРОМБАНК ИП 0000373</v>
          </cell>
        </row>
        <row r="762">
          <cell r="B762" t="str">
            <v>Вексель ИНТЕРПРОМБАНК ИП 0000374</v>
          </cell>
        </row>
        <row r="763">
          <cell r="B763" t="str">
            <v>Вексель ИНТЕРПРОМБАНК ИП 0000375</v>
          </cell>
        </row>
        <row r="764">
          <cell r="B764" t="str">
            <v>Вексель ИНТЕРПРОМБАНК ИП 0000376</v>
          </cell>
        </row>
        <row r="765">
          <cell r="B765" t="str">
            <v>Вексель ИНТЕРПРОМБАНК ИП 0000377</v>
          </cell>
        </row>
        <row r="766">
          <cell r="B766" t="str">
            <v>Вексель ИНТЕРПРОМБАНК ИП 0000378</v>
          </cell>
        </row>
        <row r="767">
          <cell r="B767" t="str">
            <v>Вексель ИНТЕРПРОМБАНК ИП 0000379</v>
          </cell>
        </row>
        <row r="768">
          <cell r="B768" t="str">
            <v>Вексель ИНТЕРПРОМБАНК ИП 0000380</v>
          </cell>
        </row>
        <row r="769">
          <cell r="B769" t="str">
            <v>Вексель ИНТЕРПРОМБАНК ИП 0000381</v>
          </cell>
        </row>
        <row r="770">
          <cell r="B770" t="str">
            <v>Вексель ИНТЕРПРОМБАНК ИП 0000382</v>
          </cell>
        </row>
        <row r="771">
          <cell r="B771" t="str">
            <v>Вексель ИНТЕРПРОМБАНК ИП 0000383</v>
          </cell>
        </row>
        <row r="772">
          <cell r="B772" t="str">
            <v>Вексель ИНТЕРПРОМБАНК ИП 0000384</v>
          </cell>
        </row>
        <row r="773">
          <cell r="B773" t="str">
            <v>Вексель ИНТЕРПРОМБАНК ИП 0000385</v>
          </cell>
        </row>
        <row r="774">
          <cell r="B774" t="str">
            <v>Вексель ИНТЕРПРОМБАНК ИП 0000386</v>
          </cell>
        </row>
        <row r="775">
          <cell r="B775" t="str">
            <v>Вексель ИНТЕРПРОМБАНК ИП 0000387</v>
          </cell>
        </row>
        <row r="776">
          <cell r="B776" t="str">
            <v>Вексель ИНТЕРПРОМБАНК ИП 0000388</v>
          </cell>
        </row>
        <row r="777">
          <cell r="B777" t="str">
            <v>Вексель ИНТЕРПРОМБАНК ИП 0000389</v>
          </cell>
        </row>
        <row r="778">
          <cell r="B778" t="str">
            <v>Вексель ИНТЕРПРОМБАНК ИП 0000390</v>
          </cell>
        </row>
        <row r="779">
          <cell r="B779" t="str">
            <v>Вексель ИНТЕРПРОМБАНК ИП 0000391</v>
          </cell>
        </row>
        <row r="780">
          <cell r="B780" t="str">
            <v>Вексель ИНТЕРПРОМБАНК ИП 0000392</v>
          </cell>
        </row>
        <row r="781">
          <cell r="B781" t="str">
            <v>Вексель ИНТЕРПРОМБАНК ИП 0000393</v>
          </cell>
        </row>
        <row r="782">
          <cell r="B782" t="str">
            <v>Вексель ИНТЕРПРОМБАНК ИП 0000394</v>
          </cell>
        </row>
        <row r="783">
          <cell r="B783" t="str">
            <v>Вексель ИНТЕРПРОМБАНК ИП 0000395</v>
          </cell>
        </row>
        <row r="784">
          <cell r="B784" t="str">
            <v>Вексель ИНТЕРПРОМБАНК ИП 0000396</v>
          </cell>
        </row>
        <row r="785">
          <cell r="B785" t="str">
            <v>Вексель ИНТЕРПРОМБАНК ИП 0000397</v>
          </cell>
        </row>
        <row r="786">
          <cell r="B786" t="str">
            <v>Вексель ИНТЕРПРОМБАНК ИП 0000398</v>
          </cell>
        </row>
        <row r="787">
          <cell r="B787" t="str">
            <v>Вексель ИНТЕРПРОМБАНК ИП 0000399</v>
          </cell>
        </row>
        <row r="788">
          <cell r="B788" t="str">
            <v>Вексель ИНТЕРПРОМБАНК ИП 0000400</v>
          </cell>
        </row>
        <row r="789">
          <cell r="B789" t="str">
            <v>Вексель ИНТЕРПРОМБАНК ИП 0000401</v>
          </cell>
        </row>
        <row r="790">
          <cell r="B790" t="str">
            <v>Вексель ИНТЕРПРОМБАНК ИП 0000402</v>
          </cell>
        </row>
        <row r="791">
          <cell r="B791" t="str">
            <v>Вексель ИНТЕРПРОМБАНК ИП 0000403</v>
          </cell>
        </row>
        <row r="792">
          <cell r="B792" t="str">
            <v>Вексель ИНТЕРПРОМБАНК ИП 0000404</v>
          </cell>
        </row>
        <row r="793">
          <cell r="B793" t="str">
            <v>Вексель ИНТЕРПРОМБАНК ИП 0000405</v>
          </cell>
        </row>
        <row r="794">
          <cell r="B794" t="str">
            <v>Вексель ИНТЕРПРОМБАНК ИП 0000406</v>
          </cell>
        </row>
        <row r="795">
          <cell r="B795" t="str">
            <v>Вексель ИНТЕРПРОМБАНК ИП 0000407</v>
          </cell>
        </row>
        <row r="796">
          <cell r="B796" t="str">
            <v>Вексель ИНТЕРПРОМБАНК ИП 0000408</v>
          </cell>
        </row>
        <row r="797">
          <cell r="B797" t="str">
            <v>Вексель ИНТЕРПРОМБАНК ИП 0000409</v>
          </cell>
        </row>
        <row r="798">
          <cell r="B798" t="str">
            <v>Вексель ИНТЕРПРОМБАНК ИП 0000410</v>
          </cell>
        </row>
        <row r="799">
          <cell r="B799" t="str">
            <v>Вексель ИНТЕРПРОМБАНК ИП 0000411</v>
          </cell>
        </row>
        <row r="800">
          <cell r="B800" t="str">
            <v>Вексель ИНТЕРПРОМБАНК ИП 0000412</v>
          </cell>
        </row>
        <row r="801">
          <cell r="B801" t="str">
            <v>Вексель ИНТЕРПРОМБАНК ИП 0000413</v>
          </cell>
        </row>
        <row r="802">
          <cell r="B802" t="str">
            <v>Вексель ИНТЕРПРОМБАНК ИП 0000414</v>
          </cell>
        </row>
        <row r="803">
          <cell r="B803" t="str">
            <v>Вексель ИНТЕРПРОМБАНК ИП 0000415</v>
          </cell>
        </row>
        <row r="804">
          <cell r="B804" t="str">
            <v>Вексель ИНТЕРПРОМБАНК ИП 0000416</v>
          </cell>
        </row>
        <row r="805">
          <cell r="B805" t="str">
            <v>Вексель ИНТЕРПРОМБАНК ИП 0000417</v>
          </cell>
        </row>
        <row r="806">
          <cell r="B806" t="str">
            <v>Вексель ИНТЕРПРОМБАНК ИП 0000418</v>
          </cell>
        </row>
        <row r="807">
          <cell r="B807" t="str">
            <v>Вексель ИНТЕРПРОМБАНК ИП 0000419</v>
          </cell>
        </row>
        <row r="808">
          <cell r="B808" t="str">
            <v>Вексель ИНТЕРПРОМБАНК ИП 0000420</v>
          </cell>
        </row>
        <row r="809">
          <cell r="B809" t="str">
            <v>Вексель ИНТЕРПРОМБАНК ИП 0000421</v>
          </cell>
        </row>
        <row r="810">
          <cell r="B810" t="str">
            <v>Вексель ИНТЕРПРОМБАНК ИП 0000422</v>
          </cell>
        </row>
        <row r="811">
          <cell r="B811" t="str">
            <v>Вексель ИНТЕРПРОМБАНК ИП 0000423</v>
          </cell>
        </row>
        <row r="812">
          <cell r="B812" t="str">
            <v>Вексель ИНТЕРПРОМБАНК ИП 0000424</v>
          </cell>
        </row>
        <row r="813">
          <cell r="B813" t="str">
            <v>Вексель ИНТЕРПРОМБАНК ИП 0000425</v>
          </cell>
        </row>
        <row r="814">
          <cell r="B814" t="str">
            <v>Вексель ИНТЕРПРОМБАНК ИП 0000426</v>
          </cell>
        </row>
        <row r="815">
          <cell r="B815" t="str">
            <v>Вексель ИНТЕРПРОМБАНК ИП 0000427</v>
          </cell>
        </row>
        <row r="816">
          <cell r="B816" t="str">
            <v>Вексель ИНТЕРПРОМБАНК ИП 0000428</v>
          </cell>
        </row>
        <row r="817">
          <cell r="B817" t="str">
            <v>Вексель ИНТЕРПРОМБАНК ИП 0000429</v>
          </cell>
        </row>
        <row r="818">
          <cell r="B818" t="str">
            <v>Вексель ИНТЕРПРОМБАНК ИП 0000430</v>
          </cell>
        </row>
        <row r="819">
          <cell r="B819" t="str">
            <v>Вексель ИНТЕРПРОМБАНК ИП 0000431</v>
          </cell>
        </row>
        <row r="820">
          <cell r="B820" t="str">
            <v>Вексель ИНТЕРПРОМБАНК ИП 0000432</v>
          </cell>
        </row>
        <row r="821">
          <cell r="B821" t="str">
            <v>Вексель ИНТЕРПРОМБАНК ИП 0000433</v>
          </cell>
        </row>
        <row r="822">
          <cell r="B822" t="str">
            <v>Вексель ИНТЕРПРОМБАНК ИП 0000434</v>
          </cell>
        </row>
        <row r="823">
          <cell r="B823" t="str">
            <v>Вексель ИНТЕРПРОМБАНК ИП 0000435</v>
          </cell>
        </row>
        <row r="824">
          <cell r="B824" t="str">
            <v>Вексель ИНТЕРПРОМБАНК ИП 0000436</v>
          </cell>
        </row>
        <row r="825">
          <cell r="B825" t="str">
            <v>Вексель ИНТЕРПРОМБАНК ИП 0000437</v>
          </cell>
        </row>
        <row r="826">
          <cell r="B826" t="str">
            <v>Вексель ИНТЕРПРОМБАНК ИП 0000438</v>
          </cell>
        </row>
        <row r="827">
          <cell r="B827" t="str">
            <v>Вексель ИНТЕРПРОМБАНК ИП 0000439</v>
          </cell>
        </row>
        <row r="828">
          <cell r="B828" t="str">
            <v>Вексель ИНТЕРПРОМБАНК ИП 0000440</v>
          </cell>
        </row>
        <row r="829">
          <cell r="B829" t="str">
            <v>Вексель ИНТЕРПРОМБАНК ИП 0000441</v>
          </cell>
        </row>
        <row r="830">
          <cell r="B830" t="str">
            <v>Вексель ИНТЕРПРОМБАНК ИП 0000442</v>
          </cell>
        </row>
        <row r="831">
          <cell r="B831" t="str">
            <v>Вексель ИНТЕРПРОМБАНК ИП 0000443</v>
          </cell>
        </row>
        <row r="832">
          <cell r="B832" t="str">
            <v>Вексель ИНТЕРПРОМБАНК ИП 0000444</v>
          </cell>
        </row>
        <row r="833">
          <cell r="B833" t="str">
            <v>Вексель ИНТЕРПРОМБАНК ИП 0000445</v>
          </cell>
        </row>
        <row r="834">
          <cell r="B834" t="str">
            <v>Вексель ИНТЕРПРОМБАНК ИП 0000446</v>
          </cell>
        </row>
        <row r="835">
          <cell r="B835" t="str">
            <v>Вексель ИНТЕРПРОМБАНК ИП 0000447</v>
          </cell>
        </row>
        <row r="836">
          <cell r="B836" t="str">
            <v>Вексель ИНТЕРПРОМБАНК ИП 0000448</v>
          </cell>
        </row>
        <row r="837">
          <cell r="B837" t="str">
            <v>Вексель ИНТЕРПРОМБАНК ИП 0000449</v>
          </cell>
        </row>
        <row r="838">
          <cell r="B838" t="str">
            <v>Вексель ИНТЕРПРОМБАНК ИП 0000450</v>
          </cell>
        </row>
        <row r="839">
          <cell r="B839" t="str">
            <v>Вексель ИНТЕРПРОМБАНК ИП 0000451</v>
          </cell>
        </row>
        <row r="840">
          <cell r="B840" t="str">
            <v>Вексель ИНТЕРПРОМБАНК ИП 0000452</v>
          </cell>
        </row>
        <row r="841">
          <cell r="B841" t="str">
            <v>Вексель ИНТЕРПРОМБАНК ИП 0000453</v>
          </cell>
        </row>
        <row r="842">
          <cell r="B842" t="str">
            <v>Вексель ИНТЕРПРОМБАНК ИП 0000454</v>
          </cell>
        </row>
        <row r="843">
          <cell r="B843" t="str">
            <v>Вексель ИНТЕРПРОМБАНК ИП 0000455</v>
          </cell>
        </row>
        <row r="844">
          <cell r="B844" t="str">
            <v>Вексель ИНТЕРПРОМБАНК ИП 0000456</v>
          </cell>
        </row>
        <row r="845">
          <cell r="B845" t="str">
            <v>Вексель ИНТЕРПРОМБАНК ИП 0000457</v>
          </cell>
        </row>
        <row r="846">
          <cell r="B846" t="str">
            <v>Вексель ИНТЕРПРОМБАНК ИП 0000458</v>
          </cell>
        </row>
        <row r="847">
          <cell r="B847" t="str">
            <v>Вексель ИНТЕРПРОМБАНК ИП 0000459</v>
          </cell>
        </row>
        <row r="848">
          <cell r="B848" t="str">
            <v>Вексель ИНТЕРПРОМБАНК ИП 0000460</v>
          </cell>
        </row>
        <row r="849">
          <cell r="B849" t="str">
            <v>Вексель ИНТЕРПРОМБАНК ИП 0000461</v>
          </cell>
        </row>
        <row r="850">
          <cell r="B850" t="str">
            <v>Вексель ИНТЕРПРОМБАНК ИП 0000462</v>
          </cell>
        </row>
        <row r="851">
          <cell r="B851" t="str">
            <v>Вексель ИНТЕРПРОМБАНК ИП 0000463</v>
          </cell>
        </row>
        <row r="852">
          <cell r="B852" t="str">
            <v>Вексель ИНТЕРПРОМБАНК ИП 0000464</v>
          </cell>
        </row>
        <row r="853">
          <cell r="B853" t="str">
            <v>Вексель ИНТЕРПРОМБАНК ИП 0000465</v>
          </cell>
        </row>
        <row r="854">
          <cell r="B854" t="str">
            <v>Вексель ИНТЕРПРОМБАНК ИП 0000466</v>
          </cell>
        </row>
        <row r="855">
          <cell r="B855" t="str">
            <v>Вексель ИНТЕРПРОМБАНК ИП 0000467</v>
          </cell>
        </row>
        <row r="856">
          <cell r="B856" t="str">
            <v>Вексель ИНТЕРПРОМБАНК ИП 0000468</v>
          </cell>
        </row>
        <row r="857">
          <cell r="B857" t="str">
            <v>Вексель ИНТЕРПРОМБАНК ИП 0000469</v>
          </cell>
        </row>
        <row r="858">
          <cell r="B858" t="str">
            <v>Вексель ИНТЕРПРОМБАНК ИП 0000470</v>
          </cell>
        </row>
        <row r="859">
          <cell r="B859" t="str">
            <v>Вексель ИНТЕРПРОМБАНК ИП 0000471</v>
          </cell>
        </row>
        <row r="860">
          <cell r="B860" t="str">
            <v>Вексель ИНТЕРПРОМБАНК ИП 0000472</v>
          </cell>
        </row>
        <row r="861">
          <cell r="B861" t="str">
            <v>Вексель ИНТЕРПРОМБАНК ИП 0000473</v>
          </cell>
        </row>
        <row r="862">
          <cell r="B862" t="str">
            <v>Вексель ИНТЕРПРОМБАНК ИП 0000474</v>
          </cell>
        </row>
        <row r="863">
          <cell r="B863" t="str">
            <v>Вексель ИНТЕРПРОМБАНК ИП 0000475</v>
          </cell>
        </row>
        <row r="864">
          <cell r="B864" t="str">
            <v>Вексель ИНТЕРПРОМБАНК ИП 0000476</v>
          </cell>
        </row>
        <row r="865">
          <cell r="B865" t="str">
            <v>Вексель ИНТЕРПРОМБАНК ИП 0000477</v>
          </cell>
        </row>
        <row r="866">
          <cell r="B866" t="str">
            <v>Вексель ИНТЕРПРОМБАНК ИП 0000478</v>
          </cell>
        </row>
        <row r="867">
          <cell r="B867" t="str">
            <v>Вексель ИНТЕРПРОМБАНК ИП 0000479</v>
          </cell>
        </row>
        <row r="868">
          <cell r="B868" t="str">
            <v>Вексель ИНТЕРПРОМБАНК ИП 0000480</v>
          </cell>
        </row>
        <row r="869">
          <cell r="B869" t="str">
            <v>Вексель ИНТЕРПРОМБАНК ИП 0000481</v>
          </cell>
        </row>
        <row r="870">
          <cell r="B870" t="str">
            <v>Вексель ИНТЕРПРОМБАНК ИП 0000482</v>
          </cell>
        </row>
        <row r="871">
          <cell r="B871" t="str">
            <v>Вексель ИНТЕРПРОМБАНК ИП 0000483</v>
          </cell>
        </row>
        <row r="872">
          <cell r="B872" t="str">
            <v>Вексель ИНТЕРПРОМБАНК ИП 0000484</v>
          </cell>
        </row>
        <row r="873">
          <cell r="B873" t="str">
            <v>Вексель ИНТЕРПРОМБАНК ИП 0000485</v>
          </cell>
        </row>
        <row r="874">
          <cell r="B874" t="str">
            <v>Вексель ИНТЕРПРОМБАНК ИП 0000486</v>
          </cell>
        </row>
        <row r="875">
          <cell r="B875" t="str">
            <v>Вексель ИНТЕРПРОМБАНК ИП 0000487</v>
          </cell>
        </row>
        <row r="876">
          <cell r="B876" t="str">
            <v>Вексель ИНТЕРПРОМБАНК ИП 0000488</v>
          </cell>
        </row>
        <row r="877">
          <cell r="B877" t="str">
            <v>Вексель ИНТЕРПРОМБАНК ИП 0000489</v>
          </cell>
        </row>
        <row r="878">
          <cell r="B878" t="str">
            <v>Вексель ИНТЕРПРОМБАНК ИП 0000490</v>
          </cell>
        </row>
        <row r="879">
          <cell r="B879" t="str">
            <v>Вексель ИНТЕРПРОМБАНК ИП 0000491</v>
          </cell>
        </row>
        <row r="880">
          <cell r="B880" t="str">
            <v>Вексель ИНТЕРПРОМБАНК ИП 0000492</v>
          </cell>
        </row>
        <row r="881">
          <cell r="B881" t="str">
            <v>Вексель ИНТЕРПРОМБАНК ИП 0000493</v>
          </cell>
        </row>
        <row r="882">
          <cell r="B882" t="str">
            <v>Вексель ИНТЕРПРОМБАНК ИП 0000494</v>
          </cell>
        </row>
        <row r="883">
          <cell r="B883" t="str">
            <v>Вексель ИНТЕРПРОМБАНК ИП 0000495</v>
          </cell>
        </row>
        <row r="884">
          <cell r="B884" t="str">
            <v>Вексель ИНТЕРПРОМБАНК ИП 0000496</v>
          </cell>
        </row>
        <row r="885">
          <cell r="B885" t="str">
            <v>Вексель ИНТЕРПРОМБАНК ИП 0000497</v>
          </cell>
        </row>
        <row r="886">
          <cell r="B886" t="str">
            <v>Вексель ИНТЕРПРОМБАНК ИП 0000498</v>
          </cell>
        </row>
        <row r="887">
          <cell r="B887" t="str">
            <v>Вексель ИНТЕРПРОМБАНК ИП 0000499</v>
          </cell>
        </row>
        <row r="888">
          <cell r="B888" t="str">
            <v>Вексель ИНТЕРПРОМБАНК ИП 0000500</v>
          </cell>
        </row>
        <row r="889">
          <cell r="B889" t="str">
            <v>Вексель ИНТЕРПРОМБАНК ИП 0000501</v>
          </cell>
        </row>
        <row r="890">
          <cell r="B890" t="str">
            <v>Вексель ИНТЕРПРОМБАНК ИП 0000502</v>
          </cell>
        </row>
        <row r="891">
          <cell r="B891" t="str">
            <v>Вексель ИНТЕРПРОМБАНК ИП 0000503</v>
          </cell>
        </row>
        <row r="892">
          <cell r="B892" t="str">
            <v>Вексель ИНТЕРПРОМБАНК ИП 0000504</v>
          </cell>
        </row>
        <row r="893">
          <cell r="B893" t="str">
            <v>Вексель ИНТЕРПРОМБАНК ИП 0000505</v>
          </cell>
        </row>
        <row r="894">
          <cell r="B894" t="str">
            <v>Вексель ИНТЕРПРОМБАНК ИП 0000506</v>
          </cell>
        </row>
        <row r="895">
          <cell r="B895" t="str">
            <v>Вексель ИНТЕРПРОМБАНК ИП 0000507</v>
          </cell>
        </row>
        <row r="896">
          <cell r="B896" t="str">
            <v>Вексель ИНТЕРПРОМБАНК ИП 0000508</v>
          </cell>
        </row>
        <row r="897">
          <cell r="B897" t="str">
            <v>Вексель ИНТЕРПРОМБАНК ИП 0000509</v>
          </cell>
        </row>
        <row r="898">
          <cell r="B898" t="str">
            <v>Вексель ИНТЕРПРОМБАНК ИП 0000510</v>
          </cell>
        </row>
        <row r="899">
          <cell r="B899" t="str">
            <v>Вексель ИНТЕРПРОМБАНК ИП 0000511</v>
          </cell>
        </row>
        <row r="900">
          <cell r="B900" t="str">
            <v>Вексель ИНТЕРПРОМБАНК ИП 0000512</v>
          </cell>
        </row>
        <row r="901">
          <cell r="B901" t="str">
            <v>Вексель ИНТЕРПРОМБАНК ИП 0000513</v>
          </cell>
        </row>
        <row r="902">
          <cell r="B902" t="str">
            <v>Вексель ИНТЕРПРОМБАНК ИП 0000514</v>
          </cell>
        </row>
        <row r="903">
          <cell r="B903" t="str">
            <v>Вексель ИНТЕРПРОМБАНК ИП 0000515</v>
          </cell>
        </row>
        <row r="904">
          <cell r="B904" t="str">
            <v>Вексель ИНТЕРПРОМБАНК ИП 0000516</v>
          </cell>
        </row>
        <row r="905">
          <cell r="B905" t="str">
            <v>Вексель ИНТЕРПРОМБАНК ИП 0000517</v>
          </cell>
        </row>
        <row r="906">
          <cell r="B906" t="str">
            <v>Вексель ИНТЕРПРОМБАНК ИП 0000518</v>
          </cell>
        </row>
        <row r="907">
          <cell r="B907" t="str">
            <v>Вексель ИНТЕРПРОМБАНК ИП 0000519</v>
          </cell>
        </row>
        <row r="908">
          <cell r="B908" t="str">
            <v>Вексель ИНТЕРПРОМБАНК ИП 0000520</v>
          </cell>
        </row>
        <row r="909">
          <cell r="B909" t="str">
            <v>Вексель ИНТЕРПРОМБАНК ИП 0000521</v>
          </cell>
        </row>
        <row r="910">
          <cell r="B910" t="str">
            <v>Вексель ИНТЕРПРОМБАНК ИП 0000522</v>
          </cell>
        </row>
        <row r="911">
          <cell r="B911" t="str">
            <v>Вексель ИНТЕРПРОМБАНК ИП 0000523</v>
          </cell>
        </row>
        <row r="912">
          <cell r="B912" t="str">
            <v>Вексель ИНТЕРПРОМБАНК ИП 0000524</v>
          </cell>
        </row>
        <row r="913">
          <cell r="B913" t="str">
            <v>Вексель ИНТЕРПРОМБАНК ИП 0000525</v>
          </cell>
        </row>
        <row r="914">
          <cell r="B914" t="str">
            <v>Вексель ИНТЕРПРОМБАНК ИП 0000526</v>
          </cell>
        </row>
        <row r="915">
          <cell r="B915" t="str">
            <v>Вексель ИНТЕРПРОМБАНК ИП 0000527</v>
          </cell>
        </row>
        <row r="916">
          <cell r="B916" t="str">
            <v>Вексель ИНТЕРПРОМБАНК ИП 0000528</v>
          </cell>
        </row>
        <row r="917">
          <cell r="B917" t="str">
            <v>Вексель ИНТЕРПРОМБАНК ИП 0000529</v>
          </cell>
        </row>
        <row r="918">
          <cell r="B918" t="str">
            <v>Вексель ИНТЕРПРОМБАНК ИП 0000530</v>
          </cell>
        </row>
        <row r="919">
          <cell r="B919" t="str">
            <v>Вексель ИНТЕРПРОМБАНК ИП 0000531</v>
          </cell>
        </row>
        <row r="920">
          <cell r="B920" t="str">
            <v>Вексель ИНТЕРПРОМБАНК ИП 0000532</v>
          </cell>
        </row>
        <row r="921">
          <cell r="B921" t="str">
            <v>Вексель ИНТЕРПРОМБАНК ИП 0000533</v>
          </cell>
        </row>
        <row r="922">
          <cell r="B922" t="str">
            <v>Вексель ИНТЕРПРОМБАНК ИП 0000534</v>
          </cell>
        </row>
        <row r="923">
          <cell r="B923" t="str">
            <v>Вексель ИНТЕРПРОМБАНК ИП 0000535</v>
          </cell>
        </row>
        <row r="924">
          <cell r="B924" t="str">
            <v>Вексель ИНТЕРПРОМБАНК ИП 0000536</v>
          </cell>
        </row>
        <row r="925">
          <cell r="B925" t="str">
            <v>Вексель ИНТЕРПРОМБАНК ИП 0000537</v>
          </cell>
        </row>
        <row r="926">
          <cell r="B926" t="str">
            <v>Вексель ИНТЕРПРОМБАНК ИП 0000538</v>
          </cell>
        </row>
        <row r="927">
          <cell r="B927" t="str">
            <v>Вексель ИНТЕРПРОМБАНК ИП 0000539</v>
          </cell>
        </row>
        <row r="928">
          <cell r="B928" t="str">
            <v>Вексель ИНТЕРПРОМБАНК ИП 0000540</v>
          </cell>
        </row>
        <row r="929">
          <cell r="B929" t="str">
            <v>Вексель ИНТЕРПРОМБАНК ИП 0000541</v>
          </cell>
        </row>
        <row r="930">
          <cell r="B930" t="str">
            <v>Вексель ИНТЕРПРОМБАНКВУ 0000851</v>
          </cell>
        </row>
        <row r="931">
          <cell r="B931" t="str">
            <v>Вексель ИНТЕРПРОМБАНКВУ 0000853</v>
          </cell>
        </row>
        <row r="932">
          <cell r="B932" t="str">
            <v>ГВИНЕЙСКИЙ ФРАНК</v>
          </cell>
        </row>
        <row r="933">
          <cell r="B933" t="str">
            <v>ГОНКОНГСКИЙ ДОЛЛАР</v>
          </cell>
        </row>
        <row r="934">
          <cell r="B934" t="str">
            <v>ГУАРАНИ</v>
          </cell>
        </row>
        <row r="935">
          <cell r="B935" t="str">
            <v>Грузинский лари</v>
          </cell>
        </row>
        <row r="936">
          <cell r="B936" t="str">
            <v>ДАЛАСИ</v>
          </cell>
        </row>
        <row r="937">
          <cell r="B937" t="str">
            <v>ДИНАР</v>
          </cell>
        </row>
        <row r="938">
          <cell r="B938" t="str">
            <v>ДИРХАМ (ОАЭ)</v>
          </cell>
        </row>
        <row r="939">
          <cell r="B939" t="str">
            <v>ДОЛЛАР ЗИМБАБВЕ</v>
          </cell>
        </row>
        <row r="940">
          <cell r="B940" t="str">
            <v>ДОЛЛАР НАМИБИИ</v>
          </cell>
        </row>
        <row r="941">
          <cell r="B941" t="str">
            <v>ДОНГ</v>
          </cell>
        </row>
        <row r="942">
          <cell r="B942" t="str">
            <v>Датская  крона</v>
          </cell>
        </row>
        <row r="943">
          <cell r="B943" t="str">
            <v>Доллар США</v>
          </cell>
        </row>
        <row r="944">
          <cell r="B944" t="str">
            <v>Доллар США по клиринговым расчетам с Афганистаном</v>
          </cell>
        </row>
        <row r="945">
          <cell r="B945" t="str">
            <v>Доллар США по расчетам с Вьетнамом</v>
          </cell>
        </row>
        <row r="946">
          <cell r="B946" t="str">
            <v>Доллар США по расчетам с КНР по соглашению 1995 г.</v>
          </cell>
        </row>
        <row r="947">
          <cell r="B947" t="str">
            <v>ЕГИПЕТСКИЙ ФУНТ</v>
          </cell>
        </row>
        <row r="948">
          <cell r="B948" t="str">
            <v>Евро</v>
          </cell>
        </row>
        <row r="949">
          <cell r="B949" t="str">
            <v>Единицы</v>
          </cell>
        </row>
        <row r="950">
          <cell r="B950" t="str">
            <v>ЗАО  "Русь-Банк" РБ 0000944</v>
          </cell>
        </row>
        <row r="951">
          <cell r="B951" t="str">
            <v>ЗАО  "Русь-Банк" РБ 0000945</v>
          </cell>
        </row>
        <row r="952">
          <cell r="B952" t="str">
            <v>ЗАО  "Русь-Банк" РБ 0000946</v>
          </cell>
        </row>
        <row r="953">
          <cell r="B953" t="str">
            <v>ЗАО  "Русь-Банк" РБ 0001278</v>
          </cell>
        </row>
        <row r="954">
          <cell r="B954" t="str">
            <v>ЗАО  "Русь-Банк" РБ 0001279</v>
          </cell>
        </row>
        <row r="955">
          <cell r="B955" t="str">
            <v>ЗАО  "Русь-Банк" РБ 0001280</v>
          </cell>
        </row>
        <row r="956">
          <cell r="B956" t="str">
            <v>ЗАО  "Русь-Банк" РБ 0001281</v>
          </cell>
        </row>
        <row r="957">
          <cell r="B957" t="str">
            <v>ЗАО  "Русь-Банк" РБ 0001282</v>
          </cell>
        </row>
        <row r="958">
          <cell r="B958" t="str">
            <v>ЗАО "ГлассИнтер" ао</v>
          </cell>
        </row>
        <row r="959">
          <cell r="B959" t="str">
            <v>ЗАО "СтеклоИнвест" ао</v>
          </cell>
        </row>
        <row r="960">
          <cell r="B960" t="str">
            <v>ЗОЛОТАЯ КОРДОБА</v>
          </cell>
        </row>
        <row r="961">
          <cell r="B961" t="str">
            <v>ИОРДАНСКИЙ ДИНАР</v>
          </cell>
        </row>
        <row r="962">
          <cell r="B962" t="str">
            <v>ИРАКСКИЙ ДИНАР</v>
          </cell>
        </row>
        <row r="963">
          <cell r="B963" t="str">
            <v>ИРАНСКИЙ РИАЛ</v>
          </cell>
        </row>
        <row r="964">
          <cell r="B964" t="str">
            <v>ИСЛАНДСКАЯ КРОНА</v>
          </cell>
        </row>
        <row r="965">
          <cell r="B965" t="str">
            <v>ИСПАНСКИЕ ПЕСЕТЫ С ПЛАТЕЖОМ В ДОЛЛАРАХ США</v>
          </cell>
        </row>
        <row r="966">
          <cell r="B966" t="str">
            <v>Индийская рупия</v>
          </cell>
        </row>
        <row r="967">
          <cell r="B967" t="str">
            <v>Индийская рупия по клиринговым расчетам</v>
          </cell>
        </row>
        <row r="968">
          <cell r="B968" t="str">
            <v>Индийская рупия по коммерческим расчетам с Индией</v>
          </cell>
        </row>
        <row r="969">
          <cell r="B969" t="str">
            <v>Ирландский фунт</v>
          </cell>
        </row>
        <row r="970">
          <cell r="B970" t="str">
            <v>Итальянская лира</v>
          </cell>
        </row>
        <row r="971">
          <cell r="B971" t="str">
            <v>ЙЕМЕНСКИЙ РИАЛ</v>
          </cell>
        </row>
        <row r="972">
          <cell r="B972" t="str">
            <v>КАТАРСКИЙ РИАЛ</v>
          </cell>
        </row>
        <row r="973">
          <cell r="B973" t="str">
            <v>КБ "ЭКСПОБАНК" ООО Р 0910090</v>
          </cell>
        </row>
        <row r="974">
          <cell r="B974" t="str">
            <v>КБ "ЭКСПОБАНК" ООО Р 0910092</v>
          </cell>
        </row>
        <row r="975">
          <cell r="B975" t="str">
            <v>КБ "ЭКСПОБАНК" ООО Р 0910093</v>
          </cell>
        </row>
        <row r="976">
          <cell r="B976" t="str">
            <v>КБ "ЭКСПОБАНК" ООО Р 0910094</v>
          </cell>
        </row>
        <row r="977">
          <cell r="B977" t="str">
            <v>КБ "ЭКСПОБАНК" ООО Р 0910095</v>
          </cell>
        </row>
        <row r="978">
          <cell r="B978" t="str">
            <v>КБ "ЭКСПОБАНК" ООО Р 0910097</v>
          </cell>
        </row>
        <row r="979">
          <cell r="B979" t="str">
            <v>КБ "ЭКСПОБАНК" ООО Р 0910191</v>
          </cell>
        </row>
        <row r="980">
          <cell r="B980" t="str">
            <v>КБ "ЭКСПОБАНК" ООО Р 0910192</v>
          </cell>
        </row>
        <row r="981">
          <cell r="B981" t="str">
            <v>КБ "ЭКСПОБАНК" ООО Р 0910220</v>
          </cell>
        </row>
        <row r="982">
          <cell r="B982" t="str">
            <v>КБ "ЭКСПОБАНК" ООО Р 0910258</v>
          </cell>
        </row>
        <row r="983">
          <cell r="B983" t="str">
            <v>КБ "ЭКСПОБАНК" ООО Р 0910259</v>
          </cell>
        </row>
        <row r="984">
          <cell r="B984" t="str">
            <v>КБ "ЭКСПОБАНК" ООО Р 0910260</v>
          </cell>
        </row>
        <row r="985">
          <cell r="B985" t="str">
            <v>КБ "ЭКСПОБАНК" ООО Р 0910261</v>
          </cell>
        </row>
        <row r="986">
          <cell r="B986" t="str">
            <v>КБ "ЭКСПОБАНК" ООО Р 0910270</v>
          </cell>
        </row>
        <row r="987">
          <cell r="B987" t="str">
            <v>КБ "ЭКСПОБАНК" ООО Р 0910276</v>
          </cell>
        </row>
        <row r="988">
          <cell r="B988" t="str">
            <v>КБ "ЭКСПОБАНК" ООО Р 0910277</v>
          </cell>
        </row>
        <row r="989">
          <cell r="B989" t="str">
            <v>КБ "ЭКСПОБАНК" ООО Р 0910288</v>
          </cell>
        </row>
        <row r="990">
          <cell r="B990" t="str">
            <v>КБ "ЭКСПОБАНК" ООО Р 0910294</v>
          </cell>
        </row>
        <row r="991">
          <cell r="B991" t="str">
            <v>КБ "ЭКСПОБАНК" ООО Р 0910295</v>
          </cell>
        </row>
        <row r="992">
          <cell r="B992" t="str">
            <v>КБ "ЭКСПОБАНК" ООО Р 0910296</v>
          </cell>
        </row>
        <row r="993">
          <cell r="B993" t="str">
            <v>КБ "ЭКСПОБАНК" ООО Р 0910297</v>
          </cell>
        </row>
        <row r="994">
          <cell r="B994" t="str">
            <v>КБ "ЭКСПОБАНК" ООО Р 0910304</v>
          </cell>
        </row>
        <row r="995">
          <cell r="B995" t="str">
            <v>КБ "ЭКСПОБАНК" ООО Р 0910306</v>
          </cell>
        </row>
        <row r="996">
          <cell r="B996" t="str">
            <v>КБ" Судостроительный банк" (ООО)  АТ 0003321</v>
          </cell>
        </row>
        <row r="997">
          <cell r="B997" t="str">
            <v>КБ" Судостроительный банк" (ООО) АТ 0003316</v>
          </cell>
        </row>
        <row r="998">
          <cell r="B998" t="str">
            <v>КБ" Судостроительный банк" (ООО) АТ 0003317</v>
          </cell>
        </row>
        <row r="999">
          <cell r="B999" t="str">
            <v>КБ" Судостроительный банк" (ООО) АТ 0003318</v>
          </cell>
        </row>
        <row r="1000">
          <cell r="B1000" t="str">
            <v>КБ" Судостроительный банк" (ООО) АТ 0003319</v>
          </cell>
        </row>
        <row r="1001">
          <cell r="B1001" t="str">
            <v>КБ" Судостроительный банк" (ООО) АТ 0003320</v>
          </cell>
        </row>
        <row r="1002">
          <cell r="B1002" t="str">
            <v>КБ" Судостроительный банк" (ООО) АТ 0003322</v>
          </cell>
        </row>
        <row r="1003">
          <cell r="B1003" t="str">
            <v>КБ" Судостроительный банк" (ООО) АТ 0003323</v>
          </cell>
        </row>
        <row r="1004">
          <cell r="B1004" t="str">
            <v>КБ" Судостроительный банк" (ООО) АТ 0003324</v>
          </cell>
        </row>
        <row r="1005">
          <cell r="B1005" t="str">
            <v>КБ" Судостроительный банк" (ООО) АТ 0003325</v>
          </cell>
        </row>
        <row r="1006">
          <cell r="B1006" t="str">
            <v>КБ" Судостроительный банк" (ООО) АТ 0003326</v>
          </cell>
        </row>
        <row r="1007">
          <cell r="B1007" t="str">
            <v>КБ" Судостроительный банк" (ООО) АТ 0003327</v>
          </cell>
        </row>
        <row r="1008">
          <cell r="B1008" t="str">
            <v>КБ" Судостроительный банк" (ООО) АТ 0003328</v>
          </cell>
        </row>
        <row r="1009">
          <cell r="B1009" t="str">
            <v>КБ" Судостроительный банк" (ООО) АТ 0003329</v>
          </cell>
        </row>
        <row r="1010">
          <cell r="B1010" t="str">
            <v>КБ" Судостроительный банк" (ООО) АТ 0003330</v>
          </cell>
        </row>
        <row r="1011">
          <cell r="B1011" t="str">
            <v>КБ" Судостроительный банк" (ООО) АТ 0003331</v>
          </cell>
        </row>
        <row r="1012">
          <cell r="B1012" t="str">
            <v>КБ" Судостроительный банк" (ООО) АТ 0003332</v>
          </cell>
        </row>
        <row r="1013">
          <cell r="B1013" t="str">
            <v>КБ" Судостроительный банк" (ООО) АТ 0003333</v>
          </cell>
        </row>
        <row r="1014">
          <cell r="B1014" t="str">
            <v>КБ" Судостроительный банк" (ООО) АТ 0003334</v>
          </cell>
        </row>
        <row r="1015">
          <cell r="B1015" t="str">
            <v>КБ" Судостроительный банк" (ООО) АТ 0003335</v>
          </cell>
        </row>
        <row r="1016">
          <cell r="B1016" t="str">
            <v>КБ" Судостроительный банк" (ООО) АТ 0003336</v>
          </cell>
        </row>
        <row r="1017">
          <cell r="B1017" t="str">
            <v>КБ" Судостроительный банк" (ООО) АТ 0003337</v>
          </cell>
        </row>
        <row r="1018">
          <cell r="B1018" t="str">
            <v>КБ" Судостроительный банк" (ООО) АТ 0003338</v>
          </cell>
        </row>
        <row r="1019">
          <cell r="B1019" t="str">
            <v>КБ" Судостроительный банк" (ООО) АТ 0003339</v>
          </cell>
        </row>
        <row r="1020">
          <cell r="B1020" t="str">
            <v>КБ" Судостроительный банк" (ООО) АТ 0003340</v>
          </cell>
        </row>
        <row r="1021">
          <cell r="B1021" t="str">
            <v>КБ" Судостроительный банк" (ООО) АТ 0003341</v>
          </cell>
        </row>
        <row r="1022">
          <cell r="B1022" t="str">
            <v>КБ" Судостроительный банк" (ООО) АТ 0003342</v>
          </cell>
        </row>
        <row r="1023">
          <cell r="B1023" t="str">
            <v>КБ" Судостроительный банк" (ООО) АТ 0003343</v>
          </cell>
        </row>
        <row r="1024">
          <cell r="B1024" t="str">
            <v>КБ" Судостроительный банк" (ООО) АТ 0003344</v>
          </cell>
        </row>
        <row r="1025">
          <cell r="B1025" t="str">
            <v>КБ" Судостроительный банк" (ООО) АТ 0003345</v>
          </cell>
        </row>
        <row r="1026">
          <cell r="B1026" t="str">
            <v>КБ" Судостроительный банк" (ООО) АТ 0003346</v>
          </cell>
        </row>
        <row r="1027">
          <cell r="B1027" t="str">
            <v>КБ" Судостроительный банк" (ООО) АТ 0003347</v>
          </cell>
        </row>
        <row r="1028">
          <cell r="B1028" t="str">
            <v>КБ" Судостроительный банк" (ООО) АТ 0003348</v>
          </cell>
        </row>
        <row r="1029">
          <cell r="B1029" t="str">
            <v>КБ" Судостроительный банк" (ООО) АТ 0003349</v>
          </cell>
        </row>
        <row r="1030">
          <cell r="B1030" t="str">
            <v>КБ" Судостроительный банк" (ООО) АТ 0003350</v>
          </cell>
        </row>
        <row r="1031">
          <cell r="B1031" t="str">
            <v>КБ" Судостроительный банк" (ООО) АТ 0003351</v>
          </cell>
        </row>
        <row r="1032">
          <cell r="B1032" t="str">
            <v>КБ" Судостроительный банк" (ООО) АТ 0003352</v>
          </cell>
        </row>
        <row r="1033">
          <cell r="B1033" t="str">
            <v>КБ" Судостроительный банк" (ООО) АТ 0003353</v>
          </cell>
        </row>
        <row r="1034">
          <cell r="B1034" t="str">
            <v>КБ" Судостроительный банк" (ООО) АТ 0003354</v>
          </cell>
        </row>
        <row r="1035">
          <cell r="B1035" t="str">
            <v>КБ" Судостроительный банк" (ООО) АТ 0003355</v>
          </cell>
        </row>
        <row r="1036">
          <cell r="B1036" t="str">
            <v>КБ" Судостроительный банк" (ООО) АТ 0003356</v>
          </cell>
        </row>
        <row r="1037">
          <cell r="B1037" t="str">
            <v>КБ" Судостроительный банк" (ООО) АТ 0003357</v>
          </cell>
        </row>
        <row r="1038">
          <cell r="B1038" t="str">
            <v>КБ" Судостроительный банк" (ООО) АТ 0003358</v>
          </cell>
        </row>
        <row r="1039">
          <cell r="B1039" t="str">
            <v>КБ" Судостроительный банк" (ООО) АТ 0003359</v>
          </cell>
        </row>
        <row r="1040">
          <cell r="B1040" t="str">
            <v>КБ" Судостроительный банк" (ООО) АТ 0003360</v>
          </cell>
        </row>
        <row r="1041">
          <cell r="B1041" t="str">
            <v>КБ" Судостроительный банк" (ООО) АТ 0003361</v>
          </cell>
        </row>
        <row r="1042">
          <cell r="B1042" t="str">
            <v>КБ" Судостроительный банк" (ООО) АТ 0003362</v>
          </cell>
        </row>
        <row r="1043">
          <cell r="B1043" t="str">
            <v>КБ" Судостроительный банк" (ООО) АТ 0003363</v>
          </cell>
        </row>
        <row r="1044">
          <cell r="B1044" t="str">
            <v>КБ" Судостроительный банк" (ООО) АТ 0003364</v>
          </cell>
        </row>
        <row r="1045">
          <cell r="B1045" t="str">
            <v>КБ" Судостроительный банк" (ООО) АТ 0003365</v>
          </cell>
        </row>
        <row r="1046">
          <cell r="B1046" t="str">
            <v>КБ" Судостроительный банк" (ООО) АТ 0003366</v>
          </cell>
        </row>
        <row r="1047">
          <cell r="B1047" t="str">
            <v>КБ" Судостроительный банк" (ООО) АТ 0003367</v>
          </cell>
        </row>
        <row r="1048">
          <cell r="B1048" t="str">
            <v>КБ" Судостроительный банк" (ООО) АТ 0003368</v>
          </cell>
        </row>
        <row r="1049">
          <cell r="B1049" t="str">
            <v>КБ" Судостроительный банк" (ООО) АТ 0003369</v>
          </cell>
        </row>
        <row r="1050">
          <cell r="B1050" t="str">
            <v>КБ" Судостроительный банк" (ООО) АТ 0003370</v>
          </cell>
        </row>
        <row r="1051">
          <cell r="B1051" t="str">
            <v>КБ" Судостроительный банк" (ООО) АТ 0003371</v>
          </cell>
        </row>
        <row r="1052">
          <cell r="B1052" t="str">
            <v>КБ" Судостроительный банк" (ООО) АТ 0003372</v>
          </cell>
        </row>
        <row r="1053">
          <cell r="B1053" t="str">
            <v>КБ" Судостроительный банк" (ООО) АТ 0003373</v>
          </cell>
        </row>
        <row r="1054">
          <cell r="B1054" t="str">
            <v>КБ" Судостроительный банк" (ООО) АТ 0003374</v>
          </cell>
        </row>
        <row r="1055">
          <cell r="B1055" t="str">
            <v>КБ" Судостроительный банк" (ООО) АТ 0003375</v>
          </cell>
        </row>
        <row r="1056">
          <cell r="B1056" t="str">
            <v>КВАНЗА</v>
          </cell>
        </row>
        <row r="1057">
          <cell r="B1057" t="str">
            <v>КВАЧА</v>
          </cell>
        </row>
        <row r="1058">
          <cell r="B1058" t="str">
            <v>КВАЧА</v>
          </cell>
        </row>
        <row r="1059">
          <cell r="B1059" t="str">
            <v>КЕНИЙСКИЙ ШИЛЛИНГ</v>
          </cell>
        </row>
        <row r="1060">
          <cell r="B1060" t="str">
            <v>КИП</v>
          </cell>
        </row>
        <row r="1061">
          <cell r="B1061" t="str">
            <v>КОЛУМБИЙСКОЕ ПЕСО</v>
          </cell>
        </row>
        <row r="1062">
          <cell r="B1062" t="str">
            <v>КОНГОЛЕЗСКИЙ ФРАНК</v>
          </cell>
        </row>
        <row r="1063">
          <cell r="B1063" t="str">
            <v>КОСТАРИКАНСКИЙ КОЛОН</v>
          </cell>
        </row>
        <row r="1064">
          <cell r="B1064" t="str">
            <v>КУБИНСКОЕ ПЕСО</v>
          </cell>
        </row>
        <row r="1065">
          <cell r="B1065" t="str">
            <v>КУВЕЙТСКИЙ ДИНАР</v>
          </cell>
        </row>
        <row r="1066">
          <cell r="B1066" t="str">
            <v>Казахские тенге</v>
          </cell>
        </row>
        <row r="1067">
          <cell r="B1067" t="str">
            <v>Канадский  доллар</v>
          </cell>
        </row>
        <row r="1068">
          <cell r="B1068" t="str">
            <v>Кипрский фунт</v>
          </cell>
        </row>
        <row r="1069">
          <cell r="B1069" t="str">
            <v>Киргизский сом</v>
          </cell>
        </row>
        <row r="1070">
          <cell r="B1070" t="str">
            <v>Китайский юань Ренминби</v>
          </cell>
        </row>
        <row r="1071">
          <cell r="B1071" t="str">
            <v>ЛЕК</v>
          </cell>
        </row>
        <row r="1072">
          <cell r="B1072" t="str">
            <v>ЛЕОНЕ</v>
          </cell>
        </row>
        <row r="1073">
          <cell r="B1073" t="str">
            <v>ЛИВАНСКИЙ ФУНТ</v>
          </cell>
        </row>
        <row r="1074">
          <cell r="B1074" t="str">
            <v>ЛИВИЙСКИЙ ДИНАР</v>
          </cell>
        </row>
        <row r="1075">
          <cell r="B1075" t="str">
            <v>ЛИЛАНГЕНИ</v>
          </cell>
        </row>
        <row r="1076">
          <cell r="B1076" t="str">
            <v>Латвийский лат</v>
          </cell>
        </row>
        <row r="1077">
          <cell r="B1077" t="str">
            <v>Лизинговая компания УРАЛСИБ об01</v>
          </cell>
        </row>
        <row r="1078">
          <cell r="B1078" t="str">
            <v>Литовский лит</v>
          </cell>
        </row>
        <row r="1079">
          <cell r="B1079" t="str">
            <v>МАВРИКИЙСКАЯ РУПИЯ</v>
          </cell>
        </row>
        <row r="1080">
          <cell r="B1080" t="str">
            <v>МАЛАГАСИЙСКИЙ АРИАРИ</v>
          </cell>
        </row>
        <row r="1081">
          <cell r="B1081" t="str">
            <v>МАЛАЙЗИЙСКИЙ РИНГГИТ</v>
          </cell>
        </row>
        <row r="1082">
          <cell r="B1082" t="str">
            <v>МАЛЬТИЙСКАЯ ЛИРА</v>
          </cell>
        </row>
        <row r="1083">
          <cell r="B1083" t="str">
            <v>МАРОККАНСКИЙ ДИРХАМ</v>
          </cell>
        </row>
        <row r="1084">
          <cell r="B1084" t="str">
            <v>МЕКСИКАНСКОЕ ПЕСО</v>
          </cell>
        </row>
        <row r="1085">
          <cell r="B1085" t="str">
            <v>МЕТИКАЛ</v>
          </cell>
        </row>
        <row r="1086">
          <cell r="B1086" t="str">
            <v>Молдавский лей</v>
          </cell>
        </row>
        <row r="1087">
          <cell r="B1087" t="str">
            <v>Московский филиал ОАО "Международный банк Санкт-Петербурга" МФ 016541</v>
          </cell>
        </row>
        <row r="1088">
          <cell r="B1088" t="str">
            <v>Московский филиал ОАО "Международный банк Санкт-Петербурга" МФ 016542</v>
          </cell>
        </row>
        <row r="1089">
          <cell r="B1089" t="str">
            <v>Московский филиал ОАО "Международный банк Санкт-Петербурга" МФ 016543</v>
          </cell>
        </row>
        <row r="1090">
          <cell r="B1090" t="str">
            <v>Московский филиал ОАО "Международный банк Санкт-Петербурга" МФ 016544</v>
          </cell>
        </row>
        <row r="1091">
          <cell r="B1091" t="str">
            <v>Московский филиал ОАО "Международный банк Санкт-Петербурга" МФ 016545</v>
          </cell>
        </row>
        <row r="1092">
          <cell r="B1092" t="str">
            <v>Московский филиал ОАО "Международный банк Санкт-Петербурга" МФ 016546</v>
          </cell>
        </row>
        <row r="1093">
          <cell r="B1093" t="str">
            <v>Московский филиал ОАО "Международный банк Санкт-Петербурга" МФ 016625</v>
          </cell>
        </row>
        <row r="1094">
          <cell r="B1094" t="str">
            <v>Московский филиал ОАО "Международный банк Санкт-Петербурга" МФ 016626</v>
          </cell>
        </row>
        <row r="1095">
          <cell r="B1095" t="str">
            <v>Московский филиал ОАО "Международный банк Санкт-Петербурга" МФ 016627</v>
          </cell>
        </row>
        <row r="1096">
          <cell r="B1096" t="str">
            <v>Московский филиал ОАО "Международный банк Санкт-Петербурга" МФ 016628</v>
          </cell>
        </row>
        <row r="1097">
          <cell r="B1097" t="str">
            <v>НАЙРА</v>
          </cell>
        </row>
        <row r="1098">
          <cell r="B1098" t="str">
            <v>НЕПАЛЬСКАЯ РУПИЯ</v>
          </cell>
        </row>
        <row r="1099">
          <cell r="B1099" t="str">
            <v>НОВАТЭК ао</v>
          </cell>
        </row>
        <row r="1100">
          <cell r="B1100" t="str">
            <v>НОВАЯ ТУРЕЦКАЯ ЛИРА</v>
          </cell>
        </row>
        <row r="1101">
          <cell r="B1101" t="str">
            <v>НОВОЗЕЛАНДСКИЙ ДОЛЛАР</v>
          </cell>
        </row>
        <row r="1102">
          <cell r="B1102" t="str">
            <v>НОВЫЙ ИЗРАИЛЬСКИЙ ШЕКЕЛЬ</v>
          </cell>
        </row>
        <row r="1103">
          <cell r="B1103" t="str">
            <v>НОВЫЙ РУМЫНСКИЙ ЛЕЙ</v>
          </cell>
        </row>
        <row r="1104">
          <cell r="B1104" t="str">
            <v>НОВЫЙ СОЛЬ</v>
          </cell>
        </row>
        <row r="1105">
          <cell r="B1105" t="str">
            <v>НОВЫЙ ТАЙВАНЬСКИЙ ДОЛЛАР</v>
          </cell>
        </row>
        <row r="1106">
          <cell r="B1106" t="str">
            <v>НОРВЕЖСКАЯ КРОНА</v>
          </cell>
        </row>
        <row r="1107">
          <cell r="B1107" t="str">
            <v>Немецкая марка (старый код)</v>
          </cell>
        </row>
        <row r="1108">
          <cell r="B1108" t="str">
            <v>Немецкие марки</v>
          </cell>
        </row>
        <row r="1109">
          <cell r="B1109" t="str">
            <v>Новолипецкий металлургический комбинат АОО</v>
          </cell>
        </row>
        <row r="1110">
          <cell r="B1110" t="str">
            <v>ОАО " Россельхозбанк" 000Д 22638</v>
          </cell>
        </row>
        <row r="1111">
          <cell r="B1111" t="str">
            <v>ОАО "Альфа-банк" ПВ-05 0044518</v>
          </cell>
        </row>
        <row r="1112">
          <cell r="B1112" t="str">
            <v>ОАО "Альфа-банк" ПВ-05 0044519</v>
          </cell>
        </row>
        <row r="1113">
          <cell r="B1113" t="str">
            <v>ОАО "Альфа-банк" ПВ-05 0044520</v>
          </cell>
        </row>
        <row r="1114">
          <cell r="B1114" t="str">
            <v>ОАО "Альфа-банк" ПВ-05 0044610</v>
          </cell>
        </row>
        <row r="1115">
          <cell r="B1115" t="str">
            <v>ОАО "Альфа-банк" ПВ-05 0044611</v>
          </cell>
        </row>
        <row r="1116">
          <cell r="B1116" t="str">
            <v>ОАО "Альфа-банк" ПВ-05 0044612</v>
          </cell>
        </row>
        <row r="1117">
          <cell r="B1117" t="str">
            <v>ОАО "Альфа-банк" ПВ-05 0044613</v>
          </cell>
        </row>
        <row r="1118">
          <cell r="B1118" t="str">
            <v>ОАО "Альфа-банк" ПВ-05 0044614</v>
          </cell>
        </row>
        <row r="1119">
          <cell r="B1119" t="str">
            <v>ОАО "Альфа-банк" ПВ-05 0044615</v>
          </cell>
        </row>
        <row r="1120">
          <cell r="B1120" t="str">
            <v>ОАО "Альфа-банк" ПВ-05 0044616</v>
          </cell>
        </row>
        <row r="1121">
          <cell r="B1121" t="str">
            <v>ОАО "Альфа-банк" ПВ-05 0044617</v>
          </cell>
        </row>
        <row r="1122">
          <cell r="B1122" t="str">
            <v>ОАО "Альфа-банк" ПВ-05 0044618</v>
          </cell>
        </row>
        <row r="1123">
          <cell r="B1123" t="str">
            <v>ОАО "Альфа-банк" ПВ-05 0044619</v>
          </cell>
        </row>
        <row r="1124">
          <cell r="B1124" t="str">
            <v>ОАО "Альфа-банк" ПВ-05 0044620</v>
          </cell>
        </row>
        <row r="1125">
          <cell r="B1125" t="str">
            <v>ОАО "Альфа-банк" ПВ-05 0044621</v>
          </cell>
        </row>
        <row r="1126">
          <cell r="B1126" t="str">
            <v>ОАО "Альфа-банк" ПВ-05 0044622</v>
          </cell>
        </row>
        <row r="1127">
          <cell r="B1127" t="str">
            <v>ОАО "Альфа-банк" ПВ-05 0044623</v>
          </cell>
        </row>
        <row r="1128">
          <cell r="B1128" t="str">
            <v>ОАО "Альфа-банк" ПВ-05 0044624</v>
          </cell>
        </row>
        <row r="1129">
          <cell r="B1129" t="str">
            <v>ОАО "Альфа-банк" ПВ-05 0044625</v>
          </cell>
        </row>
        <row r="1130">
          <cell r="B1130" t="str">
            <v>ОАО "Альфа-банк" ПВ-05 0044626</v>
          </cell>
        </row>
        <row r="1131">
          <cell r="B1131" t="str">
            <v>ОАО "БАНК УРАЛСИБ" У1000 0195102</v>
          </cell>
        </row>
        <row r="1132">
          <cell r="B1132" t="str">
            <v>ОАО "БАНК УРАЛСИБ" У1000 0195103</v>
          </cell>
        </row>
        <row r="1133">
          <cell r="B1133" t="str">
            <v>ОАО "БАНК УРАЛСИБ" У1000 0195104</v>
          </cell>
        </row>
        <row r="1134">
          <cell r="B1134" t="str">
            <v>ОАО "БАНК УРАЛСИБ" У1000 0195105</v>
          </cell>
        </row>
        <row r="1135">
          <cell r="B1135" t="str">
            <v>ОАО "БАНК УРАЛСИБ" У1000 0195106</v>
          </cell>
        </row>
        <row r="1136">
          <cell r="B1136" t="str">
            <v>ОАО "БАНК УРАЛСИБ" У1000 0195107</v>
          </cell>
        </row>
        <row r="1137">
          <cell r="B1137" t="str">
            <v>ОАО "БАНК УРАЛСИБ" У1000 0195108</v>
          </cell>
        </row>
        <row r="1138">
          <cell r="B1138" t="str">
            <v>ОАО "БАНК УРАЛСИБ" У1000 0195109</v>
          </cell>
        </row>
        <row r="1139">
          <cell r="B1139" t="str">
            <v>ОАО "БАНК УРАЛСИБ" У1000 0195110</v>
          </cell>
        </row>
        <row r="1140">
          <cell r="B1140" t="str">
            <v>ОАО "БАНК УРАЛСИБ" У1000 0195111</v>
          </cell>
        </row>
        <row r="1141">
          <cell r="B1141" t="str">
            <v>ОАО "БАНК УРАЛСИБ"У1000 0231921</v>
          </cell>
        </row>
        <row r="1142">
          <cell r="B1142" t="str">
            <v>ОАО "БАНК УРАЛСИБ"У1000 0231922</v>
          </cell>
        </row>
        <row r="1143">
          <cell r="B1143" t="str">
            <v>ОАО "БАНК УРАЛСИБ"У1000 0231923</v>
          </cell>
        </row>
        <row r="1144">
          <cell r="B1144" t="str">
            <v>ОАО "БАНК УРАЛСИБ"У1000 0231924</v>
          </cell>
        </row>
        <row r="1145">
          <cell r="B1145" t="str">
            <v>ОАО "БАНК УРАЛСИБ"У1000 0231925</v>
          </cell>
        </row>
        <row r="1146">
          <cell r="B1146" t="str">
            <v>ОАО "БАНК УРАЛСИБ"У1000 0231926</v>
          </cell>
        </row>
        <row r="1147">
          <cell r="B1147" t="str">
            <v>ОАО "БАНК УРАЛСИБ"У1000 0231927</v>
          </cell>
        </row>
        <row r="1148">
          <cell r="B1148" t="str">
            <v>ОАО "БАНК УРАЛСИБ"У1000 0231928</v>
          </cell>
        </row>
        <row r="1149">
          <cell r="B1149" t="str">
            <v>ОАО "БАНК УРАЛСИБ"У1000 0231929</v>
          </cell>
        </row>
        <row r="1150">
          <cell r="B1150" t="str">
            <v>ОАО "БАНК УРАЛСИБ"У1000 0231930</v>
          </cell>
        </row>
        <row r="1151">
          <cell r="B1151" t="str">
            <v>ОАО "БАНК УРАЛСИБ"У1000 0231931</v>
          </cell>
        </row>
        <row r="1152">
          <cell r="B1152" t="str">
            <v>ОАО "БАНК УРАЛСИБ"У1000 0231932</v>
          </cell>
        </row>
        <row r="1153">
          <cell r="B1153" t="str">
            <v>ОАО "БАНК УРАЛСИБ"У1000 0231933</v>
          </cell>
        </row>
        <row r="1154">
          <cell r="B1154" t="str">
            <v>ОАО "БАНК УРАЛСИБ"У1000 0231934</v>
          </cell>
        </row>
        <row r="1155">
          <cell r="B1155" t="str">
            <v>ОАО "БАНК УРАЛСИБ"У1000 0231935</v>
          </cell>
        </row>
        <row r="1156">
          <cell r="B1156" t="str">
            <v>ОАО "БАНК УРАЛСИБ"У1000 0231936</v>
          </cell>
        </row>
        <row r="1157">
          <cell r="B1157" t="str">
            <v>ОАО "БАНК УРАЛСИБ"У1000 0231937</v>
          </cell>
        </row>
        <row r="1158">
          <cell r="B1158" t="str">
            <v>ОАО "МОСКОВСКИЙ КРЕДИТНЫЙ БАНК" Д-Гл 0016304</v>
          </cell>
        </row>
        <row r="1159">
          <cell r="B1159" t="str">
            <v>ОАО "МОСКОВСКИЙ КРЕДИТНЫЙ БАНК" Д-Гл 0016305</v>
          </cell>
        </row>
        <row r="1160">
          <cell r="B1160" t="str">
            <v>ОАО "МОСКОВСКИЙ КРЕДИТНЫЙ БАНК" Д-Гл 0016306</v>
          </cell>
        </row>
        <row r="1161">
          <cell r="B1161" t="str">
            <v>ОАО "МОСКОВСКИЙ КРЕДИТНЫЙ БАНК" Д-Гл 0016307</v>
          </cell>
        </row>
        <row r="1162">
          <cell r="B1162" t="str">
            <v>ОАО "МОСКОВСКИЙ КРЕДИТНЫЙ БАНК" Д-Гл 0016308</v>
          </cell>
        </row>
        <row r="1163">
          <cell r="B1163" t="str">
            <v>ОАО "МОСКОВСКИЙ КРЕДИТНЫЙ БАНК" Д-Гл 0016309</v>
          </cell>
        </row>
        <row r="1164">
          <cell r="B1164" t="str">
            <v>ОАО "МОСКОВСКИЙ КРЕДИТНЫЙ БАНК" Д-Гл 0016310</v>
          </cell>
        </row>
        <row r="1165">
          <cell r="B1165" t="str">
            <v>ОАО "МОСКОВСКИЙ КРЕДИТНЫЙ БАНК" Д-Гл 0016311</v>
          </cell>
        </row>
        <row r="1166">
          <cell r="B1166" t="str">
            <v>ОАО "МОСКОВСКИЙ КРЕДИТНЫЙ БАНК" Д-Гл 0016312</v>
          </cell>
        </row>
        <row r="1167">
          <cell r="B1167" t="str">
            <v>ОАО "МОСКОВСКИЙ КРЕДИТНЫЙ БАНК" Д-Гл 0016313</v>
          </cell>
        </row>
        <row r="1168">
          <cell r="B1168" t="str">
            <v>ОАО "ТГК-5 Холд"</v>
          </cell>
        </row>
        <row r="1169">
          <cell r="B1169" t="str">
            <v>ОАО "УРСА БАНК"  03-00-D 00014502</v>
          </cell>
        </row>
        <row r="1170">
          <cell r="B1170" t="str">
            <v>ОАО "УРСА БАНК"  03-00-D 00014503</v>
          </cell>
        </row>
        <row r="1171">
          <cell r="B1171" t="str">
            <v>ОАО "УРСА БАНК"  03-00-D 00014504</v>
          </cell>
        </row>
        <row r="1172">
          <cell r="B1172" t="str">
            <v>ОАО "УРСА БАНК"  03-00-D 00014505</v>
          </cell>
        </row>
        <row r="1173">
          <cell r="B1173" t="str">
            <v>ОАО "УРСА БАНК"  03-00-D 00014506</v>
          </cell>
        </row>
        <row r="1174">
          <cell r="B1174" t="str">
            <v>ОАО "УРСА БАНК"  03-00-D 00014507</v>
          </cell>
        </row>
        <row r="1175">
          <cell r="B1175" t="str">
            <v>ОАО "УРСА БАНК"  03-00-D 00014508</v>
          </cell>
        </row>
        <row r="1176">
          <cell r="B1176" t="str">
            <v>ОАО "УРСА БАНК"  03-00-D 00014509</v>
          </cell>
        </row>
        <row r="1177">
          <cell r="B1177" t="str">
            <v>ОАО "УРСА БАНК"  03-00-D 00014510</v>
          </cell>
        </row>
        <row r="1178">
          <cell r="B1178" t="str">
            <v>ОАО "УРСА БАНК"  03-00-D 00014511</v>
          </cell>
        </row>
        <row r="1179">
          <cell r="B1179" t="str">
            <v>ОАО "УРСА БАНК"  03-00-D 00014512</v>
          </cell>
        </row>
        <row r="1180">
          <cell r="B1180" t="str">
            <v>ОАО "УРСА БАНК"  03-00-D 00014513</v>
          </cell>
        </row>
        <row r="1181">
          <cell r="B1181" t="str">
            <v>ОАО "УРСА БАНК"  03-00-D 00014514</v>
          </cell>
        </row>
        <row r="1182">
          <cell r="B1182" t="str">
            <v>ОАО "УРСА БАНК"  03-00-D 00014515</v>
          </cell>
        </row>
        <row r="1183">
          <cell r="B1183" t="str">
            <v>ОАО "УРСА БАНК"  03-00-D 00014516</v>
          </cell>
        </row>
        <row r="1184">
          <cell r="B1184" t="str">
            <v>ОАО "УРСА БАНК"  03-00-D 00014517</v>
          </cell>
        </row>
        <row r="1185">
          <cell r="B1185" t="str">
            <v>ОАО "УРСА БАНК"  03-00-D 00014518</v>
          </cell>
        </row>
        <row r="1186">
          <cell r="B1186" t="str">
            <v>ОАО "УРСА БАНК"  03-00-D 00014519</v>
          </cell>
        </row>
        <row r="1187">
          <cell r="B1187" t="str">
            <v>ОАО "УРСА БАНК"  03-00-D 00014520</v>
          </cell>
        </row>
        <row r="1188">
          <cell r="B1188" t="str">
            <v>ОАО "УРСА БАНК"  03-00-D 00014521</v>
          </cell>
        </row>
        <row r="1189">
          <cell r="B1189" t="str">
            <v>ОАО "ФОНДСЕРВИСБАНК" ИЦ 0010685</v>
          </cell>
        </row>
        <row r="1190">
          <cell r="B1190" t="str">
            <v>ОАО "ФОНДСЕРВИСБАНК" ИЦ 0010686</v>
          </cell>
        </row>
        <row r="1191">
          <cell r="B1191" t="str">
            <v>ОАО "ФОНДСЕРВИСБАНК" ИЦ 0010687</v>
          </cell>
        </row>
        <row r="1192">
          <cell r="B1192" t="str">
            <v>ОАО "ФОНДСЕРВИСБАНК" ИЦ 0010688</v>
          </cell>
        </row>
        <row r="1193">
          <cell r="B1193" t="str">
            <v>ОАО "ФОНДСЕРВИСБАНК" ИЦ 0010689</v>
          </cell>
        </row>
        <row r="1194">
          <cell r="B1194" t="str">
            <v>ОАО "ФОНДСЕРВИСБАНК" ИЦ 0010690</v>
          </cell>
        </row>
        <row r="1195">
          <cell r="B1195" t="str">
            <v>ОАО "ФОНДСЕРВИСБАНК" ИЦ 0010691</v>
          </cell>
        </row>
        <row r="1196">
          <cell r="B1196" t="str">
            <v>ОАО "ФОНДСЕРВИСБАНК" ИЦ 0010692</v>
          </cell>
        </row>
        <row r="1197">
          <cell r="B1197" t="str">
            <v>ОАО "ФОНДСЕРВИСБАНК" ИЦ 0010693</v>
          </cell>
        </row>
        <row r="1198">
          <cell r="B1198" t="str">
            <v>ОАО "ФОНДСЕРВИСБАНК" ИЦ 0010694</v>
          </cell>
        </row>
        <row r="1199">
          <cell r="B1199" t="str">
            <v>ОАО "ФОНДСЕРВИСБАНК" ИЦ 0010695</v>
          </cell>
        </row>
        <row r="1200">
          <cell r="B1200" t="str">
            <v>ОАО "ФОНДСЕРВИСБАНК" ИЦ 0010696</v>
          </cell>
        </row>
        <row r="1201">
          <cell r="B1201" t="str">
            <v>ОАО "ФОНДСЕРВИСБАНК" ИЦ 0010697</v>
          </cell>
        </row>
        <row r="1202">
          <cell r="B1202" t="str">
            <v>ОАО "ФОНДСЕРВИСБАНК" ИЦ 0010698</v>
          </cell>
        </row>
        <row r="1203">
          <cell r="B1203" t="str">
            <v>ОАО "ФОНДСЕРВИСБАНК" ИЦ 0010699</v>
          </cell>
        </row>
        <row r="1204">
          <cell r="B1204" t="str">
            <v>ОАО "ФОНДСЕРВИСБАНК" ИЦ 0010700</v>
          </cell>
        </row>
        <row r="1205">
          <cell r="B1205" t="str">
            <v>ОАО "ФОНДСЕРВИСБАНК" ИЦ 0010701</v>
          </cell>
        </row>
        <row r="1206">
          <cell r="B1206" t="str">
            <v>ОАО "ФОНДСЕРВИСБАНК" ИЦ 0010702</v>
          </cell>
        </row>
        <row r="1207">
          <cell r="B1207" t="str">
            <v>ОАО "ФОНДСЕРВИСБАНК" ИЦ 0010715</v>
          </cell>
        </row>
        <row r="1208">
          <cell r="B1208" t="str">
            <v>ОАО "ФОНДСЕРВИСБАНК" ИЦ 0010722</v>
          </cell>
        </row>
        <row r="1209">
          <cell r="B1209" t="str">
            <v>ОАО АИКБ "Татфондбанк"  ТФБ 0010192</v>
          </cell>
        </row>
        <row r="1210">
          <cell r="B1210" t="str">
            <v>ОАО АИКБ "Татфондбанк"  ТФБ 0010193</v>
          </cell>
        </row>
        <row r="1211">
          <cell r="B1211" t="str">
            <v>ОАО АИКБ "Татфондбанк"  ТФБ 0010303</v>
          </cell>
        </row>
        <row r="1212">
          <cell r="B1212" t="str">
            <v>ОАО АИКБ "Татфондбанк"  ТФБ 0010304</v>
          </cell>
        </row>
        <row r="1213">
          <cell r="B1213" t="str">
            <v>ОАО АИКБ "Татфондбанк"  ТФБ 0010868</v>
          </cell>
        </row>
        <row r="1214">
          <cell r="B1214" t="str">
            <v>ОАО АИКБ "Татфондбанк"  ТФБ 0010869</v>
          </cell>
        </row>
        <row r="1215">
          <cell r="B1215" t="str">
            <v>ОАО АИКБ "Татфондбанк"  ТФБ 0010872</v>
          </cell>
        </row>
        <row r="1216">
          <cell r="B1216" t="str">
            <v>ОАО АИКБ "Татфондбанк"  ТФБ 0010936</v>
          </cell>
        </row>
        <row r="1217">
          <cell r="B1217" t="str">
            <v>ОАО АИКБ "Татфондбанк"  ТФБ 0010937</v>
          </cell>
        </row>
        <row r="1218">
          <cell r="B1218" t="str">
            <v>ОАО АИКБ "Татфондбанк"  ТФБ 0010938</v>
          </cell>
        </row>
        <row r="1219">
          <cell r="B1219" t="str">
            <v>ОАО АИКБ "Татфондбанк"  ТФБ 0010945</v>
          </cell>
        </row>
        <row r="1220">
          <cell r="B1220" t="str">
            <v>ОАО АИКБ "Татфондбанк"  ТФБ 0010946</v>
          </cell>
        </row>
        <row r="1221">
          <cell r="B1221" t="str">
            <v>ОАО АИКБ "Татфондбанк"  ТФБ 0010947</v>
          </cell>
        </row>
        <row r="1222">
          <cell r="B1222" t="str">
            <v>ОАО АИКБ "Татфондбанк"  ТФБ 0010948</v>
          </cell>
        </row>
        <row r="1223">
          <cell r="B1223" t="str">
            <v>ОАО АИКБ "Татфондбанк"  ТФБ 0010949</v>
          </cell>
        </row>
        <row r="1224">
          <cell r="B1224" t="str">
            <v>ОАО АИКБ "Татфондбанк" ТФБ 0010302</v>
          </cell>
        </row>
        <row r="1225">
          <cell r="B1225" t="str">
            <v>ОАО АИКБ "Татфондбанк" ТФБ 0010305</v>
          </cell>
        </row>
        <row r="1226">
          <cell r="B1226" t="str">
            <v>ОАО АИКБ "Татфондбанк" ТФБ 0010306</v>
          </cell>
        </row>
        <row r="1227">
          <cell r="B1227" t="str">
            <v>ОАО АИКБ "Татфондбанк" ТФБ 0010307</v>
          </cell>
        </row>
        <row r="1228">
          <cell r="B1228" t="str">
            <v>ОАО АИКБ "Татфондбанк" ТФБ 0010308</v>
          </cell>
        </row>
        <row r="1229">
          <cell r="B1229" t="str">
            <v>ОАО АИКБ "Татфондбанк" ТФБ 0010309</v>
          </cell>
        </row>
        <row r="1230">
          <cell r="B1230" t="str">
            <v>ОАО АИКБ "Татфондбанк" ТФБ 0010369</v>
          </cell>
        </row>
        <row r="1231">
          <cell r="B1231" t="str">
            <v>ОАО АИКБ "Татфондбанк" ТФБ 0010370</v>
          </cell>
        </row>
        <row r="1232">
          <cell r="B1232" t="str">
            <v>ОАО АИКБ "Татфондбанк" ТФБ 0010393</v>
          </cell>
        </row>
        <row r="1233">
          <cell r="B1233" t="str">
            <v>ОАО АИКБ "Татфондбанк" ТФБ 0010400</v>
          </cell>
        </row>
        <row r="1234">
          <cell r="B1234" t="str">
            <v>ОАО АИКБ "Татфондбанк" ТФБ 0010401</v>
          </cell>
        </row>
        <row r="1235">
          <cell r="B1235" t="str">
            <v>ОАО АИКБ "Татфондбанк" ТФБ 0010438</v>
          </cell>
        </row>
        <row r="1236">
          <cell r="B1236" t="str">
            <v>ОАО АИКБ "Татфондбанк" ТФБ 0010448</v>
          </cell>
        </row>
        <row r="1237">
          <cell r="B1237" t="str">
            <v>ОАО АИКБ "Татфондбанк" ТФБ 0010460</v>
          </cell>
        </row>
        <row r="1238">
          <cell r="B1238" t="str">
            <v>ОАО АИКБ "Татфондбанк" ТФБ 0010461</v>
          </cell>
        </row>
        <row r="1239">
          <cell r="B1239" t="str">
            <v>ОАО АИКБ "Татфондбанк" ТФБ 0010462</v>
          </cell>
        </row>
        <row r="1240">
          <cell r="B1240" t="str">
            <v>ОАО АИКБ "Татфондбанк" ТФБ 0010463</v>
          </cell>
        </row>
        <row r="1241">
          <cell r="B1241" t="str">
            <v>ОАО АИКБ "Татфондбанк" ТФБ 0010464</v>
          </cell>
        </row>
        <row r="1242">
          <cell r="B1242" t="str">
            <v>ОАО АИКБ "Татфондбанк" ТФБ 0010465</v>
          </cell>
        </row>
        <row r="1243">
          <cell r="B1243" t="str">
            <v>ОАО АИКБ "Татфондбанк" ТФБ 0010466</v>
          </cell>
        </row>
        <row r="1244">
          <cell r="B1244" t="str">
            <v>ОАО АИКБ "Татфондбанк" ТФБ 0010847</v>
          </cell>
        </row>
        <row r="1245">
          <cell r="B1245" t="str">
            <v>ОАО АИКБ "Татфондбанк" ТФБ 0011035</v>
          </cell>
        </row>
        <row r="1246">
          <cell r="B1246" t="str">
            <v>ОАО АИКБ "Татфондбанк" ТФБ 0011037</v>
          </cell>
        </row>
        <row r="1247">
          <cell r="B1247" t="str">
            <v>ОАО АИКБ "Татфондбанк" ТФБ 0011038</v>
          </cell>
        </row>
        <row r="1248">
          <cell r="B1248" t="str">
            <v>ОАО АИКБ "Татфондбанк" ТФБ 0011039</v>
          </cell>
        </row>
        <row r="1249">
          <cell r="B1249" t="str">
            <v>ОАО АИКБ "Татфондбанк" ТФБ 0011040</v>
          </cell>
        </row>
        <row r="1250">
          <cell r="B1250" t="str">
            <v>ОАО АИКБ "Татфондбанк" ТФБ 0011041</v>
          </cell>
        </row>
        <row r="1251">
          <cell r="B1251" t="str">
            <v>ОАО АИКБ "Татфондбанк" ТФБ 0011042</v>
          </cell>
        </row>
        <row r="1252">
          <cell r="B1252" t="str">
            <v>ОАО АИКБ "Татфондбанк" ТФБ 0011043</v>
          </cell>
        </row>
        <row r="1253">
          <cell r="B1253" t="str">
            <v>ОАО АИКБ "Татфондбанк" ТФБ 0011044</v>
          </cell>
        </row>
        <row r="1254">
          <cell r="B1254" t="str">
            <v>ОАО АИКБ "Татфондбанк" ТФБ 0011045</v>
          </cell>
        </row>
        <row r="1255">
          <cell r="B1255" t="str">
            <v>ОАО АИКБ "Татфондбанк" ТФБ 0011046</v>
          </cell>
        </row>
        <row r="1256">
          <cell r="B1256" t="str">
            <v>ОАО АИКБ "Татфондбанк" ТФБ 0011047</v>
          </cell>
        </row>
        <row r="1257">
          <cell r="B1257" t="str">
            <v>ОАО АИКБ "Татфондбанк" ТФБ 0011048</v>
          </cell>
        </row>
        <row r="1258">
          <cell r="B1258" t="str">
            <v>ОАО АИКБ "Татфондбанк" ТФБ 0011049</v>
          </cell>
        </row>
        <row r="1259">
          <cell r="B1259" t="str">
            <v>ОАО АИКБ "Татфондбанк" ТФБ 0011050</v>
          </cell>
        </row>
        <row r="1260">
          <cell r="B1260" t="str">
            <v>ОАО АИКБ "Татфондбанк" ТФБ 0011051</v>
          </cell>
        </row>
        <row r="1261">
          <cell r="B1261" t="str">
            <v>ОАО АИКБ "Татфондбанк" ТФБ 0011052</v>
          </cell>
        </row>
        <row r="1262">
          <cell r="B1262" t="str">
            <v>ОАО АИКБ "Татфондбанк" ТФБ 0011053</v>
          </cell>
        </row>
        <row r="1263">
          <cell r="B1263" t="str">
            <v>ОАО АИКБ "Татфондбанк" ТФБ 0011054</v>
          </cell>
        </row>
        <row r="1264">
          <cell r="B1264" t="str">
            <v>ОАО АИКБ "Татфондбанк" ТФБ 0011124</v>
          </cell>
        </row>
        <row r="1265">
          <cell r="B1265" t="str">
            <v>ОАО АИКБ "Татфондбанк" ТФБ 0011125</v>
          </cell>
        </row>
        <row r="1266">
          <cell r="B1266" t="str">
            <v>ОАО АИКБ "Татфондбанк" ТФБ 0011126</v>
          </cell>
        </row>
        <row r="1267">
          <cell r="B1267" t="str">
            <v>ОАО АИКБ "Татфондбанк" ТФБ 0011127</v>
          </cell>
        </row>
        <row r="1268">
          <cell r="B1268" t="str">
            <v>ОАО АИКБ "Татфондбанк" ТФБ 0011128</v>
          </cell>
        </row>
        <row r="1269">
          <cell r="B1269" t="str">
            <v>ОАО АИКБ "Татфондбанк" ТФБ 0011142</v>
          </cell>
        </row>
        <row r="1270">
          <cell r="B1270" t="str">
            <v>ОАО АИКБ "Татфондбанк" ТФБ 0011149</v>
          </cell>
        </row>
        <row r="1271">
          <cell r="B1271" t="str">
            <v>ОАО АИКБ "Татфондбанк" ТФБ 0011150</v>
          </cell>
        </row>
        <row r="1272">
          <cell r="B1272" t="str">
            <v>ОАО АИКБ "Татфондбанк" ТФБ 0011151</v>
          </cell>
        </row>
        <row r="1273">
          <cell r="B1273" t="str">
            <v>ОАО АИКБ "Татфондбанк" ТФБ 0011152</v>
          </cell>
        </row>
        <row r="1274">
          <cell r="B1274" t="str">
            <v>ОАО АИКБ "Татфондбанк" ТФБ 0011258</v>
          </cell>
        </row>
        <row r="1275">
          <cell r="B1275" t="str">
            <v>ОАО АИКБ "Татфондбанк" ТФБ 0011262</v>
          </cell>
        </row>
        <row r="1276">
          <cell r="B1276" t="str">
            <v>ОАО АИКБ "Татфондбанк" ТФБ 0011263</v>
          </cell>
        </row>
        <row r="1277">
          <cell r="B1277" t="str">
            <v>ОАО АИКБ "Татфондбанк"ТФБ 0010195</v>
          </cell>
        </row>
        <row r="1278">
          <cell r="B1278" t="str">
            <v>ОАО АИКБ "Татфондбанк"ТФБ 0011036</v>
          </cell>
        </row>
        <row r="1279">
          <cell r="B1279" t="str">
            <v>ОАО АКБ " Связь-Банк"  СВ 005352</v>
          </cell>
        </row>
        <row r="1280">
          <cell r="B1280" t="str">
            <v>ОАО АКБ " Связь-Банк"  СВ 005353</v>
          </cell>
        </row>
        <row r="1281">
          <cell r="B1281" t="str">
            <v>ОАО АКБ " Связь-Банк"  СВ 005354</v>
          </cell>
        </row>
        <row r="1282">
          <cell r="B1282" t="str">
            <v>ОАО АКБ " Связь-Банк"  СВ 005355</v>
          </cell>
        </row>
        <row r="1283">
          <cell r="B1283" t="str">
            <v>ОАО АКБ " Связь-Банк"СВ 005538</v>
          </cell>
        </row>
        <row r="1284">
          <cell r="B1284" t="str">
            <v>ОАО АКБ " Связь-Банк"СВ 005549</v>
          </cell>
        </row>
        <row r="1285">
          <cell r="B1285" t="str">
            <v>ОАО АКБ " Связь-Банк"СВ 005550</v>
          </cell>
        </row>
        <row r="1286">
          <cell r="B1286" t="str">
            <v>ОАО АКБ " Связь-Банк"СВ 005551</v>
          </cell>
        </row>
        <row r="1287">
          <cell r="B1287" t="str">
            <v>ОАО АКБ " Связь-Банк"СВ 005552</v>
          </cell>
        </row>
        <row r="1288">
          <cell r="B1288" t="str">
            <v>ОАО АКБ " Связь-Банк"СВ 005553</v>
          </cell>
        </row>
        <row r="1289">
          <cell r="B1289" t="str">
            <v>ОАО АКБ " Связь-Банк"СВ 005554</v>
          </cell>
        </row>
        <row r="1290">
          <cell r="B1290" t="str">
            <v>ОАО АКБ " Связь-Банк"СВ 005555</v>
          </cell>
        </row>
        <row r="1291">
          <cell r="B1291" t="str">
            <v>ОАО АКБ " Связь-Банк"СВ 005556</v>
          </cell>
        </row>
        <row r="1292">
          <cell r="B1292" t="str">
            <v>ОАО АКБ " Связь-Банк"СВ 005557</v>
          </cell>
        </row>
        <row r="1293">
          <cell r="B1293" t="str">
            <v>ОАО АКБ " Связь-Банк"СВ 005558</v>
          </cell>
        </row>
        <row r="1294">
          <cell r="B1294" t="str">
            <v>ОАО АКБ " Связь-Банк"СВ 005559</v>
          </cell>
        </row>
        <row r="1295">
          <cell r="B1295" t="str">
            <v>ОАО АКБ " Связь-Банк"СВ 005560</v>
          </cell>
        </row>
        <row r="1296">
          <cell r="B1296" t="str">
            <v>ОАО АКБ " Связь-Банк"СВ 005561</v>
          </cell>
        </row>
        <row r="1297">
          <cell r="B1297" t="str">
            <v>ОАО АКБ " Связь-Банк"СВ 005562</v>
          </cell>
        </row>
        <row r="1298">
          <cell r="B1298" t="str">
            <v>ОАО АКБ " Связь-Банк"СВ 005563</v>
          </cell>
        </row>
        <row r="1299">
          <cell r="B1299" t="str">
            <v>ОАО АКБ " Связь-Банк"СВ 005564</v>
          </cell>
        </row>
        <row r="1300">
          <cell r="B1300" t="str">
            <v>ОАО АКБ " Связь-Банк"СВ 005565</v>
          </cell>
        </row>
        <row r="1301">
          <cell r="B1301" t="str">
            <v>ОАО АКБ " Связь-Банк"СВ 005566</v>
          </cell>
        </row>
        <row r="1302">
          <cell r="B1302" t="str">
            <v>ОАО АКБ " Связь-Банк"СВ 005567</v>
          </cell>
        </row>
        <row r="1303">
          <cell r="B1303" t="str">
            <v>ОАО БАНК " ПЕТРОКОММЕРЦ"  ПКБ 014816</v>
          </cell>
        </row>
        <row r="1304">
          <cell r="B1304" t="str">
            <v>ОАО БАНК " ПЕТРОКОММЕРЦ"  ПКБ 014822</v>
          </cell>
        </row>
        <row r="1305">
          <cell r="B1305" t="str">
            <v>ОАО БАНК " ПЕТРОКОММЕРЦ"  ПКБ 014823</v>
          </cell>
        </row>
        <row r="1306">
          <cell r="B1306" t="str">
            <v>ОАО БАНК " ПЕТРОКОММЕРЦ"  ПКБ 014828</v>
          </cell>
        </row>
        <row r="1307">
          <cell r="B1307" t="str">
            <v>ОАО БАНК " ПЕТРОКОММЕРЦ"  ПКБ 014829</v>
          </cell>
        </row>
        <row r="1308">
          <cell r="B1308" t="str">
            <v>ОАО БАНК " ПЕТРОКОММЕРЦ"  ПКБ 014880</v>
          </cell>
        </row>
        <row r="1309">
          <cell r="B1309" t="str">
            <v>ОАО БАНК " ПЕТРОКОММЕРЦ"  ПКБ 0701 014938</v>
          </cell>
        </row>
        <row r="1310">
          <cell r="B1310" t="str">
            <v>ОАО БАНК " ПЕТРОКОММЕРЦ"  ПКБ 0701 014939</v>
          </cell>
        </row>
        <row r="1311">
          <cell r="B1311" t="str">
            <v>ОАО БАНК " ПЕТРОКОММЕРЦ"  ПКБ 0701 014940</v>
          </cell>
        </row>
        <row r="1312">
          <cell r="B1312" t="str">
            <v>ОАО БАНК " ПЕТРОКОММЕРЦ"  ПКБ 0701 014941</v>
          </cell>
        </row>
        <row r="1313">
          <cell r="B1313" t="str">
            <v>ОАО БАНК " ПЕТРОКОММЕРЦ"  ПКБ 0701 014942</v>
          </cell>
        </row>
        <row r="1314">
          <cell r="B1314" t="str">
            <v>ОАО БАНК " ПЕТРОКОММЕРЦ"  ПКБ 0701 014943</v>
          </cell>
        </row>
        <row r="1315">
          <cell r="B1315" t="str">
            <v>ОАО БАНК " ПЕТРОКОММЕРЦ"  ПКБ 0701 014944</v>
          </cell>
        </row>
        <row r="1316">
          <cell r="B1316" t="str">
            <v>ОАО БАНК " ПЕТРОКОММЕРЦ"  ПКБ 0701 014945</v>
          </cell>
        </row>
        <row r="1317">
          <cell r="B1317" t="str">
            <v>ОАО БАНК " ПЕТРОКОММЕРЦ"  ПКБ 0712 018027</v>
          </cell>
        </row>
        <row r="1318">
          <cell r="B1318" t="str">
            <v>ОАО БАНК " ПЕТРОКОММЕРЦ"  ПКБ 0712 018028</v>
          </cell>
        </row>
        <row r="1319">
          <cell r="B1319" t="str">
            <v>ОАО БАНК " ПЕТРОКОММЕРЦ"  ПКБ 0712 018029</v>
          </cell>
        </row>
        <row r="1320">
          <cell r="B1320" t="str">
            <v>ОАО БАНК " ПЕТРОКОММЕРЦ"  ПКБ 0712 018030</v>
          </cell>
        </row>
        <row r="1321">
          <cell r="B1321" t="str">
            <v>ОАО БАНК " ПЕТРОКОММЕРЦ"  ПКБ 0712 018031</v>
          </cell>
        </row>
        <row r="1322">
          <cell r="B1322" t="str">
            <v>ОАО БАНК " ПЕТРОКОММЕРЦ"  ПКБ 0712 018032</v>
          </cell>
        </row>
        <row r="1323">
          <cell r="B1323" t="str">
            <v>ОАО БАНК " ПЕТРОКОММЕРЦ"  ПКБ 0712 018033</v>
          </cell>
        </row>
        <row r="1324">
          <cell r="B1324" t="str">
            <v>ОАО БАНК " ПЕТРОКОММЕРЦ"  ПКБ 0712 018044</v>
          </cell>
        </row>
        <row r="1325">
          <cell r="B1325" t="str">
            <v>ОАО БАНК " ПЕТРОКОММЕРЦ"  ПКБ 0712 018045</v>
          </cell>
        </row>
        <row r="1326">
          <cell r="B1326" t="str">
            <v>ОАО БАНК " ПЕТРОКОММЕРЦ"  ПКБ 0712 018046</v>
          </cell>
        </row>
        <row r="1327">
          <cell r="B1327" t="str">
            <v>ОАО БАНК " ПЕТРОКОММЕРЦ"  ПКБ 0712 018070</v>
          </cell>
        </row>
        <row r="1328">
          <cell r="B1328" t="str">
            <v>ОАО БАНК " ПЕТРОКОММЕРЦ"  ПКБ 0712 018071</v>
          </cell>
        </row>
        <row r="1329">
          <cell r="B1329" t="str">
            <v>ОАО БАНК " ПЕТРОКОММЕРЦ" ПКБ 0801 018421</v>
          </cell>
        </row>
        <row r="1330">
          <cell r="B1330" t="str">
            <v>ОАО БАНК " ПЕТРОКОММЕРЦ" ПКБ 0801 018422</v>
          </cell>
        </row>
        <row r="1331">
          <cell r="B1331" t="str">
            <v>ОАО БАНК " ПЕТРОКОММЕРЦ" ПКБ 0801 018423</v>
          </cell>
        </row>
        <row r="1332">
          <cell r="B1332" t="str">
            <v>ОАО БАНК " ПЕТРОКОММЕРЦ" ПКБ 0801 018424</v>
          </cell>
        </row>
        <row r="1333">
          <cell r="B1333" t="str">
            <v>ОАО БАНК " ПЕТРОКОММЕРЦ" ПКБ 0801 018425</v>
          </cell>
        </row>
        <row r="1334">
          <cell r="B1334" t="str">
            <v>ОАО БАНК " ПЕТРОКОММЕРЦ" ПКБ 0801 018426</v>
          </cell>
        </row>
        <row r="1335">
          <cell r="B1335" t="str">
            <v>ОАО БАНК " ПЕТРОКОММЕРЦ" ПКБ 0801 018427</v>
          </cell>
        </row>
        <row r="1336">
          <cell r="B1336" t="str">
            <v>ОАО БАНК " ПЕТРОКОММЕРЦ" ПКБ 0801 018428</v>
          </cell>
        </row>
        <row r="1337">
          <cell r="B1337" t="str">
            <v>ОАО БАНК " ПЕТРОКОММЕРЦ" ПКБ 0801 018429</v>
          </cell>
        </row>
        <row r="1338">
          <cell r="B1338" t="str">
            <v>ОАО БАНК " ПЕТРОКОММЕРЦ" ПКБ 0801 018430</v>
          </cell>
        </row>
        <row r="1339">
          <cell r="B1339" t="str">
            <v>ОАО БАНК " ПЕТРОКОММЕРЦ" ПКБ 0801 018431</v>
          </cell>
        </row>
        <row r="1340">
          <cell r="B1340" t="str">
            <v>ОАО БАНК " ПЕТРОКОММЕРЦ" ПКБ 0801 018432</v>
          </cell>
        </row>
        <row r="1341">
          <cell r="B1341" t="str">
            <v>ОАО БАНК " ПЕТРОКОММЕРЦ" ПКБ 0801 018433</v>
          </cell>
        </row>
        <row r="1342">
          <cell r="B1342" t="str">
            <v>ОАО БАНК " ПЕТРОКОММЕРЦ" ПКБ 0801 018434</v>
          </cell>
        </row>
        <row r="1343">
          <cell r="B1343" t="str">
            <v>ОАО БАНК " ПЕТРОКОММЕРЦ" ПКБ 0801 018435</v>
          </cell>
        </row>
        <row r="1344">
          <cell r="B1344" t="str">
            <v>ОАО БАНК " ПЕТРОКОММЕРЦ" ПКБ 0801 018436</v>
          </cell>
        </row>
        <row r="1345">
          <cell r="B1345" t="str">
            <v>ОАО БАНК " ПЕТРОКОММЕРЦ" ПКБ 0801 018437</v>
          </cell>
        </row>
        <row r="1346">
          <cell r="B1346" t="str">
            <v>ОАО БАНК " ПЕТРОКОММЕРЦ" ПКБ 0801 018438</v>
          </cell>
        </row>
        <row r="1347">
          <cell r="B1347" t="str">
            <v>ОАО БАНК " ПЕТРОКОММЕРЦ" ПКБ 0801 018439</v>
          </cell>
        </row>
        <row r="1348">
          <cell r="B1348" t="str">
            <v>ОАО БАНК " ПЕТРОКОММЕРЦ" ПКБ 0801 018440</v>
          </cell>
        </row>
        <row r="1349">
          <cell r="B1349" t="str">
            <v>ОАО БАНК " ПЕТРОКОММЕРЦ" ПКБ 0801 018441</v>
          </cell>
        </row>
        <row r="1350">
          <cell r="B1350" t="str">
            <v>ОАО БАНК " ПЕТРОКОММЕРЦ" ПКБ 0801 018442</v>
          </cell>
        </row>
        <row r="1351">
          <cell r="B1351" t="str">
            <v>ОАО БАНК " ПЕТРОКОММЕРЦ" ПКБ 0801 018443</v>
          </cell>
        </row>
        <row r="1352">
          <cell r="B1352" t="str">
            <v>ОАО БАНК " ПЕТРОКОММЕРЦ" ПКБ 0801 018444</v>
          </cell>
        </row>
        <row r="1353">
          <cell r="B1353" t="str">
            <v>ОАО БАНК " ПЕТРОКОММЕРЦ" ПКБ 0801 018445</v>
          </cell>
        </row>
        <row r="1354">
          <cell r="B1354" t="str">
            <v>ОАО БАНК " ПЕТРОКОММЕРЦ" ПКБ 0801 018446</v>
          </cell>
        </row>
        <row r="1355">
          <cell r="B1355" t="str">
            <v>ОАО БАНК " ПЕТРОКОММЕРЦ" ПКБ 0801 018447</v>
          </cell>
        </row>
        <row r="1356">
          <cell r="B1356" t="str">
            <v>ОАО БАНК " ПЕТРОКОММЕРЦ" ПКБ 0801 018448</v>
          </cell>
        </row>
        <row r="1357">
          <cell r="B1357" t="str">
            <v>ОАО БАНК " ПЕТРОКОММЕРЦ" ПКБ 0801 018449</v>
          </cell>
        </row>
        <row r="1358">
          <cell r="B1358" t="str">
            <v>ОАО БАНК " ПЕТРОКОММЕРЦ" ПКБ 0801 018450</v>
          </cell>
        </row>
        <row r="1359">
          <cell r="B1359" t="str">
            <v>ОАО БАНК " ПЕТРОКОММЕРЦ" ПКБ 0801 018451</v>
          </cell>
        </row>
        <row r="1360">
          <cell r="B1360" t="str">
            <v>ОАО БАНК " ПЕТРОКОММЕРЦ" ПКБ 0801 018452</v>
          </cell>
        </row>
        <row r="1361">
          <cell r="B1361" t="str">
            <v>ОАО БАНК " ПЕТРОКОММЕРЦ" ПКБ 0801 018453</v>
          </cell>
        </row>
        <row r="1362">
          <cell r="B1362" t="str">
            <v>ОАО БАНК " ПЕТРОКОММЕРЦ" ПКБ 0801 018454</v>
          </cell>
        </row>
        <row r="1363">
          <cell r="B1363" t="str">
            <v>ОАО БАНК " ПЕТРОКОММЕРЦ" ПКБ 0801 018455</v>
          </cell>
        </row>
        <row r="1364">
          <cell r="B1364" t="str">
            <v>ОАО БАНК " ПЕТРОКОММЕРЦ" ПКБ 0801 018456</v>
          </cell>
        </row>
        <row r="1365">
          <cell r="B1365" t="str">
            <v>ОАО БАНК " ПЕТРОКОММЕРЦ" ПКБ 0801 018457</v>
          </cell>
        </row>
        <row r="1366">
          <cell r="B1366" t="str">
            <v>ОАО БАНК " ПЕТРОКОММЕРЦ" ПКБ 0801 018458</v>
          </cell>
        </row>
        <row r="1367">
          <cell r="B1367" t="str">
            <v>ОАО БАНК " ПЕТРОКОММЕРЦ" ПКБ 0801 018459</v>
          </cell>
        </row>
        <row r="1368">
          <cell r="B1368" t="str">
            <v>ОАО БАНК " ПЕТРОКОММЕРЦ" ПКБ 0801 018460</v>
          </cell>
        </row>
        <row r="1369">
          <cell r="B1369" t="str">
            <v>ОГК-5 АО 004D</v>
          </cell>
        </row>
        <row r="1370">
          <cell r="B1370" t="str">
            <v>ОГК-5 ХОЛДИНГ</v>
          </cell>
        </row>
        <row r="1371">
          <cell r="B1371" t="str">
            <v>ОМАНСКИЙ РИАЛ</v>
          </cell>
        </row>
        <row r="1372">
          <cell r="B1372" t="str">
            <v>ПАКИСТАНСКАЯ РУПИЯ</v>
          </cell>
        </row>
        <row r="1373">
          <cell r="B1373" t="str">
            <v>ПУЛА</v>
          </cell>
        </row>
        <row r="1374">
          <cell r="B1374" t="str">
            <v>Польский злотый</v>
          </cell>
        </row>
        <row r="1375">
          <cell r="B1375" t="str">
            <v>Промсвязьбанк об05</v>
          </cell>
        </row>
        <row r="1376">
          <cell r="B1376" t="str">
            <v>Проценты</v>
          </cell>
        </row>
        <row r="1377">
          <cell r="B1377" t="str">
            <v>РИЕЛЬ</v>
          </cell>
        </row>
        <row r="1378">
          <cell r="B1378" t="str">
            <v>РУБЛИ ИНВАЛЮТНЫЕ</v>
          </cell>
        </row>
        <row r="1379">
          <cell r="B1379" t="str">
            <v>РУПИЯ</v>
          </cell>
        </row>
        <row r="1380">
          <cell r="B1380" t="str">
            <v>РЭНД</v>
          </cell>
        </row>
        <row r="1381">
          <cell r="B1381" t="str">
            <v>Российский рубль</v>
          </cell>
        </row>
        <row r="1382">
          <cell r="B1382" t="str">
            <v>Рубли в тысячах</v>
          </cell>
        </row>
        <row r="1383">
          <cell r="B1383" t="str">
            <v>САУДОВСКИЙ РИЯЛ</v>
          </cell>
        </row>
        <row r="1384">
          <cell r="B1384" t="str">
            <v>СДР (СПЕЦИАЛЬНЫЕ ПРАВА ЗАИМСТВОВАНИЯ)</v>
          </cell>
        </row>
        <row r="1385">
          <cell r="B1385" t="str">
            <v>СЕВЕРО-КОРЕЙСКАЯ ВОНА</v>
          </cell>
        </row>
        <row r="1386">
          <cell r="B1386" t="str">
            <v>СЕДИ</v>
          </cell>
        </row>
        <row r="1387">
          <cell r="B1387" t="str">
            <v>СЕЙШЕЛЬСКАЯ РУПИЯ</v>
          </cell>
        </row>
        <row r="1388">
          <cell r="B1388" t="str">
            <v>СЕРБСКИЙ ДИНАР</v>
          </cell>
        </row>
        <row r="1389">
          <cell r="B1389" t="str">
            <v>СИНГАПУРСКИЙ ДОЛЛАР</v>
          </cell>
        </row>
        <row r="1390">
          <cell r="B1390" t="str">
            <v>СИРИЙСКИЙ ФУНТ</v>
          </cell>
        </row>
        <row r="1391">
          <cell r="B1391" t="str">
            <v>СЛОВАЦКАЯ КРОНА</v>
          </cell>
        </row>
        <row r="1392">
          <cell r="B1392" t="str">
            <v>СОМАЛИЙСКИЙ ШИЛЛИНГ</v>
          </cell>
        </row>
        <row r="1393">
          <cell r="B1393" t="str">
            <v>СОМОНИ</v>
          </cell>
        </row>
        <row r="1394">
          <cell r="B1394" t="str">
            <v>СТАРАЯ ТУРЕЦКАЯ ЛИРА</v>
          </cell>
        </row>
        <row r="1395">
          <cell r="B1395" t="str">
            <v>СТАРЫЙ РУМЫНСКИЙ ЛЕЙ</v>
          </cell>
        </row>
        <row r="1396">
          <cell r="B1396" t="str">
            <v>СУДАНСКИЙ ДИНАР</v>
          </cell>
        </row>
        <row r="1397">
          <cell r="B1397" t="str">
            <v>СУРИНАМСКИЙ ДОЛЛАР</v>
          </cell>
        </row>
        <row r="1398">
          <cell r="B1398" t="str">
            <v>США Доллары  по расчетам с Индией</v>
          </cell>
        </row>
        <row r="1399">
          <cell r="B1399" t="str">
            <v>США Доллары по текущим расчетам с Индией"эскроу"-Доллары США</v>
          </cell>
        </row>
        <row r="1400">
          <cell r="B1400" t="str">
            <v>СвязьБанк об01</v>
          </cell>
        </row>
        <row r="1401">
          <cell r="B1401" t="str">
            <v>Сев-Зап Телеком ао</v>
          </cell>
        </row>
        <row r="1402">
          <cell r="B1402" t="str">
            <v>ТАКА</v>
          </cell>
        </row>
        <row r="1403">
          <cell r="B1403" t="str">
            <v>ТАНЗАНИЙСКИЙ ШИЛЛИНГ</v>
          </cell>
        </row>
        <row r="1404">
          <cell r="B1404" t="str">
            <v>ТАТН ап03</v>
          </cell>
        </row>
        <row r="1405">
          <cell r="B1405" t="str">
            <v>ТАТТЕЛЕКОМ об04   ОАО</v>
          </cell>
        </row>
        <row r="1406">
          <cell r="B1406" t="str">
            <v>ТГК-5 ао009D</v>
          </cell>
        </row>
        <row r="1407">
          <cell r="B1407" t="str">
            <v>ТОЛАР</v>
          </cell>
        </row>
        <row r="1408">
          <cell r="B1408" t="str">
            <v>ТУГРИК</v>
          </cell>
        </row>
        <row r="1409">
          <cell r="B1409" t="str">
            <v>ТУНИССКИЙ ДИНАР</v>
          </cell>
        </row>
        <row r="1410">
          <cell r="B1410" t="str">
            <v>ТрансКредитБанк об02</v>
          </cell>
        </row>
        <row r="1411">
          <cell r="B1411" t="str">
            <v>Туркменский манат</v>
          </cell>
        </row>
        <row r="1412">
          <cell r="B1412" t="str">
            <v>УГАНДИЙСКИЙ ШИЛЛИНГ</v>
          </cell>
        </row>
        <row r="1413">
          <cell r="B1413" t="str">
            <v>УГИЯ</v>
          </cell>
        </row>
        <row r="1414">
          <cell r="B1414" t="str">
            <v>УРСА Банкоб03</v>
          </cell>
        </row>
        <row r="1415">
          <cell r="B1415" t="str">
            <v>УРУГВАЙСКОЕ ПЕСО</v>
          </cell>
        </row>
        <row r="1416">
          <cell r="B1416" t="str">
            <v>Узбекский сум</v>
          </cell>
        </row>
        <row r="1417">
          <cell r="B1417" t="str">
            <v>Украинская гривна</v>
          </cell>
        </row>
        <row r="1418">
          <cell r="B1418" t="str">
            <v>ФИЛИППИНСКОЕ ПЕСО</v>
          </cell>
        </row>
        <row r="1419">
          <cell r="B1419" t="str">
            <v>ФОРИНТ</v>
          </cell>
        </row>
        <row r="1420">
          <cell r="B1420" t="str">
            <v>ФРАНК ДЖИБУТИ</v>
          </cell>
        </row>
        <row r="1421">
          <cell r="B1421" t="str">
            <v>ФРАНК КФА ВЕАС</v>
          </cell>
        </row>
        <row r="1422">
          <cell r="B1422" t="str">
            <v>ФРАНК КФА ВСЕАО</v>
          </cell>
        </row>
        <row r="1423">
          <cell r="B1423" t="str">
            <v>Французские франки</v>
          </cell>
        </row>
        <row r="1424">
          <cell r="B1424" t="str">
            <v>Фунт стерлингов</v>
          </cell>
        </row>
        <row r="1425">
          <cell r="B1425" t="str">
            <v>ХОРВАТСКАЯ КУНА</v>
          </cell>
        </row>
        <row r="1426">
          <cell r="B1426" t="str">
            <v>ЦентрТелеком ао</v>
          </cell>
        </row>
        <row r="1427">
          <cell r="B1427" t="str">
            <v>ЧИЛИЙСКОЕ ПЕСО</v>
          </cell>
        </row>
        <row r="1428">
          <cell r="B1428" t="str">
            <v>Чешская крона</v>
          </cell>
        </row>
        <row r="1429">
          <cell r="B1429" t="str">
            <v>ШРИ-ЛАНКИЙСКАЯ РУПИЯ</v>
          </cell>
        </row>
        <row r="1430">
          <cell r="B1430" t="str">
            <v>Шведская  крона</v>
          </cell>
        </row>
        <row r="1431">
          <cell r="B1431" t="str">
            <v>Швейцарский  франк</v>
          </cell>
        </row>
        <row r="1432">
          <cell r="B1432" t="str">
            <v>Штуки</v>
          </cell>
        </row>
        <row r="1433">
          <cell r="B1433" t="str">
            <v>Штуки</v>
          </cell>
        </row>
        <row r="1434">
          <cell r="B1434" t="str">
            <v>ЭФИОПСКИЙ БЫР</v>
          </cell>
        </row>
        <row r="1435">
          <cell r="B1435" t="str">
            <v>Электроника АКБ об01</v>
          </cell>
        </row>
        <row r="1436">
          <cell r="B1436" t="str">
            <v>Эстонская крона</v>
          </cell>
        </row>
        <row r="1437">
          <cell r="B1437" t="str">
            <v>Японские иены</v>
          </cell>
        </row>
      </sheetData>
      <sheetData sheetId="8"/>
      <sheetData sheetId="9"/>
      <sheetData sheetId="10">
        <row r="1">
          <cell r="B1" t="str">
            <v>Воздушные суда</v>
          </cell>
        </row>
        <row r="2">
          <cell r="B2" t="str">
            <v>Гарантийный депозит</v>
          </cell>
        </row>
        <row r="3">
          <cell r="B3" t="str">
            <v>Гарантия (поручительство)</v>
          </cell>
        </row>
        <row r="4">
          <cell r="B4" t="str">
            <v>Драгоценные камни и драгоценные металлы</v>
          </cell>
        </row>
        <row r="5">
          <cell r="B5" t="str">
            <v>Жилые дома</v>
          </cell>
        </row>
        <row r="6">
          <cell r="B6" t="str">
            <v>Здания и сооружения</v>
          </cell>
        </row>
        <row r="7">
          <cell r="B7" t="str">
            <v>Земельные участки</v>
          </cell>
        </row>
        <row r="8">
          <cell r="B8" t="str">
            <v>Значение не определено</v>
          </cell>
        </row>
        <row r="9">
          <cell r="B9" t="str">
            <v>Квартиры</v>
          </cell>
        </row>
        <row r="10">
          <cell r="B10" t="str">
            <v>Машины и оборудование</v>
          </cell>
        </row>
        <row r="11">
          <cell r="B11" t="str">
            <v>Морские и речные суда</v>
          </cell>
        </row>
        <row r="12">
          <cell r="B12" t="str">
            <v>Нежилые помещения</v>
          </cell>
        </row>
        <row r="13">
          <cell r="B13" t="str">
            <v>Предприятия</v>
          </cell>
        </row>
        <row r="14">
          <cell r="B14" t="str">
            <v>Прочие активы</v>
          </cell>
        </row>
        <row r="15">
          <cell r="B15" t="str">
            <v>Прочие транспортные средства</v>
          </cell>
        </row>
        <row r="16">
          <cell r="B16" t="str">
            <v>Сырье, материалы, готовая продукция и товары</v>
          </cell>
        </row>
        <row r="17">
          <cell r="B17" t="str">
            <v>Ценные бумаги</v>
          </cell>
        </row>
      </sheetData>
      <sheetData sheetId="11">
        <row r="1">
          <cell r="B1" t="str">
            <v>Необеспеченные ссуды</v>
          </cell>
        </row>
        <row r="2">
          <cell r="B2" t="str">
            <v>Ссуды, обеспеченные гарантийными депозитами</v>
          </cell>
        </row>
        <row r="3">
          <cell r="B3" t="str">
            <v>Ссуды, обеспеченные гарантиями компаний</v>
          </cell>
        </row>
        <row r="4">
          <cell r="B4" t="str">
            <v>Ссуды, обеспеченные залогом драгоценных камней и драгоценных металлов</v>
          </cell>
        </row>
        <row r="5">
          <cell r="B5" t="str">
            <v>Ссуды, обеспеченные залогом недвижимости</v>
          </cell>
        </row>
        <row r="6">
          <cell r="B6" t="str">
            <v>Ссуды, обеспеченные залогом оборудования</v>
          </cell>
        </row>
        <row r="7">
          <cell r="B7" t="str">
            <v>Ссуды, обеспеченные залогом прочих активов</v>
          </cell>
        </row>
        <row r="8">
          <cell r="B8" t="str">
            <v>Ссуды, обеспеченные залогом товаров в обороте</v>
          </cell>
        </row>
        <row r="9">
          <cell r="B9" t="str">
            <v>Ссуды, обеспеченные залогом ценных бумаг</v>
          </cell>
        </row>
      </sheetData>
      <sheetData sheetId="12">
        <row r="1">
          <cell r="B1" t="str">
            <v>Выше среднего</v>
          </cell>
        </row>
        <row r="2">
          <cell r="B2" t="str">
            <v>Значение не определено</v>
          </cell>
        </row>
        <row r="3">
          <cell r="B3" t="str">
            <v>Ниже среднего</v>
          </cell>
        </row>
        <row r="4">
          <cell r="B4" t="str">
            <v>Плохое</v>
          </cell>
        </row>
        <row r="5">
          <cell r="B5" t="str">
            <v>Среднее</v>
          </cell>
        </row>
        <row r="6">
          <cell r="B6" t="str">
            <v>Хорошее</v>
          </cell>
        </row>
      </sheetData>
      <sheetData sheetId="13">
        <row r="1">
          <cell r="B1" t="str">
            <v>Значение не определено</v>
          </cell>
        </row>
        <row r="2">
          <cell r="B2" t="str">
            <v>Неудовлетворительное</v>
          </cell>
        </row>
        <row r="3">
          <cell r="B3" t="str">
            <v>Среднее</v>
          </cell>
        </row>
        <row r="4">
          <cell r="B4" t="str">
            <v>Хорошее</v>
          </cell>
        </row>
      </sheetData>
      <sheetData sheetId="14">
        <row r="1">
          <cell r="B1" t="str">
            <v>Группа 1</v>
          </cell>
        </row>
        <row r="2">
          <cell r="B2" t="str">
            <v>Группа 2</v>
          </cell>
        </row>
        <row r="3">
          <cell r="B3" t="str">
            <v>Группа 3</v>
          </cell>
        </row>
        <row r="4">
          <cell r="B4" t="str">
            <v>Группа 4</v>
          </cell>
        </row>
        <row r="5">
          <cell r="B5" t="str">
            <v>Группа 5</v>
          </cell>
        </row>
        <row r="6">
          <cell r="B6" t="str">
            <v>Значение не определено</v>
          </cell>
        </row>
      </sheetData>
      <sheetData sheetId="15">
        <row r="1">
          <cell r="B1" t="str">
            <v>Акционеры Банка</v>
          </cell>
        </row>
        <row r="2">
          <cell r="B2" t="str">
            <v>Значение не определено</v>
          </cell>
        </row>
        <row r="3">
          <cell r="B3" t="str">
            <v>Ключевой управленческий персонал</v>
          </cell>
        </row>
        <row r="4">
          <cell r="B4" t="str">
            <v>Прочие</v>
          </cell>
        </row>
        <row r="5">
          <cell r="B5" t="str">
            <v>Прочие связанные стороны</v>
          </cell>
        </row>
      </sheetData>
      <sheetData sheetId="16">
        <row r="1">
          <cell r="B1" t="str">
            <v>АЛТАЙСКИЙ КРАЙ</v>
          </cell>
        </row>
        <row r="2">
          <cell r="B2" t="str">
            <v>АМУРСКАЯ ОБЛАСТЬ</v>
          </cell>
        </row>
        <row r="3">
          <cell r="B3" t="str">
            <v>АРХАНГЕЛЬСКАЯ ОБЛАСТЬ</v>
          </cell>
        </row>
        <row r="4">
          <cell r="B4" t="str">
            <v>АСТРАХАНСКАЯ ОБЛАСТЬ</v>
          </cell>
        </row>
        <row r="5">
          <cell r="B5" t="str">
            <v>БЕЛГОРОДСКАЯ ОБЛАСТЬ</v>
          </cell>
        </row>
        <row r="6">
          <cell r="B6" t="str">
            <v>БРЯНСКАЯ ОБЛАСТЬ</v>
          </cell>
        </row>
        <row r="7">
          <cell r="B7" t="str">
            <v>ВЛАДИМИРСКАЯ ОБЛАСТЬ</v>
          </cell>
        </row>
        <row r="8">
          <cell r="B8" t="str">
            <v>ВОЛГОГРАДСКАЯ ОБЛАСТЬ</v>
          </cell>
        </row>
        <row r="9">
          <cell r="B9" t="str">
            <v>ВОЛОГОДСКАЯ ОБЛАСТЬ</v>
          </cell>
        </row>
        <row r="10">
          <cell r="B10" t="str">
            <v>ВОРОНЕЖСКАЯ ОБЛАСТЬ</v>
          </cell>
        </row>
        <row r="11">
          <cell r="B11" t="str">
            <v>Г. МОСКВА</v>
          </cell>
        </row>
        <row r="12">
          <cell r="B12" t="str">
            <v>Г. САНКТ-ПЕТЕРБУРГ</v>
          </cell>
        </row>
        <row r="13">
          <cell r="B13" t="str">
            <v>ЕВРЕЙСКАЯ АО</v>
          </cell>
        </row>
        <row r="14">
          <cell r="B14" t="str">
            <v>ИВАНОВСКАЯ ОБЛАСТЬ</v>
          </cell>
        </row>
        <row r="15">
          <cell r="B15" t="str">
            <v>ИНГУШСКАЯ РЕСПУБЛИКА</v>
          </cell>
        </row>
        <row r="16">
          <cell r="B16" t="str">
            <v>ИРКУТСКАЯ ОБЛАСТЬ</v>
          </cell>
        </row>
        <row r="17">
          <cell r="B17" t="str">
            <v>КАБАРДИНО-БАЛКАРСКАЯ РЕСПУБЛИКА</v>
          </cell>
        </row>
        <row r="18">
          <cell r="B18" t="str">
            <v>КАЛИНИНГРАДСКАЯ ОБЛАСТЬ</v>
          </cell>
        </row>
        <row r="19">
          <cell r="B19" t="str">
            <v>КАЛУЖСКАЯ ОБЛАСТЬ</v>
          </cell>
        </row>
        <row r="20">
          <cell r="B20" t="str">
            <v>КАМЧАТСКАЯ ОБЛАСТЬ</v>
          </cell>
        </row>
        <row r="21">
          <cell r="B21" t="str">
            <v>КАРАЧАЕВО-ЧЕРКЕССКАЯ РЕСПУБЛИКА</v>
          </cell>
        </row>
        <row r="22">
          <cell r="B22" t="str">
            <v>КЕМЕРОВСКАЯ ОБЛАСТЬ</v>
          </cell>
        </row>
        <row r="23">
          <cell r="B23" t="str">
            <v>КИРОВСКАЯ ОБЛАСТЬ</v>
          </cell>
        </row>
        <row r="24">
          <cell r="B24" t="str">
            <v>КОСТРОМСКАЯ ОБЛАСТЬ</v>
          </cell>
        </row>
        <row r="25">
          <cell r="B25" t="str">
            <v>КРАСНОДАРСКИЙ КРАЙ</v>
          </cell>
        </row>
        <row r="26">
          <cell r="B26" t="str">
            <v>КРАСНОЯРСКИЙ КРАЙ</v>
          </cell>
        </row>
        <row r="27">
          <cell r="B27" t="str">
            <v>КУРГАНСКАЯ ОБЛАСТЬ</v>
          </cell>
        </row>
        <row r="28">
          <cell r="B28" t="str">
            <v>КУРСКАЯ ОБЛАСТЬ</v>
          </cell>
        </row>
        <row r="29">
          <cell r="B29" t="str">
            <v>ЛЕНИНГРАДСКАЯ ОБЛАСТЬ</v>
          </cell>
        </row>
        <row r="30">
          <cell r="B30" t="str">
            <v>ЛИПЕЦКАЯ ОБЛАСТЬ</v>
          </cell>
        </row>
        <row r="31">
          <cell r="B31" t="str">
            <v>МАГАДАНСКАЯ ОБЛАСТЬ</v>
          </cell>
        </row>
        <row r="32">
          <cell r="B32" t="str">
            <v>МОСКОВСКАЯ ОБЛАСТЬ</v>
          </cell>
        </row>
        <row r="33">
          <cell r="B33" t="str">
            <v>МУРМАНСКАЯ ОБЛАСТЬ</v>
          </cell>
        </row>
        <row r="34">
          <cell r="B34" t="str">
            <v>НИЖЕГОРОДСКАЯ ОБЛАСТЬ</v>
          </cell>
        </row>
        <row r="35">
          <cell r="B35" t="str">
            <v>НОВГОРОДСКАЯ ОБЛАСТЬ</v>
          </cell>
        </row>
        <row r="36">
          <cell r="B36" t="str">
            <v>НОВОСИБИРСКАЯ ОБЛАСТЬ</v>
          </cell>
        </row>
        <row r="37">
          <cell r="B37" t="str">
            <v>ОМСКАЯ ОБЛАСТЬ</v>
          </cell>
        </row>
        <row r="38">
          <cell r="B38" t="str">
            <v>ОПЕРУ-2</v>
          </cell>
        </row>
        <row r="39">
          <cell r="B39" t="str">
            <v>ОРЕНБУРГСКАЯ ОБЛАСТЬ</v>
          </cell>
        </row>
        <row r="40">
          <cell r="B40" t="str">
            <v>ОРЛОВСКАЯ ОБЛАСТЬ</v>
          </cell>
        </row>
        <row r="41">
          <cell r="B41" t="str">
            <v>ПЕНЗЕНСКАЯ ОБЛАСТЬ</v>
          </cell>
        </row>
        <row r="42">
          <cell r="B42" t="str">
            <v>ПЕРМСКАЯ ОБЛАСТЬ</v>
          </cell>
        </row>
        <row r="43">
          <cell r="B43" t="str">
            <v>ПРИМОРСКИЙ КРАЙ</v>
          </cell>
        </row>
        <row r="44">
          <cell r="B44" t="str">
            <v>ПСКОВСКАЯ ОБЛАСТЬ</v>
          </cell>
        </row>
        <row r="45">
          <cell r="B45" t="str">
            <v>РЕСПУБЛИКА АДЫГЕЯ</v>
          </cell>
        </row>
        <row r="46">
          <cell r="B46" t="str">
            <v>РЕСПУБЛИКА АЛТАЙ</v>
          </cell>
        </row>
        <row r="47">
          <cell r="B47" t="str">
            <v>РЕСПУБЛИКА БАШКОРТОСТАН</v>
          </cell>
        </row>
        <row r="48">
          <cell r="B48" t="str">
            <v>РЕСПУБЛИКА БУРЯТИЯ</v>
          </cell>
        </row>
        <row r="49">
          <cell r="B49" t="str">
            <v>РЕСПУБЛИКА ДАГЕСТАН</v>
          </cell>
        </row>
        <row r="50">
          <cell r="B50" t="str">
            <v>РЕСПУБЛИКА КАЛМЫКИЯ</v>
          </cell>
        </row>
        <row r="51">
          <cell r="B51" t="str">
            <v>РЕСПУБЛИКА КАРЕЛИЯ</v>
          </cell>
        </row>
        <row r="52">
          <cell r="B52" t="str">
            <v>РЕСПУБЛИКА КОМИ</v>
          </cell>
        </row>
        <row r="53">
          <cell r="B53" t="str">
            <v>РЕСПУБЛИКА МАРИЙ ЭЛ</v>
          </cell>
        </row>
        <row r="54">
          <cell r="B54" t="str">
            <v>РЕСПУБЛИКА МОРДОВИЯ</v>
          </cell>
        </row>
        <row r="55">
          <cell r="B55" t="str">
            <v>РЕСПУБЛИКА САХА(ЯКУТИЯ)</v>
          </cell>
        </row>
        <row r="56">
          <cell r="B56" t="str">
            <v>РЕСПУБЛИКА СЕВЕРНАЯ ОСЕТИЯ</v>
          </cell>
        </row>
        <row r="57">
          <cell r="B57" t="str">
            <v>РЕСПУБЛИКА ТАТАРСТАН</v>
          </cell>
        </row>
        <row r="58">
          <cell r="B58" t="str">
            <v>РЕСПУБЛИКА ТЫВА</v>
          </cell>
        </row>
        <row r="59">
          <cell r="B59" t="str">
            <v>РЕСПУБЛИКА ХАКАСИЯ</v>
          </cell>
        </row>
        <row r="60">
          <cell r="B60" t="str">
            <v>РОСТОВСКАЯ ОБЛАСТЬ</v>
          </cell>
        </row>
        <row r="61">
          <cell r="B61" t="str">
            <v>РЯЗАНСКАЯ ОБЛАСТЬ</v>
          </cell>
        </row>
        <row r="62">
          <cell r="B62" t="str">
            <v>САМАРСКАЯ ОБЛАСТЬ</v>
          </cell>
        </row>
        <row r="63">
          <cell r="B63" t="str">
            <v>САРАТОВСКАЯ ОБЛАСТЬ</v>
          </cell>
        </row>
        <row r="64">
          <cell r="B64" t="str">
            <v>САХАЛИНСКАЯ ОБЛАСТЬ</v>
          </cell>
        </row>
        <row r="65">
          <cell r="B65" t="str">
            <v>СВЕРДЛОВСКАЯ ОБЛАСТЬ</v>
          </cell>
        </row>
        <row r="66">
          <cell r="B66" t="str">
            <v>СМОЛЕНСКАЯ ОБЛАСТЬ</v>
          </cell>
        </row>
        <row r="67">
          <cell r="B67" t="str">
            <v>СТАВРОПОЛЬСКИЙ КРАЙ</v>
          </cell>
        </row>
        <row r="68">
          <cell r="B68" t="str">
            <v>ТАМБОВСКАЯ ОБЛАСТЬ</v>
          </cell>
        </row>
        <row r="69">
          <cell r="B69" t="str">
            <v>ТВЕРСКАЯ ОБЛАСТЬ</v>
          </cell>
        </row>
        <row r="70">
          <cell r="B70" t="str">
            <v>ТЕРРИТОРИЯ НЕ ОПРЕДЕЛЕНА</v>
          </cell>
        </row>
        <row r="71">
          <cell r="B71" t="str">
            <v>ТОМСКАЯ ОБЛАСТЬ</v>
          </cell>
        </row>
        <row r="72">
          <cell r="B72" t="str">
            <v>ТУЛЬСКАЯ ОБЛАСТЬ</v>
          </cell>
        </row>
        <row r="73">
          <cell r="B73" t="str">
            <v>ТЮМЕНСКАЯ ОБЛАСТЬ</v>
          </cell>
        </row>
        <row r="74">
          <cell r="B74" t="str">
            <v>УДМУРТСКАЯ РЕСПУБЛИКА</v>
          </cell>
        </row>
        <row r="75">
          <cell r="B75" t="str">
            <v>УЛЬЯНОВСКАЯ ОБЛАСТЬ</v>
          </cell>
        </row>
        <row r="76">
          <cell r="B76" t="str">
            <v>ХАБАРОВСКИЙ КРАЙ</v>
          </cell>
        </row>
        <row r="77">
          <cell r="B77" t="str">
            <v>ЦОУ</v>
          </cell>
        </row>
        <row r="78">
          <cell r="B78" t="str">
            <v>ЧЕЛЯБИНСКАЯ ОБЛАСТЬ</v>
          </cell>
        </row>
        <row r="79">
          <cell r="B79" t="str">
            <v>ЧЕЧЕНСКАЯ РЕСПУБЛИКА</v>
          </cell>
        </row>
        <row r="80">
          <cell r="B80" t="str">
            <v>ЧИТИНСКАЯ ОБЛАСТЬ</v>
          </cell>
        </row>
        <row r="81">
          <cell r="B81" t="str">
            <v>ЧУВАШСКАЯ РЕСПУБЛИКА</v>
          </cell>
        </row>
        <row r="82">
          <cell r="B82" t="str">
            <v>ЧУКОТСКИЙ АО</v>
          </cell>
        </row>
        <row r="83">
          <cell r="B83" t="str">
            <v>ЯРОСЛАВСКАЯ ОБЛАСТЬ</v>
          </cell>
        </row>
      </sheetData>
      <sheetData sheetId="17">
        <row r="1">
          <cell r="B1" t="str">
            <v>AFGHANISTAN</v>
          </cell>
        </row>
        <row r="2">
          <cell r="B2" t="str">
            <v>ALBANIA</v>
          </cell>
        </row>
        <row r="3">
          <cell r="B3" t="str">
            <v>ALGERIA</v>
          </cell>
        </row>
        <row r="4">
          <cell r="B4" t="str">
            <v>AMERICAN SAMOA</v>
          </cell>
        </row>
        <row r="5">
          <cell r="B5" t="str">
            <v>ANDORRA</v>
          </cell>
        </row>
        <row r="6">
          <cell r="B6" t="str">
            <v>ANGOLA</v>
          </cell>
        </row>
        <row r="7">
          <cell r="B7" t="str">
            <v>ANGUILLA</v>
          </cell>
        </row>
        <row r="8">
          <cell r="B8" t="str">
            <v>ANTIGUA AND BARBUDA</v>
          </cell>
        </row>
        <row r="9">
          <cell r="B9" t="str">
            <v>ARGENTINA</v>
          </cell>
        </row>
        <row r="10">
          <cell r="B10" t="str">
            <v>ARMENIA</v>
          </cell>
        </row>
        <row r="11">
          <cell r="B11" t="str">
            <v>ARUBA</v>
          </cell>
        </row>
        <row r="12">
          <cell r="B12" t="str">
            <v>AUSTRALIA</v>
          </cell>
        </row>
        <row r="13">
          <cell r="B13" t="str">
            <v>AUSTRIA</v>
          </cell>
        </row>
        <row r="14">
          <cell r="B14" t="str">
            <v>AZERBAIJAN</v>
          </cell>
        </row>
        <row r="15">
          <cell r="B15" t="str">
            <v>BAHAMAS</v>
          </cell>
        </row>
        <row r="16">
          <cell r="B16" t="str">
            <v>BAHRAIN</v>
          </cell>
        </row>
        <row r="17">
          <cell r="B17" t="str">
            <v>BANGLADESH</v>
          </cell>
        </row>
        <row r="18">
          <cell r="B18" t="str">
            <v>BARBADOS</v>
          </cell>
        </row>
        <row r="19">
          <cell r="B19" t="str">
            <v>BELARUS</v>
          </cell>
        </row>
        <row r="20">
          <cell r="B20" t="str">
            <v>BELGIUM</v>
          </cell>
        </row>
        <row r="21">
          <cell r="B21" t="str">
            <v>BELIZE</v>
          </cell>
        </row>
        <row r="22">
          <cell r="B22" t="str">
            <v>BENIN</v>
          </cell>
        </row>
        <row r="23">
          <cell r="B23" t="str">
            <v>BERMUDA</v>
          </cell>
        </row>
        <row r="24">
          <cell r="B24" t="str">
            <v>BHUTAN</v>
          </cell>
        </row>
        <row r="25">
          <cell r="B25" t="str">
            <v>BOLIVIA</v>
          </cell>
        </row>
        <row r="26">
          <cell r="B26" t="str">
            <v>BOSNIA AND HERZEGOVI</v>
          </cell>
        </row>
        <row r="27">
          <cell r="B27" t="str">
            <v>BOTSWANA</v>
          </cell>
        </row>
        <row r="28">
          <cell r="B28" t="str">
            <v>BRAZIL</v>
          </cell>
        </row>
        <row r="29">
          <cell r="B29" t="str">
            <v>BRUNEI DARUSSALAM</v>
          </cell>
        </row>
        <row r="30">
          <cell r="B30" t="str">
            <v>BULGARIA</v>
          </cell>
        </row>
        <row r="31">
          <cell r="B31" t="str">
            <v>BURKINA FASO</v>
          </cell>
        </row>
        <row r="32">
          <cell r="B32" t="str">
            <v>BURUNDI</v>
          </cell>
        </row>
        <row r="33">
          <cell r="B33" t="str">
            <v>CAMBODIA</v>
          </cell>
        </row>
        <row r="34">
          <cell r="B34" t="str">
            <v>CAMEROON</v>
          </cell>
        </row>
        <row r="35">
          <cell r="B35" t="str">
            <v>CANADA</v>
          </cell>
        </row>
        <row r="36">
          <cell r="B36" t="str">
            <v>CAPE VERDE</v>
          </cell>
        </row>
        <row r="37">
          <cell r="B37" t="str">
            <v>CAYMAN ISLANDS</v>
          </cell>
        </row>
        <row r="38">
          <cell r="B38" t="str">
            <v>CENTRAL AFRICAN REPUBLIC</v>
          </cell>
        </row>
        <row r="39">
          <cell r="B39" t="str">
            <v>CHAD</v>
          </cell>
        </row>
        <row r="40">
          <cell r="B40" t="str">
            <v>CHILE</v>
          </cell>
        </row>
        <row r="41">
          <cell r="B41" t="str">
            <v>CHINA</v>
          </cell>
        </row>
        <row r="42">
          <cell r="B42" t="str">
            <v>COLOMBIA</v>
          </cell>
        </row>
        <row r="43">
          <cell r="B43" t="str">
            <v>COMOROS</v>
          </cell>
        </row>
        <row r="44">
          <cell r="B44" t="str">
            <v>CONGO</v>
          </cell>
        </row>
        <row r="45">
          <cell r="B45" t="str">
            <v>CONGO, THE DEMOCRATI</v>
          </cell>
        </row>
        <row r="46">
          <cell r="B46" t="str">
            <v>COOK ISLANDS</v>
          </cell>
        </row>
        <row r="47">
          <cell r="B47" t="str">
            <v>COSTA RICA</v>
          </cell>
        </row>
        <row r="48">
          <cell r="B48" t="str">
            <v>COTE D'IVOIRE</v>
          </cell>
        </row>
        <row r="49">
          <cell r="B49" t="str">
            <v>CUBA</v>
          </cell>
        </row>
        <row r="50">
          <cell r="B50" t="str">
            <v>CYPRUS</v>
          </cell>
        </row>
        <row r="51">
          <cell r="B51" t="str">
            <v>CZECH REPUBLIC</v>
          </cell>
        </row>
        <row r="52">
          <cell r="B52" t="str">
            <v>DENMARK</v>
          </cell>
        </row>
        <row r="53">
          <cell r="B53" t="str">
            <v>DJIBOUTI</v>
          </cell>
        </row>
        <row r="54">
          <cell r="B54" t="str">
            <v>DOMINICA</v>
          </cell>
        </row>
        <row r="55">
          <cell r="B55" t="str">
            <v>DOMINICAN REPUBLIC</v>
          </cell>
        </row>
        <row r="56">
          <cell r="B56" t="str">
            <v>ECUADOR</v>
          </cell>
        </row>
        <row r="57">
          <cell r="B57" t="str">
            <v>EGYPT</v>
          </cell>
        </row>
        <row r="58">
          <cell r="B58" t="str">
            <v>EL SALVADOR</v>
          </cell>
        </row>
        <row r="59">
          <cell r="B59" t="str">
            <v>EQUATORIAL GUINEA</v>
          </cell>
        </row>
        <row r="60">
          <cell r="B60" t="str">
            <v>ERITREA</v>
          </cell>
        </row>
        <row r="61">
          <cell r="B61" t="str">
            <v>ESTONIA</v>
          </cell>
        </row>
        <row r="62">
          <cell r="B62" t="str">
            <v>ETHIOPIA</v>
          </cell>
        </row>
        <row r="63">
          <cell r="B63" t="str">
            <v>FALKLAND ISLANDS (MALVINAS)</v>
          </cell>
        </row>
        <row r="64">
          <cell r="B64" t="str">
            <v>FAROE ISLANDS</v>
          </cell>
        </row>
        <row r="65">
          <cell r="B65" t="str">
            <v>FIJI</v>
          </cell>
        </row>
        <row r="66">
          <cell r="B66" t="str">
            <v>FINLAND</v>
          </cell>
        </row>
        <row r="67">
          <cell r="B67" t="str">
            <v>FRANCE</v>
          </cell>
        </row>
        <row r="68">
          <cell r="B68" t="str">
            <v>FRENCH GUIANA</v>
          </cell>
        </row>
        <row r="69">
          <cell r="B69" t="str">
            <v>FRENCH POLYNESIA</v>
          </cell>
        </row>
        <row r="70">
          <cell r="B70" t="str">
            <v>GABON</v>
          </cell>
        </row>
        <row r="71">
          <cell r="B71" t="str">
            <v>GAMBIA</v>
          </cell>
        </row>
        <row r="72">
          <cell r="B72" t="str">
            <v>GEORGIA</v>
          </cell>
        </row>
        <row r="73">
          <cell r="B73" t="str">
            <v>GERMANY</v>
          </cell>
        </row>
        <row r="74">
          <cell r="B74" t="str">
            <v>GHANA</v>
          </cell>
        </row>
        <row r="75">
          <cell r="B75" t="str">
            <v>GIBRALTAR</v>
          </cell>
        </row>
        <row r="76">
          <cell r="B76" t="str">
            <v>GREECE</v>
          </cell>
        </row>
        <row r="77">
          <cell r="B77" t="str">
            <v>GREENLAND</v>
          </cell>
        </row>
        <row r="78">
          <cell r="B78" t="str">
            <v>GRENADA</v>
          </cell>
        </row>
        <row r="79">
          <cell r="B79" t="str">
            <v>GUADELOUPE</v>
          </cell>
        </row>
        <row r="80">
          <cell r="B80" t="str">
            <v>GUAM</v>
          </cell>
        </row>
        <row r="81">
          <cell r="B81" t="str">
            <v>GUATEMALA</v>
          </cell>
        </row>
        <row r="82">
          <cell r="B82" t="str">
            <v>GUINEA</v>
          </cell>
        </row>
        <row r="83">
          <cell r="B83" t="str">
            <v>GUINEA-BISSAU</v>
          </cell>
        </row>
        <row r="84">
          <cell r="B84" t="str">
            <v>GUYANA</v>
          </cell>
        </row>
        <row r="85">
          <cell r="B85" t="str">
            <v>HAITI</v>
          </cell>
        </row>
        <row r="86">
          <cell r="B86" t="str">
            <v>HONDURAS</v>
          </cell>
        </row>
        <row r="87">
          <cell r="B87" t="str">
            <v>HONG KONG</v>
          </cell>
        </row>
        <row r="88">
          <cell r="B88" t="str">
            <v>HUNGARY</v>
          </cell>
        </row>
        <row r="89">
          <cell r="B89" t="str">
            <v>ICELAND</v>
          </cell>
        </row>
        <row r="90">
          <cell r="B90" t="str">
            <v>INDIA</v>
          </cell>
        </row>
        <row r="91">
          <cell r="B91" t="str">
            <v>INDONESIA</v>
          </cell>
        </row>
        <row r="92">
          <cell r="B92" t="str">
            <v>IRAN (ISLAMIC REPUBL</v>
          </cell>
        </row>
        <row r="93">
          <cell r="B93" t="str">
            <v>IRAQ</v>
          </cell>
        </row>
        <row r="94">
          <cell r="B94" t="str">
            <v>IRELAND</v>
          </cell>
        </row>
        <row r="95">
          <cell r="B95" t="str">
            <v>ISRAEL</v>
          </cell>
        </row>
        <row r="96">
          <cell r="B96" t="str">
            <v>ITALY</v>
          </cell>
        </row>
        <row r="97">
          <cell r="B97" t="str">
            <v>JAMAICA</v>
          </cell>
        </row>
        <row r="98">
          <cell r="B98" t="str">
            <v>JAPAN</v>
          </cell>
        </row>
        <row r="99">
          <cell r="B99" t="str">
            <v>KAZAKHSTAN</v>
          </cell>
        </row>
        <row r="100">
          <cell r="B100" t="str">
            <v>KENYA</v>
          </cell>
        </row>
        <row r="101">
          <cell r="B101" t="str">
            <v>KIRIBATI</v>
          </cell>
        </row>
        <row r="102">
          <cell r="B102" t="str">
            <v>KOREA, DEMOCRATIC PEOPLE'S REP. OF</v>
          </cell>
        </row>
        <row r="103">
          <cell r="B103" t="str">
            <v>KOREA, REPUBLIC OF</v>
          </cell>
        </row>
        <row r="104">
          <cell r="B104" t="str">
            <v>KUWAIT</v>
          </cell>
        </row>
        <row r="105">
          <cell r="B105" t="str">
            <v>KYRGYZSTAN</v>
          </cell>
        </row>
        <row r="106">
          <cell r="B106" t="str">
            <v>LAO PEOPLE'S DEMOCRATIC REPUBLIC</v>
          </cell>
        </row>
        <row r="107">
          <cell r="B107" t="str">
            <v>LATVIA</v>
          </cell>
        </row>
        <row r="108">
          <cell r="B108" t="str">
            <v>LEBANON</v>
          </cell>
        </row>
        <row r="109">
          <cell r="B109" t="str">
            <v>LESOTHO</v>
          </cell>
        </row>
        <row r="110">
          <cell r="B110" t="str">
            <v>LIBERIA</v>
          </cell>
        </row>
        <row r="111">
          <cell r="B111" t="str">
            <v>LIBYAN ARAB JAMAHIRIYA</v>
          </cell>
        </row>
        <row r="112">
          <cell r="B112" t="str">
            <v>LIECHTENSTEIN</v>
          </cell>
        </row>
        <row r="113">
          <cell r="B113" t="str">
            <v>LITHUANIA</v>
          </cell>
        </row>
        <row r="114">
          <cell r="B114" t="str">
            <v>LUXEMBOURG</v>
          </cell>
        </row>
        <row r="115">
          <cell r="B115" t="str">
            <v>MACAO</v>
          </cell>
        </row>
        <row r="116">
          <cell r="B116" t="str">
            <v>MACEDONIA,THE FORMER YUGOSLAV REPUB</v>
          </cell>
        </row>
        <row r="117">
          <cell r="B117" t="str">
            <v>MADAGASCAR</v>
          </cell>
        </row>
        <row r="118">
          <cell r="B118" t="str">
            <v>MALAWI</v>
          </cell>
        </row>
        <row r="119">
          <cell r="B119" t="str">
            <v>MALAYSIA</v>
          </cell>
        </row>
        <row r="120">
          <cell r="B120" t="str">
            <v>MALDIVES</v>
          </cell>
        </row>
        <row r="121">
          <cell r="B121" t="str">
            <v>MALI</v>
          </cell>
        </row>
        <row r="122">
          <cell r="B122" t="str">
            <v>MALTA</v>
          </cell>
        </row>
        <row r="123">
          <cell r="B123" t="str">
            <v>MARTINIQUE</v>
          </cell>
        </row>
        <row r="124">
          <cell r="B124" t="str">
            <v>MAURITANIA</v>
          </cell>
        </row>
        <row r="125">
          <cell r="B125" t="str">
            <v>MAURITIUS</v>
          </cell>
        </row>
        <row r="126">
          <cell r="B126" t="str">
            <v>MAYOTTE</v>
          </cell>
        </row>
        <row r="127">
          <cell r="B127" t="str">
            <v>MEXICO</v>
          </cell>
        </row>
        <row r="128">
          <cell r="B128" t="str">
            <v>MICRONESIA (FEDERATED STATES OF)</v>
          </cell>
        </row>
        <row r="129">
          <cell r="B129" t="str">
            <v>MOLDOVA, REPUBLIC OF</v>
          </cell>
        </row>
        <row r="130">
          <cell r="B130" t="str">
            <v>MONACO</v>
          </cell>
        </row>
        <row r="131">
          <cell r="B131" t="str">
            <v>MONGOLIA</v>
          </cell>
        </row>
        <row r="132">
          <cell r="B132" t="str">
            <v>MONTSERRAT</v>
          </cell>
        </row>
        <row r="133">
          <cell r="B133" t="str">
            <v>MOROCCO</v>
          </cell>
        </row>
        <row r="134">
          <cell r="B134" t="str">
            <v>MOZAMBIQUE</v>
          </cell>
        </row>
        <row r="135">
          <cell r="B135" t="str">
            <v>NAMIBIA</v>
          </cell>
        </row>
        <row r="136">
          <cell r="B136" t="str">
            <v>NAURU</v>
          </cell>
        </row>
        <row r="137">
          <cell r="B137" t="str">
            <v>NEPAL</v>
          </cell>
        </row>
        <row r="138">
          <cell r="B138" t="str">
            <v>NETHERLANDS</v>
          </cell>
        </row>
        <row r="139">
          <cell r="B139" t="str">
            <v>NETHERLANDS ANTILLES</v>
          </cell>
        </row>
        <row r="140">
          <cell r="B140" t="str">
            <v>NEW CALEDONIA</v>
          </cell>
        </row>
        <row r="141">
          <cell r="B141" t="str">
            <v>NEW ZEALAND</v>
          </cell>
        </row>
        <row r="142">
          <cell r="B142" t="str">
            <v>NICARAGUA</v>
          </cell>
        </row>
        <row r="143">
          <cell r="B143" t="str">
            <v>NIGER</v>
          </cell>
        </row>
        <row r="144">
          <cell r="B144" t="str">
            <v>NIGERIA</v>
          </cell>
        </row>
        <row r="145">
          <cell r="B145" t="str">
            <v>NORWAY</v>
          </cell>
        </row>
        <row r="146">
          <cell r="B146" t="str">
            <v>OMAN</v>
          </cell>
        </row>
        <row r="147">
          <cell r="B147" t="str">
            <v>PAKISTAN</v>
          </cell>
        </row>
        <row r="148">
          <cell r="B148" t="str">
            <v>PALESTINIAN TERRITORY, OCCUPIED</v>
          </cell>
        </row>
        <row r="149">
          <cell r="B149" t="str">
            <v>PANAMA</v>
          </cell>
        </row>
        <row r="150">
          <cell r="B150" t="str">
            <v>PAPUA NEW GUINEA</v>
          </cell>
        </row>
        <row r="151">
          <cell r="B151" t="str">
            <v>PARAGUAY</v>
          </cell>
        </row>
        <row r="152">
          <cell r="B152" t="str">
            <v>PERU</v>
          </cell>
        </row>
        <row r="153">
          <cell r="B153" t="str">
            <v>POLAND</v>
          </cell>
        </row>
        <row r="154">
          <cell r="B154" t="str">
            <v>PORTUGAL</v>
          </cell>
        </row>
        <row r="155">
          <cell r="B155" t="str">
            <v>PUERTO RICO</v>
          </cell>
        </row>
        <row r="156">
          <cell r="B156" t="str">
            <v>QATAR</v>
          </cell>
        </row>
        <row r="157">
          <cell r="B157" t="str">
            <v>REUNION</v>
          </cell>
        </row>
        <row r="158">
          <cell r="B158" t="str">
            <v>ROMANIA</v>
          </cell>
        </row>
        <row r="159">
          <cell r="B159" t="str">
            <v>RWANDA</v>
          </cell>
        </row>
        <row r="160">
          <cell r="B160" t="str">
            <v>SAINT KITTS AND NEVIS</v>
          </cell>
        </row>
        <row r="161">
          <cell r="B161" t="str">
            <v>SAINT LUCIA</v>
          </cell>
        </row>
        <row r="162">
          <cell r="B162" t="str">
            <v>SAINT PIERRE AND MIQUELON</v>
          </cell>
        </row>
        <row r="163">
          <cell r="B163" t="str">
            <v>SAINT VINCENT AND THE GRENADINES</v>
          </cell>
        </row>
        <row r="164">
          <cell r="B164" t="str">
            <v>SAMOA</v>
          </cell>
        </row>
        <row r="165">
          <cell r="B165" t="str">
            <v>SAN MARINO</v>
          </cell>
        </row>
        <row r="166">
          <cell r="B166" t="str">
            <v>SAO TOME AND PRINCIPE</v>
          </cell>
        </row>
        <row r="167">
          <cell r="B167" t="str">
            <v>SAUDI ARABIA</v>
          </cell>
        </row>
        <row r="168">
          <cell r="B168" t="str">
            <v>SENEGAL</v>
          </cell>
        </row>
        <row r="169">
          <cell r="B169" t="str">
            <v>SERBIA</v>
          </cell>
        </row>
        <row r="170">
          <cell r="B170" t="str">
            <v>SERBIA AND MONTENEGRO</v>
          </cell>
        </row>
        <row r="171">
          <cell r="B171" t="str">
            <v>SEYCHELLES</v>
          </cell>
        </row>
        <row r="172">
          <cell r="B172" t="str">
            <v>SIERRA LEONE</v>
          </cell>
        </row>
        <row r="173">
          <cell r="B173" t="str">
            <v>SINGAPORE</v>
          </cell>
        </row>
        <row r="174">
          <cell r="B174" t="str">
            <v>SLOVAKIA</v>
          </cell>
        </row>
        <row r="175">
          <cell r="B175" t="str">
            <v>SLOVENIA</v>
          </cell>
        </row>
        <row r="176">
          <cell r="B176" t="str">
            <v>SOLOMON ISLANDS</v>
          </cell>
        </row>
        <row r="177">
          <cell r="B177" t="str">
            <v>SOMALIA</v>
          </cell>
        </row>
        <row r="178">
          <cell r="B178" t="str">
            <v>SOUTH AFRICA</v>
          </cell>
        </row>
        <row r="179">
          <cell r="B179" t="str">
            <v>SPAIN</v>
          </cell>
        </row>
        <row r="180">
          <cell r="B180" t="str">
            <v>SRI LANKA</v>
          </cell>
        </row>
        <row r="181">
          <cell r="B181" t="str">
            <v>SUDAN</v>
          </cell>
        </row>
        <row r="182">
          <cell r="B182" t="str">
            <v>SURINAME</v>
          </cell>
        </row>
        <row r="183">
          <cell r="B183" t="str">
            <v>SWAZILAND</v>
          </cell>
        </row>
        <row r="184">
          <cell r="B184" t="str">
            <v>SWEDEN</v>
          </cell>
        </row>
        <row r="185">
          <cell r="B185" t="str">
            <v>SWITZERLAND</v>
          </cell>
        </row>
        <row r="186">
          <cell r="B186" t="str">
            <v>SYRIAN ARAB REPUBLIC</v>
          </cell>
        </row>
        <row r="187">
          <cell r="B187" t="str">
            <v>TAIWAN</v>
          </cell>
        </row>
        <row r="188">
          <cell r="B188" t="str">
            <v>TAJIKISTAN</v>
          </cell>
        </row>
        <row r="189">
          <cell r="B189" t="str">
            <v>TANZANIA, UNITED REPUBLIC OF</v>
          </cell>
        </row>
        <row r="190">
          <cell r="B190" t="str">
            <v>THAILAND</v>
          </cell>
        </row>
        <row r="191">
          <cell r="B191" t="str">
            <v>TIMOR-LESTE</v>
          </cell>
        </row>
        <row r="192">
          <cell r="B192" t="str">
            <v>TOGO</v>
          </cell>
        </row>
        <row r="193">
          <cell r="B193" t="str">
            <v>TONGA</v>
          </cell>
        </row>
        <row r="194">
          <cell r="B194" t="str">
            <v>TRINIDAD AND TOBAGO</v>
          </cell>
        </row>
        <row r="195">
          <cell r="B195" t="str">
            <v>TUNISIA</v>
          </cell>
        </row>
        <row r="196">
          <cell r="B196" t="str">
            <v>TURKEY</v>
          </cell>
        </row>
        <row r="197">
          <cell r="B197" t="str">
            <v>TURKMENISTAN</v>
          </cell>
        </row>
        <row r="198">
          <cell r="B198" t="str">
            <v>UGANDA</v>
          </cell>
        </row>
        <row r="199">
          <cell r="B199" t="str">
            <v>UKRAINE</v>
          </cell>
        </row>
        <row r="200">
          <cell r="B200" t="str">
            <v>UNITED ARAB EMIRATES</v>
          </cell>
        </row>
        <row r="201">
          <cell r="B201" t="str">
            <v>UNITED KINGDOM</v>
          </cell>
        </row>
        <row r="202">
          <cell r="B202" t="str">
            <v>UNITED STATES</v>
          </cell>
        </row>
        <row r="203">
          <cell r="B203" t="str">
            <v>URUGUAY</v>
          </cell>
        </row>
        <row r="204">
          <cell r="B204" t="str">
            <v>UZBEKISTAN</v>
          </cell>
        </row>
        <row r="205">
          <cell r="B205" t="str">
            <v>VANUATU</v>
          </cell>
        </row>
        <row r="206">
          <cell r="B206" t="str">
            <v>VENEZUELA</v>
          </cell>
        </row>
        <row r="207">
          <cell r="B207" t="str">
            <v>VIET NAM</v>
          </cell>
        </row>
        <row r="208">
          <cell r="B208" t="str">
            <v>VIRGIN ISLANDS, BRITISH</v>
          </cell>
        </row>
        <row r="209">
          <cell r="B209" t="str">
            <v>VIRGIN ISLANDS, U.S.</v>
          </cell>
        </row>
        <row r="210">
          <cell r="B210" t="str">
            <v>YEMEN</v>
          </cell>
        </row>
        <row r="211">
          <cell r="B211" t="str">
            <v>ZAMBIA</v>
          </cell>
        </row>
        <row r="212">
          <cell r="B212" t="str">
            <v>ZIMBABWE</v>
          </cell>
        </row>
        <row r="213">
          <cell r="B213" t="str">
            <v>Значение не определено</v>
          </cell>
        </row>
        <row r="214">
          <cell r="B214" t="str">
            <v>РОССИЯ</v>
          </cell>
        </row>
      </sheetData>
      <sheetData sheetId="18">
        <row r="1">
          <cell r="B1" t="str">
            <v>Значение не определено</v>
          </cell>
        </row>
        <row r="2">
          <cell r="B2" t="str">
            <v>Российская Федерация</v>
          </cell>
        </row>
        <row r="3">
          <cell r="B3" t="str">
            <v>Страны ОЭСР</v>
          </cell>
        </row>
        <row r="4">
          <cell r="B4" t="str">
            <v>Страны не ОЭСР</v>
          </cell>
        </row>
      </sheetData>
      <sheetData sheetId="19">
        <row r="1">
          <cell r="B1" t="str">
            <v>Аренда машин и оборудования без оператора; прокат бытовых изделий и предметов личного пользования</v>
          </cell>
        </row>
        <row r="2">
          <cell r="B2" t="str">
            <v>Вспомогательная деятельность в сфере финансового посредничества и страхования</v>
          </cell>
        </row>
        <row r="3">
          <cell r="B3" t="str">
            <v>Вспомогательная и дополнительная транспортная деятельность</v>
          </cell>
        </row>
        <row r="4">
          <cell r="B4" t="str">
            <v>Вычислительная техника и информационные технологии</v>
          </cell>
        </row>
        <row r="5">
          <cell r="B5" t="str">
            <v>Государственное управление и обеспечение военной безопасности; обязательное социальное обеспечение</v>
          </cell>
        </row>
        <row r="6">
          <cell r="B6" t="str">
            <v>Деятельность водного транспорта</v>
          </cell>
        </row>
        <row r="7">
          <cell r="B7" t="str">
            <v>Деятельность воздушного транспорта</v>
          </cell>
        </row>
        <row r="8">
          <cell r="B8" t="str">
            <v>Деятельность гостиниц и ресторанов</v>
          </cell>
        </row>
        <row r="9">
          <cell r="B9" t="str">
            <v>Деятельность информационных агентств</v>
          </cell>
        </row>
        <row r="10">
          <cell r="B10" t="str">
            <v>Деятельность общественных объединений</v>
          </cell>
        </row>
        <row r="11">
          <cell r="B11" t="str">
            <v>Деятельность по организации отдыха и развлечений, культуры и спорта</v>
          </cell>
        </row>
        <row r="12">
          <cell r="B12" t="str">
            <v>Деятельность сухопутного транспорта</v>
          </cell>
        </row>
        <row r="13">
          <cell r="B13" t="str">
            <v>Добыча каменного угля, бурого угля и торфа</v>
          </cell>
        </row>
        <row r="14">
          <cell r="B14" t="str">
            <v>Добыча металлических руд</v>
          </cell>
        </row>
        <row r="15">
          <cell r="B15" t="str">
            <v>Добыча прочих полезных ископаемых</v>
          </cell>
        </row>
        <row r="16">
          <cell r="B16" t="str">
            <v>Добыча сырой нефти и природного газа; предоставление услуг в этих областях</v>
          </cell>
        </row>
        <row r="17">
          <cell r="B17" t="str">
            <v>Добыча урановой и ториевой руд</v>
          </cell>
        </row>
        <row r="18">
          <cell r="B18" t="str">
            <v>Здравоохранение и предоставление социальных услуг</v>
          </cell>
        </row>
        <row r="19">
          <cell r="B19" t="str">
            <v>Значение не определено</v>
          </cell>
        </row>
        <row r="20">
          <cell r="B20" t="str">
            <v>Издательская и полиграфическая  деятельность, тиражирование записанных носителей информации</v>
          </cell>
        </row>
        <row r="21">
          <cell r="B21" t="str">
            <v>Индивидуальные предприниматели и клиенты, отрасль по которым, установить не представляется возможным</v>
          </cell>
        </row>
        <row r="22">
          <cell r="B22" t="str">
            <v>Лесное хозяйство и предоставление услуг в этой области</v>
          </cell>
        </row>
        <row r="23">
          <cell r="B23" t="str">
            <v>Металлургическое производство</v>
          </cell>
        </row>
        <row r="24">
          <cell r="B24" t="str">
            <v>Накопительные счета</v>
          </cell>
        </row>
        <row r="25">
          <cell r="B25" t="str">
            <v>Научные исследования и разработки</v>
          </cell>
        </row>
        <row r="26">
          <cell r="B26" t="str">
            <v>Обработка вторичного сырья</v>
          </cell>
        </row>
        <row r="27">
          <cell r="B27" t="str">
            <v>Обработка древесины и производство изделий из дерева и пробки, кроме мебели</v>
          </cell>
        </row>
        <row r="28">
          <cell r="B28" t="str">
            <v>Образование</v>
          </cell>
        </row>
        <row r="29">
          <cell r="B29" t="str">
            <v>Операции с недвижимым имуществом</v>
          </cell>
        </row>
        <row r="30">
          <cell r="B30" t="str">
            <v>Оптовая торговля, включая торговлю через агентов, кроме автотранспортными средствами и мотоциклами</v>
          </cell>
        </row>
        <row r="31">
          <cell r="B31" t="str">
            <v>Предоставление персональных услуг</v>
          </cell>
        </row>
        <row r="32">
          <cell r="B32" t="str">
            <v>Предоставление прочих видов услуг</v>
          </cell>
        </row>
        <row r="33">
          <cell r="B33" t="str">
            <v>Предоставление услуг по ведению домашнего хозяйства</v>
          </cell>
        </row>
        <row r="34">
          <cell r="B34" t="str">
            <v>Производство автомобилей, прицепов и полуприцепов</v>
          </cell>
        </row>
        <row r="35">
          <cell r="B35" t="str">
            <v>Производство аппаратуры для радио, телевидения и связи</v>
          </cell>
        </row>
        <row r="36">
          <cell r="B36" t="str">
            <v>Производство готовых металлических изделий</v>
          </cell>
        </row>
        <row r="37">
          <cell r="B37" t="str">
            <v>Производство изделий медицинской техники, средств измерений, оптических приборов и аппаратуры, часов</v>
          </cell>
        </row>
        <row r="38">
          <cell r="B38" t="str">
            <v>Производство кожи, изделий из кожи и производство обуви</v>
          </cell>
        </row>
        <row r="39">
          <cell r="B39" t="str">
            <v>Производство кокса, нефтепродуктов и ядерных материалов</v>
          </cell>
        </row>
        <row r="40">
          <cell r="B40" t="str">
            <v>Производство машин и оборудования</v>
          </cell>
        </row>
        <row r="41">
          <cell r="B41" t="str">
            <v>Производство мебели и прочей  продукции, не включенной в другие группировки</v>
          </cell>
        </row>
        <row r="42">
          <cell r="B42" t="str">
            <v>Производство одежды; выделка и крашение меха</v>
          </cell>
        </row>
        <row r="43">
          <cell r="B43" t="str">
            <v>Производство оружия и боеприпасов</v>
          </cell>
        </row>
        <row r="44">
          <cell r="B44" t="str">
            <v>Производство офисного оборудования и вычислительной техники</v>
          </cell>
        </row>
        <row r="45">
          <cell r="B45" t="str">
            <v>Производство пищевых продуктов, включая напитки</v>
          </cell>
        </row>
        <row r="46">
          <cell r="B46" t="str">
            <v>Производство прочих неметаллических минеральных продуктов</v>
          </cell>
        </row>
        <row r="47">
          <cell r="B47" t="str">
            <v>Производство резиновых и пластмассовых изделий</v>
          </cell>
        </row>
        <row r="48">
          <cell r="B48" t="str">
            <v>Производство судов, летательных и космических аппаратов и прочих транспортных средств</v>
          </cell>
        </row>
        <row r="49">
          <cell r="B49" t="str">
            <v>Производство табачных изделий</v>
          </cell>
        </row>
        <row r="50">
          <cell r="B50" t="str">
            <v>Производство целлюлозы, древесной массы, бумаги, картона и изделий из них</v>
          </cell>
        </row>
        <row r="51">
          <cell r="B51" t="str">
            <v>Производство электрических машин и электрооборудования</v>
          </cell>
        </row>
        <row r="52">
          <cell r="B52" t="str">
            <v>Производство, передача и распределение электроэнергии, газа, пара и горячей воды</v>
          </cell>
        </row>
        <row r="53">
          <cell r="B53" t="str">
            <v>Розничная торговля, кроме торговли автотранспортными средствами и мотоциклами; ремонт бытовых изделий и предметов личного пользования</v>
          </cell>
        </row>
        <row r="54">
          <cell r="B54" t="str">
            <v>Рыболовство, рыбоводство и предоставление услуг в этих областях</v>
          </cell>
        </row>
        <row r="55">
          <cell r="B55" t="str">
            <v>Сбор, очистка и распределение воды</v>
          </cell>
        </row>
        <row r="56">
          <cell r="B56" t="str">
            <v>Связь</v>
          </cell>
        </row>
        <row r="57">
          <cell r="B57" t="str">
            <v>Сдача внаем собственного недвижимого имущества</v>
          </cell>
        </row>
        <row r="58">
          <cell r="B58" t="str">
            <v>Сельское хозяйство, охота и предоставление услуг в этих областях</v>
          </cell>
        </row>
        <row r="59">
          <cell r="B59" t="str">
            <v>Страхование</v>
          </cell>
        </row>
        <row r="60">
          <cell r="B60" t="str">
            <v>Строительство</v>
          </cell>
        </row>
        <row r="61">
          <cell r="B61" t="str">
            <v>Текстильное производство</v>
          </cell>
        </row>
        <row r="62">
          <cell r="B62" t="str">
            <v>Торговля автотранспортными средствами и мотоциклами, их т/о и ремонт</v>
          </cell>
        </row>
        <row r="63">
          <cell r="B63" t="str">
            <v>Удаление сточных вод, отходов и аналогичная деятельность</v>
          </cell>
        </row>
        <row r="64">
          <cell r="B64" t="str">
            <v>Физические лица</v>
          </cell>
        </row>
        <row r="65">
          <cell r="B65" t="str">
            <v>Финансовое посредничество</v>
          </cell>
        </row>
        <row r="66">
          <cell r="B66" t="str">
            <v>Финансовый лизинг</v>
          </cell>
        </row>
        <row r="67">
          <cell r="B67" t="str">
            <v>Химическое производство</v>
          </cell>
        </row>
      </sheetData>
      <sheetData sheetId="20">
        <row r="1">
          <cell r="B1" t="str">
            <v>Гостиницы и рестораны</v>
          </cell>
        </row>
        <row r="2">
          <cell r="B2" t="str">
            <v>Добыча полезных ископаемых</v>
          </cell>
        </row>
        <row r="3">
          <cell r="B3" t="str">
            <v>Значение не определено</v>
          </cell>
        </row>
        <row r="4">
          <cell r="B4" t="str">
            <v>Машиностроение</v>
          </cell>
        </row>
        <row r="5">
          <cell r="B5" t="str">
            <v>Обрабатывающие производства</v>
          </cell>
        </row>
        <row r="6">
          <cell r="B6" t="str">
            <v>Пищевая промышленность</v>
          </cell>
        </row>
        <row r="7">
          <cell r="B7" t="str">
            <v>Прочие</v>
          </cell>
        </row>
        <row r="8">
          <cell r="B8" t="str">
            <v>Рыболовство, рыбоводство</v>
          </cell>
        </row>
        <row r="9">
          <cell r="B9" t="str">
            <v>Строительство</v>
          </cell>
        </row>
        <row r="10">
          <cell r="B10" t="str">
            <v>Торговля</v>
          </cell>
        </row>
        <row r="11">
          <cell r="B11" t="str">
            <v>Транспорт и связь</v>
          </cell>
        </row>
        <row r="12">
          <cell r="B12" t="str">
            <v>Услуги</v>
          </cell>
        </row>
        <row r="13">
          <cell r="B13" t="str">
            <v>Физические лица</v>
          </cell>
        </row>
        <row r="14">
          <cell r="B14" t="str">
            <v>Финансовый сектор</v>
          </cell>
        </row>
      </sheetData>
      <sheetData sheetId="21">
        <row r="1">
          <cell r="B1" t="str">
            <v>&gt;BBB</v>
          </cell>
        </row>
        <row r="2">
          <cell r="B2" t="str">
            <v>A</v>
          </cell>
        </row>
        <row r="3">
          <cell r="B3" t="str">
            <v>AA</v>
          </cell>
        </row>
        <row r="4">
          <cell r="B4" t="str">
            <v>AAA</v>
          </cell>
        </row>
        <row r="5">
          <cell r="B5" t="str">
            <v>BBB</v>
          </cell>
        </row>
        <row r="6">
          <cell r="B6" t="str">
            <v>Кредитный рейтинг не присвоен</v>
          </cell>
        </row>
      </sheetData>
      <sheetData sheetId="22">
        <row r="1">
          <cell r="B1" t="str">
            <v>360</v>
          </cell>
        </row>
        <row r="2">
          <cell r="B2" t="str">
            <v>365</v>
          </cell>
        </row>
        <row r="3">
          <cell r="B3" t="str">
            <v>365</v>
          </cell>
        </row>
        <row r="4">
          <cell r="B4" t="str">
            <v>366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part 1"/>
      <sheetName val="loans MID NBAR"/>
      <sheetName val="MIDAS to NBAR"/>
      <sheetName val="interest MID NBAR"/>
    </sheetNames>
    <sheetDataSet>
      <sheetData sheetId="0"/>
      <sheetData sheetId="1"/>
      <sheetData sheetId="2"/>
      <sheetData sheetId="3"/>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Name val="проверка"/>
      <sheetName val="осв"/>
      <sheetName val="выписки"/>
      <sheetName val="Проверка НДС"/>
      <sheetName val="ф102"/>
      <sheetName val="Выбытие"/>
      <sheetName val="проводки"/>
      <sheetName val="расчет"/>
      <sheetName val="Документы"/>
      <sheetName val="Пустой"/>
      <sheetName val="Номера"/>
      <sheetName val="Operation"/>
      <sheetName val="cls_МСФО_ГруппыОС"/>
      <sheetName val="cls_МСФО_Срочность"/>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C1" t="str">
            <v>Нематериальные активы</v>
          </cell>
        </row>
        <row r="2">
          <cell r="C2" t="str">
            <v>Основные средства</v>
          </cell>
        </row>
      </sheetData>
      <sheetData sheetId="13">
        <row r="1">
          <cell r="C1" t="str">
            <v>Автомобили</v>
          </cell>
        </row>
        <row r="2">
          <cell r="C2" t="str">
            <v>Вложение в арендованное имущество</v>
          </cell>
        </row>
        <row r="3">
          <cell r="C3" t="str">
            <v>Здания и сооружения</v>
          </cell>
        </row>
        <row r="4">
          <cell r="C4" t="str">
            <v>Значение не определено</v>
          </cell>
        </row>
        <row r="5">
          <cell r="C5" t="str">
            <v>Мебель и оборудование</v>
          </cell>
        </row>
        <row r="6">
          <cell r="C6" t="str">
            <v>Незавершенное строительство</v>
          </cell>
        </row>
        <row r="7">
          <cell r="C7" t="str">
            <v>Нематериальные активы</v>
          </cell>
        </row>
        <row r="8">
          <cell r="C8" t="str">
            <v>Прочие основные средства</v>
          </cell>
        </row>
      </sheetData>
      <sheetData sheetId="14">
        <row r="1">
          <cell r="C1" t="str">
            <v>1 - 3 месяца</v>
          </cell>
        </row>
        <row r="2">
          <cell r="C2" t="str">
            <v>1 год - 5 лет</v>
          </cell>
        </row>
        <row r="3">
          <cell r="C3" t="str">
            <v>3 месяца - 1 год</v>
          </cell>
        </row>
        <row r="4">
          <cell r="C4" t="str">
            <v>Более 5 лет</v>
          </cell>
        </row>
        <row r="5">
          <cell r="C5" t="str">
            <v>До 1 месяца</v>
          </cell>
        </row>
        <row r="6">
          <cell r="C6" t="str">
            <v>Срок погашения не установлен</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dagi-BCI_2007"/>
      <sheetName val="PAJE"/>
      <sheetName val="E&amp;Y_Good Group Note"/>
      <sheetName val="BCI_DT Proof_(BS &amp; IS)"/>
      <sheetName val="Income tax summary"/>
      <sheetName val="Deferred tax liability (asset)"/>
      <sheetName val="Book to tax"/>
      <sheetName val="Deferred tax expense"/>
      <sheetName val="Tax loss schedule"/>
    </sheetNames>
    <sheetDataSet>
      <sheetData sheetId="0"/>
      <sheetData sheetId="1"/>
      <sheetData sheetId="2"/>
      <sheetData sheetId="3"/>
      <sheetData sheetId="4">
        <row r="6">
          <cell r="B6">
            <v>0.2</v>
          </cell>
        </row>
        <row r="37">
          <cell r="E37">
            <v>29208.740980912175</v>
          </cell>
        </row>
        <row r="39">
          <cell r="E39">
            <v>5.139031929239219</v>
          </cell>
        </row>
      </sheetData>
      <sheetData sheetId="5">
        <row r="96">
          <cell r="L96">
            <v>-312013.46126865607</v>
          </cell>
        </row>
      </sheetData>
      <sheetData sheetId="6">
        <row r="9">
          <cell r="I9">
            <v>5683.704904560931</v>
          </cell>
        </row>
        <row r="75">
          <cell r="E75">
            <v>313150.20224956825</v>
          </cell>
        </row>
      </sheetData>
      <sheetData sheetId="7">
        <row r="16">
          <cell r="H16">
            <v>0</v>
          </cell>
        </row>
        <row r="18">
          <cell r="H18">
            <v>-283941.46126865607</v>
          </cell>
        </row>
      </sheetData>
      <sheetData sheetId="8"/>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AJE"/>
      <sheetName val="BCI_BS_Consolidated"/>
      <sheetName val="Balance per TB"/>
      <sheetName val="BCI_IS_Consolidated"/>
      <sheetName val="BCI_IS_Consolidated_FY06"/>
      <sheetName val="BCI_IS_FY06"/>
      <sheetName val="BCI_IS_Consolidation Table"/>
      <sheetName val="BCI_BS"/>
      <sheetName val="BCI_IS"/>
      <sheetName val="Claims_Reins_Analysis"/>
      <sheetName val="EP_BS"/>
      <sheetName val="EP_IS"/>
      <sheetName val="MFC_BS"/>
      <sheetName val="MFC_IS"/>
      <sheetName val="Hedge_BS"/>
      <sheetName val="Hedge_IS"/>
      <sheetName val="G&amp;TH_BS"/>
      <sheetName val="GTH _BS"/>
      <sheetName val="GTH_IS"/>
      <sheetName val="G&amp;TH_IS"/>
      <sheetName val="G&amp;TS_Ukraine_BS"/>
      <sheetName val="GTS(Ukraune)_BS"/>
      <sheetName val="GTS(Ukraine)_IS"/>
      <sheetName val="G&amp;TS_Ukraine_IS"/>
      <sheetName val="ALDAGI_IS_Consolidated"/>
      <sheetName val="ALDAGI_BS_Consolidated"/>
      <sheetName val="ALDAGI_BS_Standalone"/>
      <sheetName val="ALDAGI_IS_Standalone"/>
      <sheetName val="GBC_BS_Standalone"/>
      <sheetName val="GBC_IS_Standalone07"/>
      <sheetName val="Ratios_Consolidated"/>
      <sheetName val="Ratios-Standalone"/>
      <sheetName val="Exp Analysis_BCI"/>
      <sheetName val="BD of Acc #3190"/>
      <sheetName val="TB_Detailed_31-Jan-'07"/>
      <sheetName val="TB_Detailed_28-Feb-07"/>
      <sheetName val="TB_Detailed_31-Mar-07"/>
      <sheetName val="TB_Detailed_01.01.07-30.04.07"/>
      <sheetName val="Detailed Data_Aldagi-BCI"/>
      <sheetName val="Allocations_FY07"/>
      <sheetName val="ALDAGI-BCI_IS_Actual vs Budget"/>
      <sheetName val="ALDAGI-BCI_CSD_IS_Act.vs Budg."/>
      <sheetName val="ALDAGI-BCI_RSD_IS_Act. vs Budg."/>
      <sheetName val="ALDAGI-BCI_PF_IS_Act. vs Budg."/>
      <sheetName val="ALDAGI-BCI_Fin_IS_Act. vs Budg."/>
      <sheetName val="GI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едомость модерн. объектов ОС"/>
      <sheetName val="XLR_NoRangeSheet"/>
    </sheetNames>
    <sheetDataSet>
      <sheetData sheetId="0" refreshError="1"/>
      <sheetData sheetId="1">
        <row r="6">
          <cell r="C6" t="str">
            <v>Модернизированные за период c 01.10.2007 по 01.01.2008(в том числе по актам увеличения стоимости ОС)</v>
          </cell>
        </row>
      </sheetData>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DOM"/>
    </sheetNames>
    <definedNames>
      <definedName name="FORData"/>
      <definedName name="StartSeller"/>
    </definedNames>
    <sheetDataSet>
      <sheetData sheetId="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S"/>
      <sheetName val="Ledgers"/>
      <sheetName val="Analytical review"/>
      <sheetName val="GL-46"/>
      <sheetName val="BoS"/>
      <sheetName val="Listing of detail"/>
      <sheetName val="Contract review"/>
      <sheetName val="Sales cutoff"/>
      <sheetName val="FX rates"/>
      <sheetName val="check-up"/>
    </sheetNames>
    <sheetDataSet>
      <sheetData sheetId="0"/>
      <sheetData sheetId="1"/>
      <sheetData sheetId="2"/>
      <sheetData sheetId="3"/>
      <sheetData sheetId="4"/>
      <sheetData sheetId="5"/>
      <sheetData sheetId="6"/>
      <sheetData sheetId="7"/>
      <sheetData sheetId="8" refreshError="1">
        <row r="9">
          <cell r="I9">
            <v>37257</v>
          </cell>
          <cell r="J9">
            <v>4775</v>
          </cell>
        </row>
        <row r="10">
          <cell r="I10">
            <v>37258</v>
          </cell>
          <cell r="J10">
            <v>4775</v>
          </cell>
        </row>
        <row r="11">
          <cell r="I11">
            <v>37259</v>
          </cell>
          <cell r="J11">
            <v>4779</v>
          </cell>
        </row>
        <row r="12">
          <cell r="I12">
            <v>37260</v>
          </cell>
          <cell r="J12">
            <v>4780</v>
          </cell>
        </row>
        <row r="13">
          <cell r="I13">
            <v>37261</v>
          </cell>
          <cell r="J13">
            <v>4780</v>
          </cell>
        </row>
        <row r="14">
          <cell r="I14">
            <v>37262</v>
          </cell>
          <cell r="J14">
            <v>4780</v>
          </cell>
        </row>
        <row r="15">
          <cell r="I15">
            <v>37263</v>
          </cell>
          <cell r="J15">
            <v>4782</v>
          </cell>
        </row>
        <row r="16">
          <cell r="I16">
            <v>37264</v>
          </cell>
          <cell r="J16">
            <v>4786</v>
          </cell>
        </row>
        <row r="17">
          <cell r="I17">
            <v>37265</v>
          </cell>
          <cell r="J17">
            <v>4788</v>
          </cell>
        </row>
        <row r="18">
          <cell r="I18">
            <v>37266</v>
          </cell>
          <cell r="J18">
            <v>4791</v>
          </cell>
        </row>
        <row r="19">
          <cell r="I19">
            <v>37267</v>
          </cell>
          <cell r="J19">
            <v>4791</v>
          </cell>
        </row>
        <row r="20">
          <cell r="I20">
            <v>37268</v>
          </cell>
          <cell r="J20">
            <v>4791</v>
          </cell>
        </row>
        <row r="21">
          <cell r="I21">
            <v>37269</v>
          </cell>
          <cell r="J21">
            <v>4791</v>
          </cell>
        </row>
        <row r="22">
          <cell r="I22">
            <v>37270</v>
          </cell>
          <cell r="J22">
            <v>4795</v>
          </cell>
        </row>
        <row r="23">
          <cell r="I23">
            <v>37271</v>
          </cell>
          <cell r="J23">
            <v>4797</v>
          </cell>
        </row>
        <row r="24">
          <cell r="I24">
            <v>37272</v>
          </cell>
          <cell r="J24">
            <v>4797</v>
          </cell>
        </row>
        <row r="25">
          <cell r="I25">
            <v>37273</v>
          </cell>
          <cell r="J25">
            <v>4801</v>
          </cell>
        </row>
        <row r="26">
          <cell r="I26">
            <v>37274</v>
          </cell>
          <cell r="J26">
            <v>4800</v>
          </cell>
        </row>
        <row r="27">
          <cell r="I27">
            <v>37275</v>
          </cell>
          <cell r="J27">
            <v>4800</v>
          </cell>
        </row>
        <row r="28">
          <cell r="I28">
            <v>37276</v>
          </cell>
          <cell r="J28">
            <v>4800</v>
          </cell>
        </row>
        <row r="29">
          <cell r="I29">
            <v>37277</v>
          </cell>
          <cell r="J29">
            <v>4800</v>
          </cell>
        </row>
        <row r="30">
          <cell r="I30">
            <v>37278</v>
          </cell>
          <cell r="J30">
            <v>4801</v>
          </cell>
        </row>
        <row r="31">
          <cell r="I31">
            <v>37279</v>
          </cell>
          <cell r="J31">
            <v>4801</v>
          </cell>
        </row>
        <row r="32">
          <cell r="I32">
            <v>37280</v>
          </cell>
          <cell r="J32">
            <v>4798</v>
          </cell>
        </row>
        <row r="33">
          <cell r="I33">
            <v>37281</v>
          </cell>
          <cell r="J33">
            <v>4800</v>
          </cell>
        </row>
        <row r="34">
          <cell r="I34">
            <v>37282</v>
          </cell>
          <cell r="J34">
            <v>4800</v>
          </cell>
        </row>
        <row r="35">
          <cell r="I35">
            <v>37283</v>
          </cell>
          <cell r="J35">
            <v>4800</v>
          </cell>
        </row>
        <row r="36">
          <cell r="I36">
            <v>37284</v>
          </cell>
          <cell r="J36">
            <v>4800</v>
          </cell>
        </row>
        <row r="37">
          <cell r="I37">
            <v>37285</v>
          </cell>
          <cell r="J37">
            <v>4798</v>
          </cell>
        </row>
        <row r="38">
          <cell r="I38">
            <v>37286</v>
          </cell>
          <cell r="J38">
            <v>4796</v>
          </cell>
        </row>
        <row r="39">
          <cell r="I39">
            <v>37287</v>
          </cell>
          <cell r="J39">
            <v>4797</v>
          </cell>
        </row>
        <row r="40">
          <cell r="I40">
            <v>37288</v>
          </cell>
          <cell r="J40">
            <v>4797</v>
          </cell>
        </row>
        <row r="41">
          <cell r="I41">
            <v>37289</v>
          </cell>
          <cell r="J41">
            <v>4797</v>
          </cell>
        </row>
        <row r="42">
          <cell r="I42">
            <v>37290</v>
          </cell>
          <cell r="J42">
            <v>4797</v>
          </cell>
        </row>
        <row r="43">
          <cell r="I43">
            <v>37291</v>
          </cell>
          <cell r="J43">
            <v>4799</v>
          </cell>
        </row>
        <row r="44">
          <cell r="I44">
            <v>37292</v>
          </cell>
          <cell r="J44">
            <v>4803</v>
          </cell>
        </row>
        <row r="45">
          <cell r="I45">
            <v>37293</v>
          </cell>
          <cell r="J45">
            <v>4803</v>
          </cell>
        </row>
        <row r="46">
          <cell r="I46">
            <v>37294</v>
          </cell>
          <cell r="J46">
            <v>4803</v>
          </cell>
        </row>
        <row r="47">
          <cell r="I47">
            <v>37295</v>
          </cell>
          <cell r="J47">
            <v>4805</v>
          </cell>
        </row>
        <row r="48">
          <cell r="I48">
            <v>37296</v>
          </cell>
          <cell r="J48">
            <v>4805</v>
          </cell>
        </row>
        <row r="49">
          <cell r="I49">
            <v>37297</v>
          </cell>
          <cell r="J49">
            <v>4805</v>
          </cell>
        </row>
        <row r="50">
          <cell r="I50">
            <v>37298</v>
          </cell>
          <cell r="J50">
            <v>4804</v>
          </cell>
        </row>
        <row r="51">
          <cell r="I51">
            <v>37299</v>
          </cell>
          <cell r="J51">
            <v>4806</v>
          </cell>
        </row>
        <row r="52">
          <cell r="I52">
            <v>37300</v>
          </cell>
          <cell r="J52">
            <v>4806</v>
          </cell>
        </row>
        <row r="53">
          <cell r="I53">
            <v>37301</v>
          </cell>
          <cell r="J53">
            <v>4806</v>
          </cell>
        </row>
        <row r="54">
          <cell r="I54">
            <v>37302</v>
          </cell>
          <cell r="J54">
            <v>4810</v>
          </cell>
        </row>
        <row r="55">
          <cell r="I55">
            <v>37303</v>
          </cell>
          <cell r="J55">
            <v>4810</v>
          </cell>
        </row>
        <row r="56">
          <cell r="I56">
            <v>37304</v>
          </cell>
          <cell r="J56">
            <v>4810</v>
          </cell>
        </row>
        <row r="57">
          <cell r="I57">
            <v>37305</v>
          </cell>
          <cell r="J57">
            <v>4810</v>
          </cell>
        </row>
        <row r="58">
          <cell r="I58">
            <v>37306</v>
          </cell>
          <cell r="J58">
            <v>4810</v>
          </cell>
        </row>
        <row r="59">
          <cell r="I59">
            <v>37307</v>
          </cell>
          <cell r="J59">
            <v>4810</v>
          </cell>
        </row>
        <row r="60">
          <cell r="I60">
            <v>37308</v>
          </cell>
          <cell r="J60">
            <v>4812</v>
          </cell>
        </row>
        <row r="61">
          <cell r="I61">
            <v>37309</v>
          </cell>
          <cell r="J61">
            <v>4812</v>
          </cell>
        </row>
        <row r="62">
          <cell r="I62">
            <v>37310</v>
          </cell>
          <cell r="J62">
            <v>4812</v>
          </cell>
        </row>
        <row r="63">
          <cell r="I63">
            <v>37311</v>
          </cell>
          <cell r="J63">
            <v>4812</v>
          </cell>
        </row>
        <row r="64">
          <cell r="I64">
            <v>37312</v>
          </cell>
          <cell r="J64">
            <v>4812</v>
          </cell>
        </row>
        <row r="65">
          <cell r="I65">
            <v>37313</v>
          </cell>
          <cell r="J65">
            <v>4812</v>
          </cell>
        </row>
        <row r="66">
          <cell r="I66">
            <v>37314</v>
          </cell>
          <cell r="J66">
            <v>4812</v>
          </cell>
        </row>
        <row r="67">
          <cell r="I67">
            <v>37315</v>
          </cell>
          <cell r="J67">
            <v>4809</v>
          </cell>
        </row>
        <row r="69">
          <cell r="I69">
            <v>37316</v>
          </cell>
          <cell r="J69">
            <v>4809</v>
          </cell>
        </row>
        <row r="70">
          <cell r="I70">
            <v>37317</v>
          </cell>
          <cell r="J70">
            <v>4809</v>
          </cell>
        </row>
        <row r="71">
          <cell r="I71">
            <v>37318</v>
          </cell>
          <cell r="J71">
            <v>4809</v>
          </cell>
        </row>
        <row r="72">
          <cell r="I72">
            <v>37319</v>
          </cell>
          <cell r="J72">
            <v>4811</v>
          </cell>
        </row>
        <row r="73">
          <cell r="I73">
            <v>37320</v>
          </cell>
          <cell r="J73">
            <v>4812</v>
          </cell>
        </row>
        <row r="74">
          <cell r="I74">
            <v>37321</v>
          </cell>
          <cell r="J74">
            <v>4816</v>
          </cell>
        </row>
        <row r="75">
          <cell r="I75">
            <v>37322</v>
          </cell>
          <cell r="J75">
            <v>4818</v>
          </cell>
        </row>
        <row r="76">
          <cell r="I76">
            <v>37323</v>
          </cell>
          <cell r="J76">
            <v>4818</v>
          </cell>
        </row>
        <row r="77">
          <cell r="I77">
            <v>37324</v>
          </cell>
          <cell r="J77">
            <v>4818</v>
          </cell>
        </row>
        <row r="78">
          <cell r="I78">
            <v>37325</v>
          </cell>
          <cell r="J78">
            <v>4818</v>
          </cell>
        </row>
        <row r="79">
          <cell r="I79">
            <v>37326</v>
          </cell>
          <cell r="J79">
            <v>4818</v>
          </cell>
        </row>
        <row r="80">
          <cell r="I80">
            <v>37327</v>
          </cell>
          <cell r="J80">
            <v>4820</v>
          </cell>
        </row>
        <row r="81">
          <cell r="I81">
            <v>37328</v>
          </cell>
          <cell r="J81">
            <v>4822</v>
          </cell>
        </row>
        <row r="82">
          <cell r="I82">
            <v>37329</v>
          </cell>
          <cell r="J82">
            <v>4820</v>
          </cell>
        </row>
        <row r="83">
          <cell r="I83">
            <v>37330</v>
          </cell>
          <cell r="J83">
            <v>4823</v>
          </cell>
        </row>
        <row r="84">
          <cell r="I84">
            <v>37331</v>
          </cell>
          <cell r="J84">
            <v>4823</v>
          </cell>
        </row>
        <row r="85">
          <cell r="I85">
            <v>37332</v>
          </cell>
          <cell r="J85">
            <v>4823</v>
          </cell>
        </row>
        <row r="86">
          <cell r="I86">
            <v>37333</v>
          </cell>
          <cell r="J86">
            <v>4822</v>
          </cell>
        </row>
        <row r="87">
          <cell r="I87">
            <v>37334</v>
          </cell>
          <cell r="J87">
            <v>4826</v>
          </cell>
        </row>
        <row r="88">
          <cell r="I88">
            <v>37335</v>
          </cell>
          <cell r="J88">
            <v>4826</v>
          </cell>
        </row>
        <row r="89">
          <cell r="I89">
            <v>37336</v>
          </cell>
          <cell r="J89">
            <v>4826</v>
          </cell>
        </row>
        <row r="90">
          <cell r="I90">
            <v>37337</v>
          </cell>
          <cell r="J90">
            <v>4827</v>
          </cell>
        </row>
        <row r="91">
          <cell r="I91">
            <v>37338</v>
          </cell>
          <cell r="J91">
            <v>4827</v>
          </cell>
        </row>
        <row r="92">
          <cell r="I92">
            <v>37339</v>
          </cell>
          <cell r="J92">
            <v>4827</v>
          </cell>
        </row>
        <row r="93">
          <cell r="I93">
            <v>37340</v>
          </cell>
          <cell r="J93">
            <v>4829</v>
          </cell>
        </row>
        <row r="94">
          <cell r="I94">
            <v>37341</v>
          </cell>
          <cell r="J94">
            <v>4827</v>
          </cell>
        </row>
        <row r="95">
          <cell r="I95">
            <v>37342</v>
          </cell>
          <cell r="J95">
            <v>4827</v>
          </cell>
        </row>
        <row r="96">
          <cell r="I96">
            <v>37343</v>
          </cell>
          <cell r="J96">
            <v>4827</v>
          </cell>
        </row>
        <row r="97">
          <cell r="I97">
            <v>37344</v>
          </cell>
          <cell r="J97">
            <v>4825</v>
          </cell>
        </row>
        <row r="98">
          <cell r="I98">
            <v>37345</v>
          </cell>
          <cell r="J98">
            <v>4825</v>
          </cell>
        </row>
        <row r="99">
          <cell r="I99">
            <v>37346</v>
          </cell>
          <cell r="J99">
            <v>4825</v>
          </cell>
        </row>
        <row r="100">
          <cell r="I100">
            <v>37347</v>
          </cell>
          <cell r="J100">
            <v>4826</v>
          </cell>
        </row>
        <row r="101">
          <cell r="I101">
            <v>37348</v>
          </cell>
          <cell r="J101">
            <v>4827</v>
          </cell>
        </row>
        <row r="102">
          <cell r="I102">
            <v>37349</v>
          </cell>
          <cell r="J102">
            <v>4828</v>
          </cell>
        </row>
        <row r="103">
          <cell r="I103">
            <v>37350</v>
          </cell>
          <cell r="J103">
            <v>4829</v>
          </cell>
        </row>
        <row r="104">
          <cell r="I104">
            <v>37351</v>
          </cell>
          <cell r="J104">
            <v>4829</v>
          </cell>
        </row>
        <row r="105">
          <cell r="I105">
            <v>37352</v>
          </cell>
          <cell r="J105">
            <v>4829</v>
          </cell>
        </row>
        <row r="106">
          <cell r="I106">
            <v>37353</v>
          </cell>
          <cell r="J106">
            <v>4829</v>
          </cell>
        </row>
        <row r="107">
          <cell r="I107">
            <v>37354</v>
          </cell>
          <cell r="J107">
            <v>4829</v>
          </cell>
        </row>
        <row r="108">
          <cell r="I108">
            <v>37355</v>
          </cell>
          <cell r="J108">
            <v>4831</v>
          </cell>
        </row>
        <row r="109">
          <cell r="I109">
            <v>37356</v>
          </cell>
          <cell r="J109">
            <v>4833</v>
          </cell>
        </row>
        <row r="110">
          <cell r="I110">
            <v>37357</v>
          </cell>
          <cell r="J110">
            <v>4833</v>
          </cell>
        </row>
        <row r="111">
          <cell r="I111">
            <v>37358</v>
          </cell>
          <cell r="J111">
            <v>4834</v>
          </cell>
        </row>
        <row r="112">
          <cell r="I112">
            <v>37359</v>
          </cell>
          <cell r="J112">
            <v>4834</v>
          </cell>
        </row>
        <row r="113">
          <cell r="I113">
            <v>37360</v>
          </cell>
          <cell r="J113">
            <v>4834</v>
          </cell>
        </row>
        <row r="114">
          <cell r="I114">
            <v>37361</v>
          </cell>
          <cell r="J114">
            <v>4835</v>
          </cell>
        </row>
        <row r="115">
          <cell r="I115">
            <v>37362</v>
          </cell>
          <cell r="J115">
            <v>4836</v>
          </cell>
        </row>
        <row r="116">
          <cell r="I116">
            <v>37363</v>
          </cell>
          <cell r="J116">
            <v>4837</v>
          </cell>
        </row>
        <row r="117">
          <cell r="I117">
            <v>37364</v>
          </cell>
          <cell r="J117">
            <v>4838</v>
          </cell>
        </row>
        <row r="118">
          <cell r="I118">
            <v>37365</v>
          </cell>
          <cell r="J118">
            <v>4840</v>
          </cell>
        </row>
        <row r="119">
          <cell r="I119">
            <v>37366</v>
          </cell>
          <cell r="J119">
            <v>4840</v>
          </cell>
        </row>
        <row r="120">
          <cell r="I120">
            <v>37367</v>
          </cell>
          <cell r="J120">
            <v>4840</v>
          </cell>
        </row>
        <row r="121">
          <cell r="I121">
            <v>37368</v>
          </cell>
          <cell r="J121">
            <v>4840</v>
          </cell>
        </row>
        <row r="122">
          <cell r="I122">
            <v>37369</v>
          </cell>
          <cell r="J122">
            <v>4839</v>
          </cell>
        </row>
        <row r="123">
          <cell r="I123">
            <v>37370</v>
          </cell>
          <cell r="J123">
            <v>4843</v>
          </cell>
        </row>
        <row r="124">
          <cell r="I124">
            <v>37371</v>
          </cell>
          <cell r="J124">
            <v>4845</v>
          </cell>
        </row>
        <row r="125">
          <cell r="I125">
            <v>37372</v>
          </cell>
          <cell r="J125">
            <v>4844</v>
          </cell>
        </row>
        <row r="126">
          <cell r="I126">
            <v>37373</v>
          </cell>
          <cell r="J126">
            <v>4844</v>
          </cell>
        </row>
        <row r="127">
          <cell r="I127">
            <v>37374</v>
          </cell>
          <cell r="J127">
            <v>4844</v>
          </cell>
        </row>
        <row r="128">
          <cell r="I128">
            <v>37375</v>
          </cell>
          <cell r="J128">
            <v>4843</v>
          </cell>
        </row>
        <row r="129">
          <cell r="I129">
            <v>37376</v>
          </cell>
          <cell r="J129">
            <v>4843</v>
          </cell>
        </row>
        <row r="130">
          <cell r="I130">
            <v>37377</v>
          </cell>
          <cell r="J130">
            <v>4842</v>
          </cell>
        </row>
        <row r="131">
          <cell r="I131">
            <v>37378</v>
          </cell>
          <cell r="J131">
            <v>4842</v>
          </cell>
        </row>
        <row r="132">
          <cell r="I132">
            <v>37379</v>
          </cell>
          <cell r="J132">
            <v>4844</v>
          </cell>
        </row>
        <row r="133">
          <cell r="I133">
            <v>37380</v>
          </cell>
          <cell r="J133">
            <v>4844</v>
          </cell>
        </row>
        <row r="134">
          <cell r="I134">
            <v>37381</v>
          </cell>
          <cell r="J134">
            <v>4844</v>
          </cell>
        </row>
        <row r="135">
          <cell r="I135">
            <v>37382</v>
          </cell>
          <cell r="J135">
            <v>4845</v>
          </cell>
        </row>
        <row r="136">
          <cell r="I136">
            <v>37383</v>
          </cell>
          <cell r="J136">
            <v>4847</v>
          </cell>
        </row>
        <row r="137">
          <cell r="I137">
            <v>37384</v>
          </cell>
          <cell r="J137">
            <v>4848</v>
          </cell>
        </row>
        <row r="138">
          <cell r="I138">
            <v>37385</v>
          </cell>
          <cell r="J138">
            <v>4848</v>
          </cell>
        </row>
        <row r="139">
          <cell r="I139">
            <v>37386</v>
          </cell>
          <cell r="J139">
            <v>4850</v>
          </cell>
        </row>
        <row r="140">
          <cell r="I140">
            <v>37387</v>
          </cell>
          <cell r="J140">
            <v>4850</v>
          </cell>
        </row>
        <row r="141">
          <cell r="I141">
            <v>37388</v>
          </cell>
          <cell r="J141">
            <v>4850</v>
          </cell>
        </row>
        <row r="142">
          <cell r="I142">
            <v>37389</v>
          </cell>
          <cell r="J142">
            <v>4850</v>
          </cell>
        </row>
        <row r="143">
          <cell r="I143">
            <v>37390</v>
          </cell>
          <cell r="J143">
            <v>4853</v>
          </cell>
        </row>
        <row r="144">
          <cell r="I144">
            <v>37391</v>
          </cell>
          <cell r="J144">
            <v>4853</v>
          </cell>
        </row>
        <row r="145">
          <cell r="I145">
            <v>37392</v>
          </cell>
          <cell r="J145">
            <v>4853</v>
          </cell>
        </row>
        <row r="146">
          <cell r="I146">
            <v>37393</v>
          </cell>
          <cell r="J146">
            <v>4854</v>
          </cell>
        </row>
        <row r="147">
          <cell r="I147">
            <v>37394</v>
          </cell>
          <cell r="J147">
            <v>4854</v>
          </cell>
        </row>
        <row r="148">
          <cell r="I148">
            <v>37395</v>
          </cell>
          <cell r="J148">
            <v>4854</v>
          </cell>
        </row>
        <row r="149">
          <cell r="I149">
            <v>37396</v>
          </cell>
          <cell r="J149">
            <v>4854</v>
          </cell>
        </row>
        <row r="150">
          <cell r="I150">
            <v>37397</v>
          </cell>
          <cell r="J150">
            <v>4856</v>
          </cell>
        </row>
        <row r="151">
          <cell r="I151">
            <v>37398</v>
          </cell>
          <cell r="J151">
            <v>4859</v>
          </cell>
        </row>
        <row r="152">
          <cell r="I152">
            <v>37399</v>
          </cell>
          <cell r="J152">
            <v>4857</v>
          </cell>
        </row>
        <row r="153">
          <cell r="I153">
            <v>37400</v>
          </cell>
          <cell r="J153">
            <v>4860</v>
          </cell>
        </row>
        <row r="154">
          <cell r="I154">
            <v>37401</v>
          </cell>
          <cell r="J154">
            <v>4860</v>
          </cell>
        </row>
        <row r="155">
          <cell r="I155">
            <v>37402</v>
          </cell>
          <cell r="J155">
            <v>4860</v>
          </cell>
        </row>
        <row r="156">
          <cell r="I156">
            <v>37403</v>
          </cell>
          <cell r="J156">
            <v>4862</v>
          </cell>
        </row>
        <row r="157">
          <cell r="I157">
            <v>37404</v>
          </cell>
          <cell r="J157">
            <v>4860</v>
          </cell>
        </row>
        <row r="158">
          <cell r="I158">
            <v>37405</v>
          </cell>
          <cell r="J158">
            <v>4860</v>
          </cell>
        </row>
        <row r="159">
          <cell r="I159">
            <v>37406</v>
          </cell>
          <cell r="J159">
            <v>4861</v>
          </cell>
        </row>
        <row r="160">
          <cell r="I160">
            <v>37407</v>
          </cell>
          <cell r="J160">
            <v>4858</v>
          </cell>
        </row>
        <row r="161">
          <cell r="I161">
            <v>37408</v>
          </cell>
          <cell r="J161">
            <v>4858</v>
          </cell>
        </row>
        <row r="162">
          <cell r="I162">
            <v>37409</v>
          </cell>
          <cell r="J162">
            <v>4858</v>
          </cell>
        </row>
        <row r="163">
          <cell r="I163">
            <v>37410</v>
          </cell>
          <cell r="J163">
            <v>4859</v>
          </cell>
        </row>
        <row r="164">
          <cell r="I164">
            <v>37411</v>
          </cell>
          <cell r="J164">
            <v>4862</v>
          </cell>
        </row>
        <row r="165">
          <cell r="I165">
            <v>37412</v>
          </cell>
          <cell r="J165">
            <v>4862</v>
          </cell>
        </row>
        <row r="166">
          <cell r="I166">
            <v>37413</v>
          </cell>
          <cell r="J166">
            <v>4863</v>
          </cell>
        </row>
        <row r="167">
          <cell r="I167">
            <v>37414</v>
          </cell>
          <cell r="J167">
            <v>4863</v>
          </cell>
        </row>
        <row r="168">
          <cell r="I168">
            <v>37415</v>
          </cell>
          <cell r="J168">
            <v>4863</v>
          </cell>
        </row>
        <row r="169">
          <cell r="I169">
            <v>37416</v>
          </cell>
          <cell r="J169">
            <v>4863</v>
          </cell>
        </row>
        <row r="170">
          <cell r="I170">
            <v>37417</v>
          </cell>
          <cell r="J170">
            <v>4863</v>
          </cell>
        </row>
        <row r="171">
          <cell r="I171">
            <v>37418</v>
          </cell>
          <cell r="J171">
            <v>4863</v>
          </cell>
        </row>
        <row r="172">
          <cell r="I172">
            <v>37419</v>
          </cell>
          <cell r="J172">
            <v>4863</v>
          </cell>
        </row>
        <row r="173">
          <cell r="I173">
            <v>37420</v>
          </cell>
          <cell r="J173">
            <v>4864</v>
          </cell>
        </row>
        <row r="174">
          <cell r="I174">
            <v>37421</v>
          </cell>
          <cell r="J174">
            <v>4866</v>
          </cell>
        </row>
        <row r="175">
          <cell r="I175">
            <v>37422</v>
          </cell>
          <cell r="J175">
            <v>4866</v>
          </cell>
        </row>
        <row r="176">
          <cell r="I176">
            <v>37423</v>
          </cell>
          <cell r="J176">
            <v>4866</v>
          </cell>
        </row>
        <row r="177">
          <cell r="I177">
            <v>37424</v>
          </cell>
          <cell r="J177">
            <v>4865</v>
          </cell>
        </row>
        <row r="178">
          <cell r="I178">
            <v>37425</v>
          </cell>
          <cell r="J178">
            <v>4865</v>
          </cell>
        </row>
        <row r="179">
          <cell r="I179">
            <v>37426</v>
          </cell>
          <cell r="J179">
            <v>4867</v>
          </cell>
        </row>
        <row r="180">
          <cell r="I180">
            <v>37427</v>
          </cell>
          <cell r="J180">
            <v>4867</v>
          </cell>
        </row>
        <row r="181">
          <cell r="I181">
            <v>37428</v>
          </cell>
          <cell r="J181">
            <v>4867</v>
          </cell>
        </row>
        <row r="182">
          <cell r="I182">
            <v>37429</v>
          </cell>
          <cell r="J182">
            <v>4867</v>
          </cell>
        </row>
        <row r="183">
          <cell r="I183">
            <v>37430</v>
          </cell>
          <cell r="J183">
            <v>4867</v>
          </cell>
        </row>
        <row r="184">
          <cell r="I184">
            <v>37431</v>
          </cell>
          <cell r="J184">
            <v>4865</v>
          </cell>
        </row>
        <row r="185">
          <cell r="I185">
            <v>37432</v>
          </cell>
          <cell r="J185">
            <v>4870</v>
          </cell>
        </row>
        <row r="186">
          <cell r="I186">
            <v>37433</v>
          </cell>
          <cell r="J186">
            <v>4870</v>
          </cell>
        </row>
        <row r="187">
          <cell r="I187">
            <v>37434</v>
          </cell>
          <cell r="J187">
            <v>4870</v>
          </cell>
        </row>
        <row r="188">
          <cell r="I188">
            <v>37435</v>
          </cell>
          <cell r="J188">
            <v>4870</v>
          </cell>
        </row>
        <row r="189">
          <cell r="I189">
            <v>37436</v>
          </cell>
          <cell r="J189">
            <v>4870</v>
          </cell>
        </row>
        <row r="190">
          <cell r="I190">
            <v>37437</v>
          </cell>
          <cell r="J190">
            <v>4870</v>
          </cell>
        </row>
        <row r="191">
          <cell r="I191">
            <v>37438</v>
          </cell>
          <cell r="J191">
            <v>4870</v>
          </cell>
        </row>
        <row r="192">
          <cell r="I192">
            <v>37439</v>
          </cell>
          <cell r="J192">
            <v>4873</v>
          </cell>
        </row>
        <row r="193">
          <cell r="I193">
            <v>37440</v>
          </cell>
          <cell r="J193">
            <v>4874</v>
          </cell>
        </row>
        <row r="194">
          <cell r="I194">
            <v>37441</v>
          </cell>
          <cell r="J194">
            <v>4875</v>
          </cell>
        </row>
        <row r="195">
          <cell r="I195">
            <v>37442</v>
          </cell>
          <cell r="J195">
            <v>4875</v>
          </cell>
        </row>
        <row r="196">
          <cell r="I196">
            <v>37443</v>
          </cell>
          <cell r="J196">
            <v>4875</v>
          </cell>
        </row>
        <row r="197">
          <cell r="I197">
            <v>37444</v>
          </cell>
          <cell r="J197">
            <v>4875</v>
          </cell>
        </row>
        <row r="198">
          <cell r="I198">
            <v>37445</v>
          </cell>
          <cell r="J198">
            <v>4875</v>
          </cell>
        </row>
        <row r="199">
          <cell r="I199">
            <v>37446</v>
          </cell>
          <cell r="J199">
            <v>4877</v>
          </cell>
        </row>
        <row r="200">
          <cell r="I200">
            <v>37447</v>
          </cell>
          <cell r="J200">
            <v>4877</v>
          </cell>
        </row>
        <row r="201">
          <cell r="I201">
            <v>37448</v>
          </cell>
          <cell r="J201">
            <v>4878</v>
          </cell>
        </row>
        <row r="202">
          <cell r="I202">
            <v>37449</v>
          </cell>
          <cell r="J202">
            <v>4878</v>
          </cell>
        </row>
        <row r="203">
          <cell r="I203">
            <v>37450</v>
          </cell>
          <cell r="J203">
            <v>4878</v>
          </cell>
        </row>
        <row r="204">
          <cell r="I204">
            <v>37451</v>
          </cell>
          <cell r="J204">
            <v>4878</v>
          </cell>
        </row>
        <row r="205">
          <cell r="I205">
            <v>37452</v>
          </cell>
          <cell r="J205">
            <v>4880</v>
          </cell>
        </row>
        <row r="206">
          <cell r="I206">
            <v>37453</v>
          </cell>
          <cell r="J206">
            <v>4880</v>
          </cell>
        </row>
        <row r="207">
          <cell r="I207">
            <v>37454</v>
          </cell>
          <cell r="J207">
            <v>4880</v>
          </cell>
        </row>
        <row r="208">
          <cell r="I208">
            <v>37455</v>
          </cell>
          <cell r="J208">
            <v>4881</v>
          </cell>
        </row>
        <row r="209">
          <cell r="I209">
            <v>37456</v>
          </cell>
          <cell r="J209">
            <v>4884</v>
          </cell>
        </row>
        <row r="210">
          <cell r="I210">
            <v>37457</v>
          </cell>
          <cell r="J210">
            <v>4884</v>
          </cell>
        </row>
        <row r="211">
          <cell r="I211">
            <v>37458</v>
          </cell>
          <cell r="J211">
            <v>4884</v>
          </cell>
        </row>
        <row r="212">
          <cell r="I212">
            <v>37459</v>
          </cell>
          <cell r="J212">
            <v>4885</v>
          </cell>
        </row>
        <row r="213">
          <cell r="I213">
            <v>37460</v>
          </cell>
          <cell r="J213">
            <v>4886</v>
          </cell>
        </row>
        <row r="214">
          <cell r="I214">
            <v>37461</v>
          </cell>
          <cell r="J214">
            <v>4888</v>
          </cell>
        </row>
        <row r="215">
          <cell r="I215">
            <v>37462</v>
          </cell>
          <cell r="J215">
            <v>4886</v>
          </cell>
        </row>
        <row r="216">
          <cell r="I216">
            <v>37463</v>
          </cell>
          <cell r="J216">
            <v>4888</v>
          </cell>
        </row>
        <row r="217">
          <cell r="I217">
            <v>37464</v>
          </cell>
          <cell r="J217">
            <v>4888</v>
          </cell>
        </row>
        <row r="218">
          <cell r="I218">
            <v>37465</v>
          </cell>
          <cell r="J218">
            <v>4888</v>
          </cell>
        </row>
        <row r="219">
          <cell r="I219">
            <v>37466</v>
          </cell>
          <cell r="J219">
            <v>4888</v>
          </cell>
        </row>
        <row r="220">
          <cell r="I220">
            <v>37467</v>
          </cell>
          <cell r="J220">
            <v>4886</v>
          </cell>
        </row>
        <row r="221">
          <cell r="I221">
            <v>37468</v>
          </cell>
          <cell r="J221">
            <v>4887</v>
          </cell>
        </row>
        <row r="222">
          <cell r="I222">
            <v>37469</v>
          </cell>
          <cell r="J222">
            <v>4886</v>
          </cell>
        </row>
        <row r="223">
          <cell r="I223">
            <v>37470</v>
          </cell>
          <cell r="J223">
            <v>4887</v>
          </cell>
        </row>
        <row r="224">
          <cell r="I224">
            <v>37471</v>
          </cell>
          <cell r="J224">
            <v>4887</v>
          </cell>
        </row>
        <row r="225">
          <cell r="I225">
            <v>37472</v>
          </cell>
          <cell r="J225">
            <v>4887</v>
          </cell>
        </row>
        <row r="226">
          <cell r="I226">
            <v>37473</v>
          </cell>
          <cell r="J226">
            <v>4887</v>
          </cell>
        </row>
        <row r="227">
          <cell r="I227">
            <v>37474</v>
          </cell>
          <cell r="J227">
            <v>4889</v>
          </cell>
        </row>
        <row r="228">
          <cell r="I228">
            <v>37475</v>
          </cell>
          <cell r="J228">
            <v>4888</v>
          </cell>
        </row>
        <row r="229">
          <cell r="I229">
            <v>37476</v>
          </cell>
          <cell r="J229">
            <v>4891</v>
          </cell>
        </row>
        <row r="230">
          <cell r="I230">
            <v>37477</v>
          </cell>
          <cell r="J230">
            <v>4891</v>
          </cell>
        </row>
        <row r="231">
          <cell r="I231">
            <v>37478</v>
          </cell>
          <cell r="J231">
            <v>4891</v>
          </cell>
        </row>
        <row r="232">
          <cell r="I232">
            <v>37479</v>
          </cell>
          <cell r="J232">
            <v>4891</v>
          </cell>
        </row>
        <row r="233">
          <cell r="I233">
            <v>37480</v>
          </cell>
          <cell r="J233">
            <v>4893</v>
          </cell>
        </row>
        <row r="234">
          <cell r="I234">
            <v>37481</v>
          </cell>
          <cell r="J234">
            <v>4893</v>
          </cell>
        </row>
        <row r="235">
          <cell r="I235">
            <v>37482</v>
          </cell>
          <cell r="J235">
            <v>4892</v>
          </cell>
        </row>
        <row r="236">
          <cell r="I236">
            <v>37483</v>
          </cell>
          <cell r="J236">
            <v>4893</v>
          </cell>
        </row>
        <row r="237">
          <cell r="I237">
            <v>37484</v>
          </cell>
          <cell r="J237">
            <v>4896</v>
          </cell>
        </row>
        <row r="238">
          <cell r="I238">
            <v>37485</v>
          </cell>
          <cell r="J238">
            <v>4896</v>
          </cell>
        </row>
        <row r="239">
          <cell r="I239">
            <v>37486</v>
          </cell>
          <cell r="J239">
            <v>4896</v>
          </cell>
        </row>
        <row r="240">
          <cell r="I240">
            <v>37487</v>
          </cell>
          <cell r="J240">
            <v>4897</v>
          </cell>
        </row>
        <row r="241">
          <cell r="I241">
            <v>37488</v>
          </cell>
          <cell r="J241">
            <v>4895</v>
          </cell>
        </row>
        <row r="242">
          <cell r="I242">
            <v>37489</v>
          </cell>
          <cell r="J242">
            <v>4896</v>
          </cell>
        </row>
        <row r="243">
          <cell r="I243">
            <v>37490</v>
          </cell>
          <cell r="J243">
            <v>4896</v>
          </cell>
        </row>
        <row r="244">
          <cell r="I244">
            <v>37491</v>
          </cell>
          <cell r="J244">
            <v>4898</v>
          </cell>
        </row>
        <row r="245">
          <cell r="I245">
            <v>37492</v>
          </cell>
          <cell r="J245">
            <v>4898</v>
          </cell>
        </row>
        <row r="246">
          <cell r="I246">
            <v>37493</v>
          </cell>
          <cell r="J246">
            <v>4898</v>
          </cell>
        </row>
        <row r="247">
          <cell r="I247">
            <v>37494</v>
          </cell>
          <cell r="J247">
            <v>4897</v>
          </cell>
        </row>
        <row r="248">
          <cell r="I248">
            <v>37495</v>
          </cell>
          <cell r="J248">
            <v>4896</v>
          </cell>
        </row>
        <row r="249">
          <cell r="I249">
            <v>37496</v>
          </cell>
          <cell r="J249">
            <v>4897</v>
          </cell>
        </row>
        <row r="250">
          <cell r="I250">
            <v>37497</v>
          </cell>
          <cell r="J250">
            <v>4897</v>
          </cell>
        </row>
        <row r="251">
          <cell r="I251">
            <v>37498</v>
          </cell>
          <cell r="J251">
            <v>4898</v>
          </cell>
        </row>
        <row r="252">
          <cell r="I252">
            <v>37499</v>
          </cell>
          <cell r="J252">
            <v>4898</v>
          </cell>
        </row>
        <row r="253">
          <cell r="I253">
            <v>37500</v>
          </cell>
          <cell r="J253">
            <v>4898</v>
          </cell>
        </row>
        <row r="254">
          <cell r="I254">
            <v>37501</v>
          </cell>
          <cell r="J254">
            <v>4898</v>
          </cell>
        </row>
        <row r="255">
          <cell r="I255">
            <v>37502</v>
          </cell>
          <cell r="J255">
            <v>4896</v>
          </cell>
        </row>
        <row r="256">
          <cell r="I256">
            <v>37503</v>
          </cell>
          <cell r="J256">
            <v>4897</v>
          </cell>
        </row>
        <row r="257">
          <cell r="I257">
            <v>37504</v>
          </cell>
          <cell r="J257">
            <v>4897</v>
          </cell>
        </row>
        <row r="258">
          <cell r="I258">
            <v>37505</v>
          </cell>
          <cell r="J258">
            <v>4897</v>
          </cell>
        </row>
        <row r="259">
          <cell r="I259">
            <v>37506</v>
          </cell>
          <cell r="J259">
            <v>4897</v>
          </cell>
        </row>
        <row r="260">
          <cell r="I260">
            <v>37507</v>
          </cell>
          <cell r="J260">
            <v>4897</v>
          </cell>
        </row>
        <row r="261">
          <cell r="I261">
            <v>37508</v>
          </cell>
          <cell r="J261">
            <v>4896</v>
          </cell>
        </row>
        <row r="262">
          <cell r="I262">
            <v>37509</v>
          </cell>
          <cell r="J262">
            <v>4896</v>
          </cell>
        </row>
        <row r="263">
          <cell r="I263">
            <v>37510</v>
          </cell>
          <cell r="J263">
            <v>4897</v>
          </cell>
        </row>
        <row r="264">
          <cell r="I264">
            <v>37511</v>
          </cell>
          <cell r="J264">
            <v>4896</v>
          </cell>
        </row>
        <row r="265">
          <cell r="I265">
            <v>37512</v>
          </cell>
          <cell r="J265">
            <v>4898</v>
          </cell>
        </row>
        <row r="266">
          <cell r="I266">
            <v>37513</v>
          </cell>
          <cell r="J266">
            <v>4898</v>
          </cell>
        </row>
        <row r="267">
          <cell r="I267">
            <v>37514</v>
          </cell>
          <cell r="J267">
            <v>4898</v>
          </cell>
        </row>
        <row r="268">
          <cell r="I268">
            <v>37515</v>
          </cell>
          <cell r="J268">
            <v>4896</v>
          </cell>
        </row>
        <row r="269">
          <cell r="I269">
            <v>37516</v>
          </cell>
          <cell r="J269">
            <v>4899</v>
          </cell>
        </row>
        <row r="270">
          <cell r="I270">
            <v>37517</v>
          </cell>
          <cell r="J270">
            <v>4900</v>
          </cell>
        </row>
        <row r="271">
          <cell r="I271">
            <v>37518</v>
          </cell>
          <cell r="J271">
            <v>4901</v>
          </cell>
        </row>
        <row r="272">
          <cell r="I272">
            <v>37519</v>
          </cell>
          <cell r="J272">
            <v>4900</v>
          </cell>
        </row>
        <row r="273">
          <cell r="I273">
            <v>37520</v>
          </cell>
          <cell r="J273">
            <v>4900</v>
          </cell>
        </row>
        <row r="274">
          <cell r="I274">
            <v>37521</v>
          </cell>
          <cell r="J274">
            <v>4900</v>
          </cell>
        </row>
        <row r="275">
          <cell r="I275">
            <v>37522</v>
          </cell>
          <cell r="J275">
            <v>4896</v>
          </cell>
        </row>
        <row r="276">
          <cell r="I276">
            <v>37523</v>
          </cell>
          <cell r="J276">
            <v>4900</v>
          </cell>
        </row>
        <row r="277">
          <cell r="I277">
            <v>37524</v>
          </cell>
          <cell r="J277">
            <v>4899</v>
          </cell>
        </row>
        <row r="278">
          <cell r="I278">
            <v>37525</v>
          </cell>
          <cell r="J278">
            <v>4898</v>
          </cell>
        </row>
        <row r="279">
          <cell r="I279">
            <v>37526</v>
          </cell>
          <cell r="J279">
            <v>4898</v>
          </cell>
        </row>
        <row r="280">
          <cell r="I280">
            <v>37527</v>
          </cell>
          <cell r="J280">
            <v>4898</v>
          </cell>
        </row>
        <row r="281">
          <cell r="I281">
            <v>37528</v>
          </cell>
          <cell r="J281">
            <v>4898</v>
          </cell>
        </row>
        <row r="282">
          <cell r="I282">
            <v>37529</v>
          </cell>
          <cell r="J282">
            <v>4897</v>
          </cell>
        </row>
        <row r="283">
          <cell r="I283">
            <v>37530</v>
          </cell>
          <cell r="J283">
            <v>4895</v>
          </cell>
        </row>
        <row r="284">
          <cell r="I284">
            <v>37531</v>
          </cell>
          <cell r="J284">
            <v>4895</v>
          </cell>
        </row>
        <row r="285">
          <cell r="I285">
            <v>37532</v>
          </cell>
          <cell r="J285">
            <v>4895</v>
          </cell>
        </row>
        <row r="286">
          <cell r="I286">
            <v>37533</v>
          </cell>
          <cell r="J286">
            <v>4895</v>
          </cell>
        </row>
        <row r="287">
          <cell r="I287">
            <v>37534</v>
          </cell>
          <cell r="J287">
            <v>4895</v>
          </cell>
        </row>
        <row r="288">
          <cell r="I288">
            <v>37535</v>
          </cell>
          <cell r="J288">
            <v>4895</v>
          </cell>
        </row>
        <row r="289">
          <cell r="I289">
            <v>37536</v>
          </cell>
          <cell r="J289">
            <v>4895</v>
          </cell>
        </row>
        <row r="290">
          <cell r="I290">
            <v>37537</v>
          </cell>
          <cell r="J290">
            <v>4896</v>
          </cell>
        </row>
        <row r="291">
          <cell r="I291">
            <v>37538</v>
          </cell>
          <cell r="J291">
            <v>4896</v>
          </cell>
        </row>
        <row r="292">
          <cell r="I292">
            <v>37539</v>
          </cell>
          <cell r="J292">
            <v>4897</v>
          </cell>
        </row>
        <row r="293">
          <cell r="I293">
            <v>37540</v>
          </cell>
          <cell r="J293">
            <v>4894</v>
          </cell>
        </row>
        <row r="294">
          <cell r="I294">
            <v>37541</v>
          </cell>
          <cell r="J294">
            <v>4894</v>
          </cell>
        </row>
        <row r="295">
          <cell r="I295">
            <v>37542</v>
          </cell>
          <cell r="J295">
            <v>4894</v>
          </cell>
        </row>
        <row r="296">
          <cell r="I296">
            <v>37543</v>
          </cell>
          <cell r="J296">
            <v>4891</v>
          </cell>
        </row>
        <row r="297">
          <cell r="I297">
            <v>37544</v>
          </cell>
          <cell r="J297">
            <v>4894</v>
          </cell>
        </row>
        <row r="298">
          <cell r="I298">
            <v>37545</v>
          </cell>
          <cell r="J298">
            <v>4895</v>
          </cell>
        </row>
        <row r="299">
          <cell r="I299">
            <v>37546</v>
          </cell>
          <cell r="J299">
            <v>4896</v>
          </cell>
        </row>
        <row r="300">
          <cell r="I300">
            <v>37547</v>
          </cell>
          <cell r="J300">
            <v>4896</v>
          </cell>
        </row>
        <row r="301">
          <cell r="I301">
            <v>37548</v>
          </cell>
          <cell r="J301">
            <v>4896</v>
          </cell>
        </row>
        <row r="302">
          <cell r="I302">
            <v>37549</v>
          </cell>
          <cell r="J302">
            <v>4896</v>
          </cell>
        </row>
        <row r="303">
          <cell r="I303">
            <v>37550</v>
          </cell>
          <cell r="J303">
            <v>4896</v>
          </cell>
        </row>
        <row r="304">
          <cell r="I304">
            <v>37551</v>
          </cell>
          <cell r="J304">
            <v>4897</v>
          </cell>
        </row>
        <row r="305">
          <cell r="I305">
            <v>37552</v>
          </cell>
          <cell r="J305">
            <v>4898</v>
          </cell>
        </row>
        <row r="306">
          <cell r="I306">
            <v>37553</v>
          </cell>
          <cell r="J306">
            <v>4899</v>
          </cell>
        </row>
        <row r="307">
          <cell r="I307">
            <v>37554</v>
          </cell>
          <cell r="J307">
            <v>4898</v>
          </cell>
        </row>
        <row r="308">
          <cell r="I308">
            <v>37555</v>
          </cell>
          <cell r="J308">
            <v>4898</v>
          </cell>
        </row>
        <row r="309">
          <cell r="I309">
            <v>37556</v>
          </cell>
          <cell r="J309">
            <v>4898</v>
          </cell>
        </row>
        <row r="310">
          <cell r="I310">
            <v>37557</v>
          </cell>
          <cell r="J310">
            <v>4899</v>
          </cell>
        </row>
        <row r="311">
          <cell r="I311">
            <v>37558</v>
          </cell>
          <cell r="J311">
            <v>4898</v>
          </cell>
        </row>
        <row r="312">
          <cell r="I312">
            <v>37559</v>
          </cell>
          <cell r="J312">
            <v>4898</v>
          </cell>
        </row>
        <row r="313">
          <cell r="I313">
            <v>37560</v>
          </cell>
          <cell r="J313">
            <v>4898</v>
          </cell>
        </row>
        <row r="314">
          <cell r="I314">
            <v>37561</v>
          </cell>
          <cell r="J314">
            <v>4894</v>
          </cell>
        </row>
        <row r="315">
          <cell r="I315">
            <v>37562</v>
          </cell>
          <cell r="J315">
            <v>4894</v>
          </cell>
        </row>
        <row r="316">
          <cell r="I316">
            <v>37563</v>
          </cell>
          <cell r="J316">
            <v>4894</v>
          </cell>
        </row>
        <row r="317">
          <cell r="I317">
            <v>37564</v>
          </cell>
          <cell r="J317">
            <v>4892</v>
          </cell>
        </row>
        <row r="318">
          <cell r="I318">
            <v>37565</v>
          </cell>
          <cell r="J318">
            <v>4892</v>
          </cell>
        </row>
        <row r="319">
          <cell r="I319">
            <v>37566</v>
          </cell>
          <cell r="J319">
            <v>4894</v>
          </cell>
        </row>
        <row r="320">
          <cell r="I320">
            <v>37567</v>
          </cell>
          <cell r="J320">
            <v>4895</v>
          </cell>
        </row>
        <row r="321">
          <cell r="I321">
            <v>37568</v>
          </cell>
          <cell r="J321">
            <v>4894</v>
          </cell>
        </row>
        <row r="322">
          <cell r="I322">
            <v>37569</v>
          </cell>
          <cell r="J322">
            <v>4894</v>
          </cell>
        </row>
        <row r="323">
          <cell r="I323">
            <v>37570</v>
          </cell>
          <cell r="J323">
            <v>4894</v>
          </cell>
        </row>
        <row r="324">
          <cell r="I324">
            <v>37571</v>
          </cell>
          <cell r="J324">
            <v>4894</v>
          </cell>
        </row>
        <row r="325">
          <cell r="I325">
            <v>37572</v>
          </cell>
          <cell r="J325">
            <v>4894</v>
          </cell>
        </row>
        <row r="326">
          <cell r="I326">
            <v>37573</v>
          </cell>
          <cell r="J326">
            <v>4895</v>
          </cell>
        </row>
        <row r="327">
          <cell r="I327">
            <v>37574</v>
          </cell>
          <cell r="J327">
            <v>4894</v>
          </cell>
        </row>
        <row r="328">
          <cell r="I328">
            <v>37575</v>
          </cell>
          <cell r="J328">
            <v>4894</v>
          </cell>
        </row>
        <row r="329">
          <cell r="I329">
            <v>37576</v>
          </cell>
          <cell r="J329">
            <v>4894</v>
          </cell>
        </row>
        <row r="330">
          <cell r="I330">
            <v>37577</v>
          </cell>
          <cell r="J330">
            <v>4894</v>
          </cell>
        </row>
        <row r="331">
          <cell r="I331">
            <v>37578</v>
          </cell>
          <cell r="J331">
            <v>4893</v>
          </cell>
        </row>
        <row r="332">
          <cell r="I332">
            <v>37579</v>
          </cell>
          <cell r="J332">
            <v>4893</v>
          </cell>
        </row>
        <row r="333">
          <cell r="I333">
            <v>37580</v>
          </cell>
          <cell r="J333">
            <v>4893</v>
          </cell>
        </row>
        <row r="334">
          <cell r="I334">
            <v>37581</v>
          </cell>
          <cell r="J334">
            <v>4893</v>
          </cell>
        </row>
        <row r="335">
          <cell r="I335">
            <v>37582</v>
          </cell>
          <cell r="J335">
            <v>4892</v>
          </cell>
        </row>
        <row r="336">
          <cell r="I336">
            <v>37583</v>
          </cell>
          <cell r="J336">
            <v>4892</v>
          </cell>
        </row>
        <row r="337">
          <cell r="I337">
            <v>37584</v>
          </cell>
          <cell r="J337">
            <v>4892</v>
          </cell>
        </row>
        <row r="338">
          <cell r="I338">
            <v>37585</v>
          </cell>
          <cell r="J338">
            <v>4892</v>
          </cell>
        </row>
        <row r="339">
          <cell r="I339">
            <v>37586</v>
          </cell>
          <cell r="J339">
            <v>4892</v>
          </cell>
        </row>
        <row r="340">
          <cell r="I340">
            <v>37587</v>
          </cell>
          <cell r="J340">
            <v>4892</v>
          </cell>
        </row>
        <row r="341">
          <cell r="I341">
            <v>37588</v>
          </cell>
          <cell r="J341">
            <v>4892</v>
          </cell>
        </row>
        <row r="342">
          <cell r="I342">
            <v>37589</v>
          </cell>
          <cell r="J342">
            <v>4892</v>
          </cell>
        </row>
        <row r="343">
          <cell r="I343">
            <v>37590</v>
          </cell>
          <cell r="J343">
            <v>4892</v>
          </cell>
        </row>
        <row r="344">
          <cell r="I344">
            <v>37591</v>
          </cell>
          <cell r="J344">
            <v>4892</v>
          </cell>
        </row>
        <row r="345">
          <cell r="I345">
            <v>37592</v>
          </cell>
          <cell r="J345">
            <v>4891</v>
          </cell>
        </row>
        <row r="346">
          <cell r="I346">
            <v>37593</v>
          </cell>
          <cell r="J346">
            <v>4893</v>
          </cell>
        </row>
        <row r="347">
          <cell r="I347">
            <v>37594</v>
          </cell>
          <cell r="J347">
            <v>4893</v>
          </cell>
        </row>
        <row r="348">
          <cell r="I348">
            <v>37595</v>
          </cell>
          <cell r="J348">
            <v>4893</v>
          </cell>
        </row>
        <row r="349">
          <cell r="I349">
            <v>37596</v>
          </cell>
          <cell r="J349">
            <v>4894</v>
          </cell>
        </row>
        <row r="350">
          <cell r="I350">
            <v>37597</v>
          </cell>
          <cell r="J350">
            <v>4894</v>
          </cell>
        </row>
        <row r="351">
          <cell r="I351">
            <v>37598</v>
          </cell>
          <cell r="J351">
            <v>4894</v>
          </cell>
        </row>
        <row r="352">
          <cell r="I352">
            <v>37599</v>
          </cell>
          <cell r="J352">
            <v>4893</v>
          </cell>
        </row>
        <row r="353">
          <cell r="I353">
            <v>37600</v>
          </cell>
          <cell r="J353">
            <v>4894</v>
          </cell>
        </row>
        <row r="354">
          <cell r="I354">
            <v>37601</v>
          </cell>
          <cell r="J354">
            <v>4892</v>
          </cell>
        </row>
        <row r="355">
          <cell r="I355">
            <v>37602</v>
          </cell>
          <cell r="J355">
            <v>4895</v>
          </cell>
        </row>
        <row r="356">
          <cell r="I356">
            <v>37603</v>
          </cell>
          <cell r="J356">
            <v>4896</v>
          </cell>
        </row>
        <row r="357">
          <cell r="I357">
            <v>37604</v>
          </cell>
          <cell r="J357">
            <v>4896</v>
          </cell>
        </row>
        <row r="358">
          <cell r="I358">
            <v>37605</v>
          </cell>
          <cell r="J358">
            <v>4896</v>
          </cell>
        </row>
        <row r="359">
          <cell r="I359">
            <v>37606</v>
          </cell>
          <cell r="J359">
            <v>4897</v>
          </cell>
        </row>
        <row r="360">
          <cell r="I360">
            <v>37607</v>
          </cell>
          <cell r="J360">
            <v>4897</v>
          </cell>
        </row>
        <row r="361">
          <cell r="I361">
            <v>37608</v>
          </cell>
          <cell r="J361">
            <v>4897</v>
          </cell>
        </row>
        <row r="362">
          <cell r="I362">
            <v>37609</v>
          </cell>
          <cell r="J362">
            <v>4897</v>
          </cell>
        </row>
        <row r="363">
          <cell r="I363">
            <v>37610</v>
          </cell>
          <cell r="J363">
            <v>4895</v>
          </cell>
        </row>
        <row r="364">
          <cell r="I364">
            <v>37611</v>
          </cell>
          <cell r="J364">
            <v>4895</v>
          </cell>
        </row>
        <row r="365">
          <cell r="I365">
            <v>37612</v>
          </cell>
          <cell r="J365">
            <v>4895</v>
          </cell>
        </row>
        <row r="366">
          <cell r="I366">
            <v>37613</v>
          </cell>
          <cell r="J366">
            <v>4892</v>
          </cell>
        </row>
        <row r="367">
          <cell r="I367">
            <v>37614</v>
          </cell>
          <cell r="J367">
            <v>4893</v>
          </cell>
        </row>
        <row r="368">
          <cell r="I368">
            <v>37615</v>
          </cell>
          <cell r="J368">
            <v>4894</v>
          </cell>
        </row>
        <row r="369">
          <cell r="I369">
            <v>37616</v>
          </cell>
          <cell r="J369">
            <v>4893</v>
          </cell>
        </row>
        <row r="370">
          <cell r="I370">
            <v>37617</v>
          </cell>
          <cell r="J370">
            <v>4893</v>
          </cell>
        </row>
        <row r="371">
          <cell r="I371">
            <v>37618</v>
          </cell>
          <cell r="J371">
            <v>4893</v>
          </cell>
        </row>
        <row r="372">
          <cell r="I372">
            <v>37619</v>
          </cell>
          <cell r="J372">
            <v>4893</v>
          </cell>
        </row>
        <row r="373">
          <cell r="I373">
            <v>37620</v>
          </cell>
          <cell r="J373">
            <v>4893</v>
          </cell>
        </row>
        <row r="374">
          <cell r="I374">
            <v>37621</v>
          </cell>
          <cell r="J374">
            <v>4893</v>
          </cell>
        </row>
      </sheetData>
      <sheetData sheetId="9"/>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
      <sheetName val="Table of Contents"/>
      <sheetName val="Eurobonds"/>
      <sheetName val="OVVZ"/>
      <sheetName val="mun bonds S-Pt"/>
      <sheetName val="GKO-OFZ"/>
      <sheetName val="accrued coupon"/>
      <sheetName val="Non-Russian Eurobonds"/>
      <sheetName val="Eurobond Calendar"/>
      <sheetName val="corp and bank veksels"/>
      <sheetName val="Corp shares micex 300603"/>
      <sheetName val="Corp shares micex 270603"/>
      <sheetName val="corp shares OTC 300603"/>
      <sheetName val="Corp shares rts 300603"/>
      <sheetName val="Corp shares rts 270603"/>
      <sheetName val="corp shares MSE 300603"/>
      <sheetName val="Gazprom on SPBEX 300603"/>
      <sheetName val="rts_board-300603"/>
      <sheetName val="rts_board-270603"/>
      <sheetName val="ADR&amp;GDRs 300603"/>
      <sheetName val="ADR&amp;GDRs 270603"/>
      <sheetName val="Corp bonds Description"/>
      <sheetName val="mun bonds Moscow 300603"/>
      <sheetName val="corp bonds MICEX 270603"/>
      <sheetName val="corp bonds MICEX 300603"/>
      <sheetName val="PIFs 30060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ellschaftsliste"/>
      <sheetName val="D_E"/>
      <sheetName val="Bezeichnung"/>
      <sheetName val="IAS"/>
      <sheetName val="Refinanzierung, Konsolidierung"/>
      <sheetName val="Personal"/>
      <sheetName val="Vertragsanzahlen"/>
      <sheetName val="Solvabilität"/>
      <sheetName val="Anlagenspiegel"/>
      <sheetName val="Rückstellungsspiegel"/>
      <sheetName val="Anhangsbuchungen"/>
      <sheetName val="Latente Steuern"/>
      <sheetName val="Reconciliation"/>
      <sheetName val="EK-SUMMEN"/>
      <sheetName val="Basis"/>
      <sheetName val="txt-Konvertierung"/>
      <sheetName val="Transfer_DB"/>
    </sheetNames>
    <sheetDataSet>
      <sheetData sheetId="0">
        <row r="2">
          <cell r="A2" t="str">
            <v>P_BA</v>
          </cell>
        </row>
        <row r="3">
          <cell r="A3" t="str">
            <v>P_BG</v>
          </cell>
        </row>
        <row r="4">
          <cell r="A4" t="str">
            <v>P_DE</v>
          </cell>
        </row>
        <row r="5">
          <cell r="A5" t="str">
            <v>P_IT</v>
          </cell>
        </row>
        <row r="6">
          <cell r="A6" t="str">
            <v>P_HR</v>
          </cell>
        </row>
        <row r="7">
          <cell r="A7" t="str">
            <v>P_LU</v>
          </cell>
        </row>
        <row r="8">
          <cell r="A8" t="str">
            <v>P_NL</v>
          </cell>
        </row>
        <row r="9">
          <cell r="A9" t="str">
            <v>P_PL</v>
          </cell>
        </row>
        <row r="10">
          <cell r="A10" t="str">
            <v>P_RO</v>
          </cell>
        </row>
        <row r="11">
          <cell r="A11" t="str">
            <v>P_CS</v>
          </cell>
        </row>
        <row r="12">
          <cell r="A12" t="str">
            <v>P_SK</v>
          </cell>
        </row>
        <row r="13">
          <cell r="A13" t="str">
            <v>P_SI</v>
          </cell>
        </row>
        <row r="14">
          <cell r="A14" t="str">
            <v>P_ES</v>
          </cell>
        </row>
        <row r="15">
          <cell r="A15" t="str">
            <v>P_CZ</v>
          </cell>
        </row>
        <row r="16">
          <cell r="A16" t="str">
            <v>P_HU</v>
          </cell>
        </row>
        <row r="17">
          <cell r="A17" t="str">
            <v>P_AT</v>
          </cell>
        </row>
        <row r="18">
          <cell r="A18" t="str">
            <v>E52</v>
          </cell>
        </row>
        <row r="19">
          <cell r="A19" t="str">
            <v>F18</v>
          </cell>
        </row>
        <row r="20">
          <cell r="A20" t="str">
            <v>F21</v>
          </cell>
        </row>
        <row r="21">
          <cell r="A21" t="str">
            <v>F22</v>
          </cell>
        </row>
        <row r="22">
          <cell r="A22" t="str">
            <v>K43</v>
          </cell>
        </row>
        <row r="23">
          <cell r="A23" t="str">
            <v>K45</v>
          </cell>
        </row>
        <row r="24">
          <cell r="A24" t="str">
            <v>L01</v>
          </cell>
        </row>
        <row r="25">
          <cell r="A25" t="str">
            <v>L02</v>
          </cell>
        </row>
        <row r="26">
          <cell r="A26" t="str">
            <v>L03</v>
          </cell>
        </row>
        <row r="27">
          <cell r="A27" t="str">
            <v>L04</v>
          </cell>
        </row>
        <row r="28">
          <cell r="A28" t="str">
            <v>L05</v>
          </cell>
        </row>
        <row r="29">
          <cell r="A29" t="str">
            <v>L06</v>
          </cell>
        </row>
        <row r="30">
          <cell r="A30" t="str">
            <v>L07</v>
          </cell>
        </row>
        <row r="31">
          <cell r="A31" t="str">
            <v>L08</v>
          </cell>
        </row>
        <row r="32">
          <cell r="A32" t="str">
            <v>L16</v>
          </cell>
        </row>
        <row r="33">
          <cell r="A33" t="str">
            <v>L17</v>
          </cell>
        </row>
        <row r="34">
          <cell r="A34" t="str">
            <v>L26</v>
          </cell>
        </row>
        <row r="35">
          <cell r="A35" t="str">
            <v>L37</v>
          </cell>
        </row>
        <row r="36">
          <cell r="A36" t="str">
            <v>L46</v>
          </cell>
        </row>
        <row r="37">
          <cell r="A37" t="str">
            <v>M01</v>
          </cell>
        </row>
        <row r="38">
          <cell r="A38" t="str">
            <v>M03</v>
          </cell>
        </row>
        <row r="39">
          <cell r="A39" t="str">
            <v>M06</v>
          </cell>
        </row>
        <row r="40">
          <cell r="A40" t="str">
            <v>M08</v>
          </cell>
        </row>
        <row r="41">
          <cell r="A41" t="str">
            <v>M09</v>
          </cell>
        </row>
        <row r="42">
          <cell r="A42" t="str">
            <v>M10</v>
          </cell>
        </row>
        <row r="43">
          <cell r="A43" t="str">
            <v>M11</v>
          </cell>
        </row>
        <row r="44">
          <cell r="A44" t="str">
            <v>M12</v>
          </cell>
        </row>
        <row r="45">
          <cell r="A45" t="str">
            <v>M15</v>
          </cell>
        </row>
        <row r="46">
          <cell r="A46" t="str">
            <v>M16</v>
          </cell>
        </row>
        <row r="47">
          <cell r="A47" t="str">
            <v>M17</v>
          </cell>
        </row>
        <row r="48">
          <cell r="A48" t="str">
            <v>M18</v>
          </cell>
        </row>
        <row r="49">
          <cell r="A49" t="str">
            <v>M19</v>
          </cell>
        </row>
        <row r="50">
          <cell r="A50" t="str">
            <v>M20</v>
          </cell>
        </row>
        <row r="51">
          <cell r="A51" t="str">
            <v>M22</v>
          </cell>
        </row>
        <row r="52">
          <cell r="A52" t="str">
            <v>M23</v>
          </cell>
        </row>
        <row r="53">
          <cell r="A53" t="str">
            <v>M24</v>
          </cell>
        </row>
        <row r="54">
          <cell r="A54" t="str">
            <v>M25</v>
          </cell>
        </row>
        <row r="55">
          <cell r="A55" t="str">
            <v>M27</v>
          </cell>
        </row>
        <row r="56">
          <cell r="A56" t="str">
            <v>M28</v>
          </cell>
        </row>
        <row r="57">
          <cell r="A57" t="str">
            <v>M29</v>
          </cell>
        </row>
        <row r="58">
          <cell r="A58" t="str">
            <v>M30</v>
          </cell>
        </row>
        <row r="59">
          <cell r="A59" t="str">
            <v>M31</v>
          </cell>
        </row>
        <row r="60">
          <cell r="A60" t="str">
            <v>M32</v>
          </cell>
        </row>
        <row r="61">
          <cell r="A61" t="str">
            <v>M33</v>
          </cell>
        </row>
        <row r="62">
          <cell r="A62" t="str">
            <v>M34</v>
          </cell>
        </row>
        <row r="63">
          <cell r="A63" t="str">
            <v>M35</v>
          </cell>
        </row>
        <row r="64">
          <cell r="A64" t="str">
            <v>M36</v>
          </cell>
        </row>
        <row r="65">
          <cell r="A65" t="str">
            <v>M37</v>
          </cell>
        </row>
        <row r="66">
          <cell r="A66" t="str">
            <v>M38</v>
          </cell>
        </row>
        <row r="67">
          <cell r="A67" t="str">
            <v>M40</v>
          </cell>
        </row>
        <row r="68">
          <cell r="A68" t="str">
            <v>M41</v>
          </cell>
        </row>
        <row r="69">
          <cell r="A69" t="str">
            <v>M42</v>
          </cell>
        </row>
        <row r="70">
          <cell r="A70" t="str">
            <v>M43</v>
          </cell>
        </row>
        <row r="71">
          <cell r="A71" t="str">
            <v>M44</v>
          </cell>
        </row>
        <row r="72">
          <cell r="A72" t="str">
            <v>M45</v>
          </cell>
        </row>
        <row r="73">
          <cell r="A73" t="str">
            <v>M46</v>
          </cell>
        </row>
        <row r="74">
          <cell r="A74" t="str">
            <v>M47</v>
          </cell>
        </row>
        <row r="75">
          <cell r="A75" t="str">
            <v>M48</v>
          </cell>
        </row>
        <row r="76">
          <cell r="A76" t="str">
            <v>M49</v>
          </cell>
        </row>
        <row r="77">
          <cell r="A77" t="str">
            <v>M50</v>
          </cell>
        </row>
        <row r="78">
          <cell r="A78" t="str">
            <v>M51</v>
          </cell>
        </row>
        <row r="79">
          <cell r="A79" t="str">
            <v>M52</v>
          </cell>
        </row>
        <row r="80">
          <cell r="A80" t="str">
            <v>M53</v>
          </cell>
        </row>
        <row r="81">
          <cell r="A81" t="str">
            <v>M54</v>
          </cell>
        </row>
        <row r="82">
          <cell r="A82" t="str">
            <v>M55</v>
          </cell>
        </row>
        <row r="83">
          <cell r="A83" t="str">
            <v>M56</v>
          </cell>
        </row>
        <row r="84">
          <cell r="A84" t="str">
            <v>M57</v>
          </cell>
        </row>
        <row r="85">
          <cell r="A85" t="str">
            <v>M58</v>
          </cell>
        </row>
        <row r="86">
          <cell r="A86" t="str">
            <v>M59</v>
          </cell>
        </row>
        <row r="87">
          <cell r="A87" t="str">
            <v>M60</v>
          </cell>
        </row>
        <row r="88">
          <cell r="A88" t="str">
            <v>M61</v>
          </cell>
        </row>
        <row r="89">
          <cell r="A89" t="str">
            <v>M62</v>
          </cell>
        </row>
        <row r="90">
          <cell r="A90" t="str">
            <v>M63</v>
          </cell>
        </row>
        <row r="91">
          <cell r="A91" t="str">
            <v>M64</v>
          </cell>
        </row>
        <row r="92">
          <cell r="A92" t="str">
            <v>M65</v>
          </cell>
        </row>
        <row r="93">
          <cell r="A93" t="str">
            <v>M66</v>
          </cell>
        </row>
        <row r="94">
          <cell r="A94" t="str">
            <v>M68</v>
          </cell>
        </row>
        <row r="95">
          <cell r="A95" t="str">
            <v>M200</v>
          </cell>
        </row>
        <row r="96">
          <cell r="A96" t="str">
            <v>M91</v>
          </cell>
        </row>
        <row r="97">
          <cell r="A97" t="str">
            <v>M92</v>
          </cell>
        </row>
        <row r="98">
          <cell r="A98" t="str">
            <v>M93</v>
          </cell>
        </row>
        <row r="99">
          <cell r="A99" t="str">
            <v>M94</v>
          </cell>
        </row>
        <row r="100">
          <cell r="A100" t="str">
            <v>M97</v>
          </cell>
        </row>
        <row r="101">
          <cell r="A101" t="str">
            <v>M98</v>
          </cell>
        </row>
        <row r="102">
          <cell r="A102" t="str">
            <v>N12</v>
          </cell>
        </row>
        <row r="103">
          <cell r="A103" t="str">
            <v>N14</v>
          </cell>
        </row>
        <row r="104">
          <cell r="A104" t="str">
            <v>N15</v>
          </cell>
        </row>
        <row r="105">
          <cell r="A105" t="str">
            <v>N16</v>
          </cell>
        </row>
        <row r="106">
          <cell r="A106" t="str">
            <v>N17</v>
          </cell>
        </row>
        <row r="107">
          <cell r="A107" t="str">
            <v>N18</v>
          </cell>
        </row>
        <row r="108">
          <cell r="A108" t="str">
            <v>N19</v>
          </cell>
        </row>
        <row r="109">
          <cell r="A109" t="str">
            <v>N20</v>
          </cell>
        </row>
        <row r="110">
          <cell r="A110" t="str">
            <v>N21</v>
          </cell>
        </row>
        <row r="111">
          <cell r="A111" t="str">
            <v>N22</v>
          </cell>
        </row>
        <row r="112">
          <cell r="A112" t="str">
            <v>N31</v>
          </cell>
        </row>
        <row r="113">
          <cell r="A113" t="str">
            <v>N33</v>
          </cell>
        </row>
        <row r="114">
          <cell r="A114" t="str">
            <v>N35</v>
          </cell>
        </row>
        <row r="115">
          <cell r="A115" t="str">
            <v>N36</v>
          </cell>
        </row>
        <row r="116">
          <cell r="A116" t="str">
            <v>N37</v>
          </cell>
        </row>
        <row r="117">
          <cell r="A117" t="str">
            <v>N38</v>
          </cell>
        </row>
        <row r="118">
          <cell r="A118" t="str">
            <v>N39</v>
          </cell>
        </row>
        <row r="119">
          <cell r="A119" t="str">
            <v>N46</v>
          </cell>
        </row>
        <row r="120">
          <cell r="A120" t="str">
            <v>N47</v>
          </cell>
        </row>
        <row r="121">
          <cell r="A121" t="str">
            <v>N48</v>
          </cell>
        </row>
        <row r="122">
          <cell r="A122" t="str">
            <v>N49</v>
          </cell>
        </row>
        <row r="123">
          <cell r="A123" t="str">
            <v>N50</v>
          </cell>
        </row>
        <row r="124">
          <cell r="A124" t="str">
            <v>N51</v>
          </cell>
        </row>
        <row r="125">
          <cell r="A125" t="str">
            <v>N52</v>
          </cell>
        </row>
        <row r="126">
          <cell r="A126" t="str">
            <v>N53</v>
          </cell>
        </row>
        <row r="127">
          <cell r="A127" t="str">
            <v>N61</v>
          </cell>
        </row>
        <row r="128">
          <cell r="A128" t="str">
            <v>N62</v>
          </cell>
        </row>
        <row r="129">
          <cell r="A129" t="str">
            <v>N63</v>
          </cell>
        </row>
        <row r="130">
          <cell r="A130" t="str">
            <v>N64</v>
          </cell>
        </row>
        <row r="131">
          <cell r="A131" t="str">
            <v>N65</v>
          </cell>
        </row>
        <row r="132">
          <cell r="A132" t="str">
            <v>N66</v>
          </cell>
        </row>
        <row r="133">
          <cell r="A133" t="str">
            <v>N67</v>
          </cell>
        </row>
        <row r="134">
          <cell r="A134" t="str">
            <v>N68</v>
          </cell>
        </row>
        <row r="135">
          <cell r="A135" t="str">
            <v>N69</v>
          </cell>
        </row>
        <row r="136">
          <cell r="A136" t="str">
            <v>N76</v>
          </cell>
        </row>
        <row r="137">
          <cell r="A137" t="str">
            <v>N78</v>
          </cell>
        </row>
        <row r="138">
          <cell r="A138" t="str">
            <v>N79</v>
          </cell>
        </row>
        <row r="139">
          <cell r="A139" t="str">
            <v>N81</v>
          </cell>
        </row>
        <row r="140">
          <cell r="A140" t="str">
            <v>N82</v>
          </cell>
        </row>
        <row r="141">
          <cell r="A141" t="str">
            <v>N83</v>
          </cell>
        </row>
        <row r="142">
          <cell r="A142" t="str">
            <v>N91</v>
          </cell>
        </row>
        <row r="143">
          <cell r="A143" t="str">
            <v>O01</v>
          </cell>
        </row>
        <row r="144">
          <cell r="A144" t="str">
            <v>O02</v>
          </cell>
        </row>
        <row r="145">
          <cell r="A145" t="str">
            <v>O03</v>
          </cell>
        </row>
        <row r="146">
          <cell r="A146" t="str">
            <v>O04</v>
          </cell>
        </row>
        <row r="147">
          <cell r="A147" t="str">
            <v>O05</v>
          </cell>
        </row>
        <row r="148">
          <cell r="A148" t="str">
            <v>O06</v>
          </cell>
        </row>
        <row r="149">
          <cell r="A149" t="str">
            <v>O08</v>
          </cell>
        </row>
        <row r="150">
          <cell r="A150" t="str">
            <v>O10</v>
          </cell>
        </row>
        <row r="151">
          <cell r="A151" t="str">
            <v>O11</v>
          </cell>
        </row>
        <row r="152">
          <cell r="A152" t="str">
            <v>O12</v>
          </cell>
        </row>
        <row r="153">
          <cell r="A153" t="str">
            <v>O13</v>
          </cell>
        </row>
        <row r="154">
          <cell r="A154" t="str">
            <v>O14</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reshhold"/>
      <sheetName val="Income and expenses "/>
      <sheetName val="CIT Pay"/>
      <sheetName val="Tickmarks"/>
    </sheetNames>
    <sheetDataSet>
      <sheetData sheetId="0" refreshError="1"/>
      <sheetData sheetId="1">
        <row r="91">
          <cell r="C91">
            <v>1124779</v>
          </cell>
        </row>
      </sheetData>
      <sheetData sheetId="2"/>
      <sheetData sheetId="3"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XREF"/>
      <sheetName val="Tickmarks"/>
    </sheetNames>
    <sheetDataSet>
      <sheetData sheetId="0">
        <row r="2">
          <cell r="F2" t="str">
            <v>Preliminary</v>
          </cell>
          <cell r="I2" t="str">
            <v>AJE</v>
          </cell>
          <cell r="J2" t="str">
            <v>Adjusted</v>
          </cell>
          <cell r="L2" t="str">
            <v>RJE</v>
          </cell>
          <cell r="M2" t="str">
            <v>Final</v>
          </cell>
          <cell r="O2" t="str">
            <v>PY1</v>
          </cell>
        </row>
        <row r="4">
          <cell r="F4">
            <v>168699</v>
          </cell>
          <cell r="I4">
            <v>0</v>
          </cell>
          <cell r="J4">
            <v>168699</v>
          </cell>
          <cell r="L4">
            <v>0</v>
          </cell>
          <cell r="M4">
            <v>168699</v>
          </cell>
          <cell r="O4">
            <v>0</v>
          </cell>
        </row>
        <row r="5">
          <cell r="F5">
            <v>11703950</v>
          </cell>
          <cell r="I5">
            <v>0</v>
          </cell>
          <cell r="J5">
            <v>11703950</v>
          </cell>
          <cell r="L5">
            <v>0</v>
          </cell>
          <cell r="M5">
            <v>11703950</v>
          </cell>
          <cell r="O5">
            <v>0</v>
          </cell>
        </row>
        <row r="6">
          <cell r="F6">
            <v>-4801341</v>
          </cell>
          <cell r="I6">
            <v>0</v>
          </cell>
          <cell r="J6">
            <v>-4801341</v>
          </cell>
          <cell r="L6">
            <v>0</v>
          </cell>
          <cell r="M6">
            <v>-4801341</v>
          </cell>
          <cell r="O6">
            <v>0</v>
          </cell>
        </row>
        <row r="7">
          <cell r="F7">
            <v>2589786</v>
          </cell>
          <cell r="I7">
            <v>0</v>
          </cell>
          <cell r="J7">
            <v>2589786</v>
          </cell>
          <cell r="L7">
            <v>0</v>
          </cell>
          <cell r="M7">
            <v>2589786</v>
          </cell>
          <cell r="O7">
            <v>0</v>
          </cell>
        </row>
        <row r="8">
          <cell r="F8">
            <v>-1542922</v>
          </cell>
          <cell r="I8">
            <v>0</v>
          </cell>
          <cell r="J8">
            <v>-1542922</v>
          </cell>
          <cell r="L8">
            <v>0</v>
          </cell>
          <cell r="M8">
            <v>-1542922</v>
          </cell>
          <cell r="O8">
            <v>0</v>
          </cell>
        </row>
        <row r="9">
          <cell r="F9">
            <v>2332208</v>
          </cell>
          <cell r="I9">
            <v>0</v>
          </cell>
          <cell r="J9">
            <v>2332208</v>
          </cell>
          <cell r="L9">
            <v>0</v>
          </cell>
          <cell r="M9">
            <v>2332208</v>
          </cell>
          <cell r="O9">
            <v>0</v>
          </cell>
        </row>
        <row r="10">
          <cell r="F10">
            <v>-1572767</v>
          </cell>
          <cell r="I10">
            <v>0</v>
          </cell>
          <cell r="J10">
            <v>-1572767</v>
          </cell>
          <cell r="L10">
            <v>0</v>
          </cell>
          <cell r="M10">
            <v>-1572767</v>
          </cell>
          <cell r="O10">
            <v>0</v>
          </cell>
        </row>
        <row r="11">
          <cell r="F11">
            <v>525839</v>
          </cell>
          <cell r="I11">
            <v>0</v>
          </cell>
          <cell r="J11">
            <v>525839</v>
          </cell>
          <cell r="L11">
            <v>0</v>
          </cell>
          <cell r="M11">
            <v>525839</v>
          </cell>
          <cell r="O11">
            <v>0</v>
          </cell>
        </row>
        <row r="12">
          <cell r="F12">
            <v>-253421</v>
          </cell>
          <cell r="I12">
            <v>0</v>
          </cell>
          <cell r="J12">
            <v>-253421</v>
          </cell>
          <cell r="L12">
            <v>0</v>
          </cell>
          <cell r="M12">
            <v>-253421</v>
          </cell>
          <cell r="O12">
            <v>0</v>
          </cell>
        </row>
        <row r="13">
          <cell r="F13">
            <v>28176</v>
          </cell>
          <cell r="I13">
            <v>0</v>
          </cell>
          <cell r="J13">
            <v>28176</v>
          </cell>
          <cell r="L13">
            <v>0</v>
          </cell>
          <cell r="M13">
            <v>28176</v>
          </cell>
          <cell r="O13">
            <v>0</v>
          </cell>
        </row>
        <row r="14">
          <cell r="F14">
            <v>-21721</v>
          </cell>
          <cell r="I14">
            <v>0</v>
          </cell>
          <cell r="J14">
            <v>-21721</v>
          </cell>
          <cell r="L14">
            <v>0</v>
          </cell>
          <cell r="M14">
            <v>-21721</v>
          </cell>
          <cell r="O14">
            <v>0</v>
          </cell>
        </row>
        <row r="15">
          <cell r="F15">
            <v>9156486</v>
          </cell>
          <cell r="I15">
            <v>0</v>
          </cell>
          <cell r="J15">
            <v>9156486</v>
          </cell>
          <cell r="L15">
            <v>0</v>
          </cell>
          <cell r="M15">
            <v>9156486</v>
          </cell>
          <cell r="O15">
            <v>0</v>
          </cell>
        </row>
        <row r="17">
          <cell r="F17">
            <v>431999</v>
          </cell>
          <cell r="I17">
            <v>0</v>
          </cell>
          <cell r="J17">
            <v>431999</v>
          </cell>
          <cell r="L17">
            <v>0</v>
          </cell>
          <cell r="M17">
            <v>431999</v>
          </cell>
          <cell r="O17">
            <v>0</v>
          </cell>
        </row>
        <row r="18">
          <cell r="F18">
            <v>232651</v>
          </cell>
          <cell r="I18">
            <v>0</v>
          </cell>
          <cell r="J18">
            <v>232651</v>
          </cell>
          <cell r="L18">
            <v>0</v>
          </cell>
          <cell r="M18">
            <v>232651</v>
          </cell>
          <cell r="O18">
            <v>0</v>
          </cell>
        </row>
        <row r="19">
          <cell r="F19">
            <v>271147</v>
          </cell>
          <cell r="I19">
            <v>0</v>
          </cell>
          <cell r="J19">
            <v>271147</v>
          </cell>
          <cell r="L19">
            <v>0</v>
          </cell>
          <cell r="M19">
            <v>271147</v>
          </cell>
          <cell r="O19">
            <v>0</v>
          </cell>
        </row>
        <row r="20">
          <cell r="F20">
            <v>65566</v>
          </cell>
          <cell r="I20">
            <v>0</v>
          </cell>
          <cell r="J20">
            <v>65566</v>
          </cell>
          <cell r="L20">
            <v>0</v>
          </cell>
          <cell r="M20">
            <v>65566</v>
          </cell>
          <cell r="O20">
            <v>0</v>
          </cell>
        </row>
        <row r="21">
          <cell r="F21">
            <v>2341</v>
          </cell>
          <cell r="I21">
            <v>0</v>
          </cell>
          <cell r="J21">
            <v>2341</v>
          </cell>
          <cell r="L21">
            <v>0</v>
          </cell>
          <cell r="M21">
            <v>2341</v>
          </cell>
          <cell r="O21">
            <v>0</v>
          </cell>
        </row>
        <row r="22">
          <cell r="F22">
            <v>34494</v>
          </cell>
          <cell r="I22">
            <v>0</v>
          </cell>
          <cell r="J22">
            <v>34494</v>
          </cell>
          <cell r="L22">
            <v>0</v>
          </cell>
          <cell r="M22">
            <v>34494</v>
          </cell>
          <cell r="O22">
            <v>0</v>
          </cell>
        </row>
        <row r="23">
          <cell r="F23">
            <v>1038198</v>
          </cell>
          <cell r="I23">
            <v>0</v>
          </cell>
          <cell r="J23">
            <v>1038198</v>
          </cell>
          <cell r="L23">
            <v>0</v>
          </cell>
          <cell r="M23">
            <v>1038198</v>
          </cell>
          <cell r="O23">
            <v>0</v>
          </cell>
        </row>
        <row r="24">
          <cell r="F24">
            <v>10194684</v>
          </cell>
          <cell r="I24">
            <v>0</v>
          </cell>
          <cell r="J24">
            <v>10194684</v>
          </cell>
          <cell r="L24">
            <v>0</v>
          </cell>
          <cell r="M24">
            <v>10194684</v>
          </cell>
          <cell r="O24">
            <v>0</v>
          </cell>
        </row>
      </sheetData>
      <sheetData sheetId="1">
        <row r="1">
          <cell r="F1" t="str">
            <v>Preliminary</v>
          </cell>
          <cell r="G1" t="str">
            <v>AJE</v>
          </cell>
          <cell r="H1" t="str">
            <v>Adjusted</v>
          </cell>
          <cell r="I1" t="str">
            <v>RJE</v>
          </cell>
          <cell r="J1" t="str">
            <v>Final</v>
          </cell>
          <cell r="K1" t="str">
            <v>PY1</v>
          </cell>
        </row>
        <row r="3">
          <cell r="F3">
            <v>168699</v>
          </cell>
          <cell r="G3">
            <v>0</v>
          </cell>
          <cell r="H3">
            <v>168699</v>
          </cell>
          <cell r="I3">
            <v>0</v>
          </cell>
          <cell r="J3">
            <v>168699</v>
          </cell>
          <cell r="K3">
            <v>0</v>
          </cell>
        </row>
        <row r="4">
          <cell r="F4">
            <v>11703950</v>
          </cell>
          <cell r="G4">
            <v>0</v>
          </cell>
          <cell r="H4">
            <v>11703950</v>
          </cell>
          <cell r="I4">
            <v>0</v>
          </cell>
          <cell r="J4">
            <v>11703950</v>
          </cell>
          <cell r="K4">
            <v>0</v>
          </cell>
        </row>
        <row r="5">
          <cell r="F5">
            <v>-4801341</v>
          </cell>
          <cell r="G5">
            <v>0</v>
          </cell>
          <cell r="H5">
            <v>-4801341</v>
          </cell>
          <cell r="I5">
            <v>0</v>
          </cell>
          <cell r="J5">
            <v>-4801341</v>
          </cell>
          <cell r="K5">
            <v>0</v>
          </cell>
        </row>
        <row r="6">
          <cell r="F6">
            <v>2589786</v>
          </cell>
          <cell r="G6">
            <v>0</v>
          </cell>
          <cell r="H6">
            <v>2589786</v>
          </cell>
          <cell r="I6">
            <v>0</v>
          </cell>
          <cell r="J6">
            <v>2589786</v>
          </cell>
          <cell r="K6">
            <v>0</v>
          </cell>
        </row>
        <row r="7">
          <cell r="F7">
            <v>-1542922</v>
          </cell>
          <cell r="G7">
            <v>0</v>
          </cell>
          <cell r="H7">
            <v>-1542922</v>
          </cell>
          <cell r="I7">
            <v>0</v>
          </cell>
          <cell r="J7">
            <v>-1542922</v>
          </cell>
          <cell r="K7">
            <v>0</v>
          </cell>
        </row>
        <row r="8">
          <cell r="F8">
            <v>2332208</v>
          </cell>
          <cell r="G8">
            <v>0</v>
          </cell>
          <cell r="H8">
            <v>2332208</v>
          </cell>
          <cell r="I8">
            <v>0</v>
          </cell>
          <cell r="J8">
            <v>2332208</v>
          </cell>
          <cell r="K8">
            <v>0</v>
          </cell>
        </row>
        <row r="9">
          <cell r="F9">
            <v>-1572767</v>
          </cell>
          <cell r="G9">
            <v>0</v>
          </cell>
          <cell r="H9">
            <v>-1572767</v>
          </cell>
          <cell r="I9">
            <v>0</v>
          </cell>
          <cell r="J9">
            <v>-1572767</v>
          </cell>
          <cell r="K9">
            <v>0</v>
          </cell>
        </row>
        <row r="10">
          <cell r="F10">
            <v>525839</v>
          </cell>
          <cell r="G10">
            <v>0</v>
          </cell>
          <cell r="H10">
            <v>525839</v>
          </cell>
          <cell r="I10">
            <v>0</v>
          </cell>
          <cell r="J10">
            <v>525839</v>
          </cell>
          <cell r="K10">
            <v>0</v>
          </cell>
        </row>
        <row r="11">
          <cell r="F11">
            <v>-253421</v>
          </cell>
          <cell r="G11">
            <v>0</v>
          </cell>
          <cell r="H11">
            <v>-253421</v>
          </cell>
          <cell r="I11">
            <v>0</v>
          </cell>
          <cell r="J11">
            <v>-253421</v>
          </cell>
          <cell r="K11">
            <v>0</v>
          </cell>
        </row>
        <row r="12">
          <cell r="F12">
            <v>28176</v>
          </cell>
          <cell r="G12">
            <v>0</v>
          </cell>
          <cell r="H12">
            <v>28176</v>
          </cell>
          <cell r="I12">
            <v>0</v>
          </cell>
          <cell r="J12">
            <v>28176</v>
          </cell>
          <cell r="K12">
            <v>0</v>
          </cell>
        </row>
        <row r="13">
          <cell r="F13">
            <v>-21721</v>
          </cell>
          <cell r="G13">
            <v>0</v>
          </cell>
          <cell r="H13">
            <v>-21721</v>
          </cell>
          <cell r="I13">
            <v>0</v>
          </cell>
          <cell r="J13">
            <v>-21721</v>
          </cell>
          <cell r="K13">
            <v>0</v>
          </cell>
        </row>
        <row r="14">
          <cell r="F14">
            <v>9156486</v>
          </cell>
          <cell r="G14">
            <v>0</v>
          </cell>
          <cell r="H14">
            <v>9156486</v>
          </cell>
          <cell r="I14">
            <v>0</v>
          </cell>
          <cell r="J14">
            <v>9156486</v>
          </cell>
          <cell r="K14">
            <v>0</v>
          </cell>
        </row>
        <row r="16">
          <cell r="F16">
            <v>431999</v>
          </cell>
          <cell r="G16">
            <v>0</v>
          </cell>
          <cell r="H16">
            <v>431999</v>
          </cell>
          <cell r="I16">
            <v>0</v>
          </cell>
          <cell r="J16">
            <v>431999</v>
          </cell>
          <cell r="K16">
            <v>0</v>
          </cell>
        </row>
        <row r="17">
          <cell r="F17">
            <v>232651</v>
          </cell>
          <cell r="G17">
            <v>0</v>
          </cell>
          <cell r="H17">
            <v>232651</v>
          </cell>
          <cell r="I17">
            <v>0</v>
          </cell>
          <cell r="J17">
            <v>232651</v>
          </cell>
          <cell r="K17">
            <v>0</v>
          </cell>
        </row>
        <row r="18">
          <cell r="F18">
            <v>271147</v>
          </cell>
          <cell r="G18">
            <v>0</v>
          </cell>
          <cell r="H18">
            <v>271147</v>
          </cell>
          <cell r="I18">
            <v>0</v>
          </cell>
          <cell r="J18">
            <v>271147</v>
          </cell>
          <cell r="K18">
            <v>0</v>
          </cell>
        </row>
        <row r="19">
          <cell r="F19">
            <v>65566</v>
          </cell>
          <cell r="G19">
            <v>0</v>
          </cell>
          <cell r="H19">
            <v>65566</v>
          </cell>
          <cell r="I19">
            <v>0</v>
          </cell>
          <cell r="J19">
            <v>65566</v>
          </cell>
          <cell r="K19">
            <v>0</v>
          </cell>
        </row>
        <row r="20">
          <cell r="F20">
            <v>2341</v>
          </cell>
          <cell r="G20">
            <v>0</v>
          </cell>
          <cell r="H20">
            <v>2341</v>
          </cell>
          <cell r="I20">
            <v>0</v>
          </cell>
          <cell r="J20">
            <v>2341</v>
          </cell>
          <cell r="K20">
            <v>0</v>
          </cell>
        </row>
        <row r="21">
          <cell r="F21">
            <v>34494</v>
          </cell>
          <cell r="G21">
            <v>0</v>
          </cell>
          <cell r="H21">
            <v>34494</v>
          </cell>
          <cell r="I21">
            <v>0</v>
          </cell>
          <cell r="J21">
            <v>34494</v>
          </cell>
          <cell r="K21">
            <v>0</v>
          </cell>
        </row>
        <row r="22">
          <cell r="F22">
            <v>1038198</v>
          </cell>
          <cell r="G22">
            <v>0</v>
          </cell>
          <cell r="H22">
            <v>1038198</v>
          </cell>
          <cell r="I22">
            <v>0</v>
          </cell>
          <cell r="J22">
            <v>1038198</v>
          </cell>
          <cell r="K22">
            <v>0</v>
          </cell>
        </row>
        <row r="23">
          <cell r="F23">
            <v>10194684</v>
          </cell>
          <cell r="G23">
            <v>0</v>
          </cell>
          <cell r="H23">
            <v>10194684</v>
          </cell>
          <cell r="I23">
            <v>0</v>
          </cell>
          <cell r="J23">
            <v>10194684</v>
          </cell>
          <cell r="K23">
            <v>0</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st"/>
      <sheetName val="TESTIRANJE"/>
      <sheetName val="anal. pr. po kta"/>
      <sheetName val="anal. ras. po kta "/>
      <sheetName val="troš. amort."/>
      <sheetName val="blag. zapisi"/>
      <sheetName val="dep. HNB"/>
      <sheetName val="plasmani bankama"/>
      <sheetName val="obveznice"/>
      <sheetName val="javni dug"/>
      <sheetName val="krediti stan."/>
      <sheetName val="krediti"/>
      <sheetName val="primljeni krediti"/>
      <sheetName val="stara štednja"/>
      <sheetName val="depoziti"/>
      <sheetName val="refinan. kred."/>
      <sheetName val="korekcija RDG"/>
      <sheetName val="struktura"/>
      <sheetName val="cut-off"/>
      <sheetName val="proba za depozite poduzeća"/>
      <sheetName val="izračun kamatnih stopa"/>
      <sheetName val="proba za depozite stanovništva"/>
      <sheetName val="izračun kamatnih stopa (2)"/>
      <sheetName val="prih. i ras. po naknadama"/>
      <sheetName val="analiza pr. i ras. po nakn."/>
      <sheetName val="konto 633"/>
      <sheetName val="Tr. mater. i usluga"/>
      <sheetName val="test troš. intel."/>
      <sheetName val="test troškova reklame i donac."/>
      <sheetName val="plaće"/>
      <sheetName val="test zakupa"/>
      <sheetName val="ostali prihodi"/>
      <sheetName val="ostali troškovi"/>
      <sheetName val="plaće(2)"/>
      <sheetName val="troškovi reklame"/>
      <sheetName val="troš. mat."/>
      <sheetName val="konto 14"/>
      <sheetName val="konto 15"/>
      <sheetName val="konto 16"/>
      <sheetName val="konto 16 (2)"/>
      <sheetName val="rezerviranj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Main port 31.12.02"/>
      <sheetName val="Gazelli Ltd"/>
      <sheetName val="Humay"/>
      <sheetName val="SAF"/>
      <sheetName val="Teymurov"/>
      <sheetName val="ANTIM"/>
      <sheetName val="Viktori Indiv"/>
      <sheetName val="Viktori Ltd"/>
      <sheetName val="Indiv"/>
      <sheetName val="Piriyev"/>
      <sheetName val="Soltanova"/>
      <sheetName val="Kamran R"/>
      <sheetName val="Trans Service"/>
      <sheetName val="Shalumov"/>
      <sheetName val="Impeksar"/>
      <sheetName val="SHAM"/>
      <sheetName val="NUR (DONE)"/>
      <sheetName val="Jalilov"/>
      <sheetName val="Zovg"/>
      <sheetName val="IRUS"/>
      <sheetName val="Ilcin"/>
      <sheetName val="Abdullayev"/>
      <sheetName val="ARZU"/>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reshhold"/>
      <sheetName val="Road Test"/>
      <sheetName val="Road Pay"/>
      <sheetName val="Tickmarks"/>
    </sheetNames>
    <sheetDataSet>
      <sheetData sheetId="0" refreshError="1">
        <row r="3">
          <cell r="B3">
            <v>264810.8</v>
          </cell>
        </row>
      </sheetData>
      <sheetData sheetId="1"/>
      <sheetData sheetId="2"/>
      <sheetData sheetId="3"/>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
      <sheetName val="F-20"/>
      <sheetName val="F-40"/>
      <sheetName val="C-Lead"/>
      <sheetName val="C-10"/>
      <sheetName val="C-20"/>
      <sheetName val="E-Lead"/>
      <sheetName val="E-10"/>
      <sheetName val="E-20"/>
      <sheetName val="E-30"/>
      <sheetName val="F-Lead"/>
      <sheetName val="F-10"/>
      <sheetName val="F-21"/>
      <sheetName val="O-Lead"/>
      <sheetName val="O-10_2006"/>
      <sheetName val="O-20_2006"/>
      <sheetName val="O1-Lead"/>
      <sheetName val="K-Lead"/>
      <sheetName val="K-10"/>
      <sheetName val="K-20"/>
      <sheetName val="K-30"/>
      <sheetName val="K-40"/>
      <sheetName val="L-Lead"/>
      <sheetName val="L-10"/>
      <sheetName val="L-20"/>
      <sheetName val="L-30"/>
      <sheetName val="M-Lead"/>
      <sheetName val="M-10"/>
      <sheetName val="M-20"/>
      <sheetName val="N-Lead"/>
      <sheetName val="N-10"/>
      <sheetName val="N-20"/>
      <sheetName val="Q-Lead"/>
      <sheetName val="Q-10"/>
      <sheetName val="T-Lead"/>
      <sheetName val="T-10"/>
      <sheetName val="T-20"/>
      <sheetName val="U1-Lead"/>
      <sheetName val="U1-10"/>
      <sheetName val="U1-20"/>
      <sheetName val="U1-30"/>
      <sheetName val="U1-40"/>
      <sheetName val="U2-Lead"/>
      <sheetName val="U2-10"/>
      <sheetName val="U2-20"/>
      <sheetName val="U2-30"/>
      <sheetName val="U2-40"/>
      <sheetName val="U2-50"/>
      <sheetName val="U2-60"/>
      <sheetName val="U2-70"/>
      <sheetName val="U3-Lead"/>
      <sheetName val="U3-10"/>
      <sheetName val="U4-Lead"/>
      <sheetName val="U4-10"/>
      <sheetName val="U4-20"/>
      <sheetName val="U4-30"/>
      <sheetName val="U4-40"/>
      <sheetName val="U4-50"/>
      <sheetName val="U4-60"/>
      <sheetName val="U4-70"/>
      <sheetName val="U4-80"/>
      <sheetName val="U4-90"/>
      <sheetName val="U4-100"/>
      <sheetName val="U4-110"/>
      <sheetName val="U4-120"/>
      <sheetName val="U5-Lead"/>
      <sheetName val="U5-10"/>
      <sheetName val="U5-20"/>
      <sheetName val="U6-Lead"/>
      <sheetName val="U6-10"/>
      <sheetName val="U6-20"/>
      <sheetName val="U6-30"/>
      <sheetName val="U6-4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
      <sheetName val="MUS Calculations- Figure 5410.1"/>
      <sheetName val="MUS Selections"/>
      <sheetName val="Tickmarks"/>
      <sheetName val="CMA_SampleDesign"/>
      <sheetName val="DialogInsert"/>
    </sheetNames>
    <sheetDataSet>
      <sheetData sheetId="0" refreshError="1"/>
      <sheetData sheetId="1" refreshError="1">
        <row r="26">
          <cell r="F26">
            <v>16</v>
          </cell>
        </row>
      </sheetData>
      <sheetData sheetId="2" refreshError="1"/>
      <sheetData sheetId="3" refreshError="1"/>
      <sheetData sheetId="4" refreshError="1"/>
      <sheetData sheetId="5"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WTB"/>
      <sheetName val="baza"/>
      <sheetName val="Balans"/>
      <sheetName val="Sheet1"/>
      <sheetName val="avqust"/>
      <sheetName val="sentyabr"/>
      <sheetName val="oktyabr"/>
      <sheetName val="november"/>
      <sheetName val="december"/>
    </sheetNames>
    <sheetDataSet>
      <sheetData sheetId="0" refreshError="1"/>
      <sheetData sheetId="1" refreshError="1"/>
      <sheetData sheetId="2" refreshError="1">
        <row r="6">
          <cell r="A6" t="str">
            <v>01</v>
          </cell>
          <cell r="B6" t="str">
            <v>Ясас вясаитляр</v>
          </cell>
        </row>
        <row r="7">
          <cell r="A7" t="str">
            <v>01.1</v>
          </cell>
          <cell r="B7" t="str">
            <v xml:space="preserve">   - Биналар</v>
          </cell>
        </row>
        <row r="8">
          <cell r="A8" t="str">
            <v>01.2</v>
          </cell>
          <cell r="B8" t="str">
            <v xml:space="preserve">   - Гурьулар</v>
          </cell>
        </row>
        <row r="9">
          <cell r="A9" t="str">
            <v>01.3</v>
          </cell>
          <cell r="B9" t="str">
            <v xml:space="preserve">   - Ютцрцжц механизмляр</v>
          </cell>
        </row>
        <row r="10">
          <cell r="A10" t="str">
            <v>01.4</v>
          </cell>
          <cell r="B10" t="str">
            <v xml:space="preserve">   - Машын вя аваданлыглар</v>
          </cell>
        </row>
        <row r="11">
          <cell r="A11" t="str">
            <v>01.5</v>
          </cell>
          <cell r="B11" t="str">
            <v xml:space="preserve">   - Няглиййат васитяляри</v>
          </cell>
        </row>
        <row r="12">
          <cell r="A12" t="str">
            <v>01.6</v>
          </cell>
          <cell r="B12" t="str">
            <v xml:space="preserve">   - Истещсал алятляри (лявазиматлары) вя тясяррцфат инвентарлары</v>
          </cell>
        </row>
        <row r="13">
          <cell r="A13" t="str">
            <v>01.7</v>
          </cell>
          <cell r="B13" t="str">
            <v xml:space="preserve">   - ишчи вя мящсулдар щейванлар</v>
          </cell>
        </row>
        <row r="14">
          <cell r="A14" t="str">
            <v>01.8</v>
          </cell>
          <cell r="B14" t="str">
            <v xml:space="preserve">   - Китабхана фонду</v>
          </cell>
        </row>
        <row r="15">
          <cell r="A15" t="str">
            <v>01.9</v>
          </cell>
          <cell r="B15" t="str">
            <v xml:space="preserve">   - Саир ясас вясаитляр</v>
          </cell>
        </row>
        <row r="16">
          <cell r="A16" t="str">
            <v>01.10</v>
          </cell>
          <cell r="B16" t="str">
            <v xml:space="preserve">   - Лизингя верилян ямлаклар</v>
          </cell>
        </row>
        <row r="17">
          <cell r="A17" t="str">
            <v>02</v>
          </cell>
          <cell r="B17" t="str">
            <v>Ясас вясаитлярин кющнялмяси</v>
          </cell>
        </row>
        <row r="18">
          <cell r="A18" t="str">
            <v>02.1</v>
          </cell>
          <cell r="B18" t="str">
            <v>Хцсуси ясас вясаитлярин кющнялмяси</v>
          </cell>
        </row>
        <row r="19">
          <cell r="A19" t="str">
            <v>02.2</v>
          </cell>
          <cell r="B19" t="str">
            <v>Узунмцддятя ижаряйя эютцрцлмцуш ясас вясаитлярин кющнялмяси</v>
          </cell>
        </row>
        <row r="20">
          <cell r="A20" t="str">
            <v>03</v>
          </cell>
          <cell r="B20" t="str">
            <v>Узунмцддятли ижаряйя эютцрцлмцш ясас вясаитляр</v>
          </cell>
        </row>
        <row r="21">
          <cell r="A21" t="str">
            <v>04</v>
          </cell>
          <cell r="B21" t="str">
            <v>Гейри-мадди активляр</v>
          </cell>
        </row>
        <row r="22">
          <cell r="A22" t="str">
            <v>04.1</v>
          </cell>
          <cell r="B22" t="str">
            <v xml:space="preserve">    - Гейри-мадди активлярин нювляри цзря</v>
          </cell>
        </row>
        <row r="23">
          <cell r="A23" t="str">
            <v>05</v>
          </cell>
          <cell r="B23" t="str">
            <v>Гейри-мадди активлярин амортизасийасы (кющнялмяси)</v>
          </cell>
        </row>
        <row r="24">
          <cell r="A24" t="str">
            <v>06</v>
          </cell>
          <cell r="B24" t="str">
            <v>Узунмцддятли малиййя гойулушлары</v>
          </cell>
        </row>
        <row r="25">
          <cell r="A25" t="str">
            <v>06.1</v>
          </cell>
          <cell r="B25" t="str">
            <v xml:space="preserve">    -Пай вя сящмляр</v>
          </cell>
        </row>
        <row r="26">
          <cell r="A26" t="str">
            <v>06.2</v>
          </cell>
          <cell r="B26" t="str">
            <v xml:space="preserve">    - Истигразлар</v>
          </cell>
        </row>
        <row r="27">
          <cell r="A27" t="str">
            <v>06.3</v>
          </cell>
          <cell r="B27" t="str">
            <v xml:space="preserve">    -Верилмиш боржлар</v>
          </cell>
        </row>
        <row r="28">
          <cell r="A28" t="str">
            <v>07</v>
          </cell>
          <cell r="B28" t="str">
            <v>Гурашдырыласы аваданлыглар</v>
          </cell>
        </row>
        <row r="29">
          <cell r="A29" t="str">
            <v>07.1</v>
          </cell>
          <cell r="B29" t="str">
            <v xml:space="preserve">     -Юз юлкясинин истещсалы олан гурашдырыласы аваданлыглар</v>
          </cell>
        </row>
        <row r="30">
          <cell r="A30" t="str">
            <v>07.2</v>
          </cell>
          <cell r="B30" t="str">
            <v xml:space="preserve">     - Хариждян идхал едилян гурашдырыласы аваданлыглар</v>
          </cell>
        </row>
        <row r="31">
          <cell r="A31" t="str">
            <v>08</v>
          </cell>
          <cell r="B31" t="str">
            <v xml:space="preserve">   Капитал гойулушлары</v>
          </cell>
        </row>
        <row r="32">
          <cell r="A32" t="str">
            <v>08.1</v>
          </cell>
          <cell r="B32" t="str">
            <v xml:space="preserve">     -Торпаг сащяляринин ялдя едилмяси </v>
          </cell>
        </row>
        <row r="33">
          <cell r="A33" t="str">
            <v>08.2</v>
          </cell>
          <cell r="B33" t="str">
            <v xml:space="preserve">     -Тябиятдян истифадя обйектляринин ялдя едилмяси</v>
          </cell>
        </row>
        <row r="34">
          <cell r="A34" t="str">
            <v>08.3</v>
          </cell>
          <cell r="B34" t="str">
            <v xml:space="preserve">     -Ясас вясаит обйектлярин иншасы</v>
          </cell>
        </row>
        <row r="35">
          <cell r="A35" t="str">
            <v>08.4</v>
          </cell>
          <cell r="B35" t="str">
            <v xml:space="preserve">     -Айры-айры ясас вясаит обйектляринин ялдя едилмяси</v>
          </cell>
        </row>
        <row r="36">
          <cell r="A36" t="str">
            <v>08.5</v>
          </cell>
          <cell r="B36" t="str">
            <v xml:space="preserve">     -Ясас вясаитлярин дяйярини артырмайан мясряфляр</v>
          </cell>
        </row>
        <row r="37">
          <cell r="A37" t="str">
            <v>08.6</v>
          </cell>
          <cell r="B37" t="str">
            <v xml:space="preserve">     -Гейри-мадди активлярин ялдя едилмяси</v>
          </cell>
        </row>
        <row r="38">
          <cell r="A38" t="str">
            <v>08.7</v>
          </cell>
          <cell r="B38" t="str">
            <v xml:space="preserve">     -Жаван щейванларын ясас сцрцйя (нахыра) кечирилмяси</v>
          </cell>
        </row>
        <row r="39">
          <cell r="A39" t="str">
            <v>08.8</v>
          </cell>
          <cell r="B39" t="str">
            <v xml:space="preserve">     -Йашлы щейванларын ялдя едилмяси</v>
          </cell>
        </row>
        <row r="40">
          <cell r="A40" t="str">
            <v>08.9</v>
          </cell>
          <cell r="B40" t="str">
            <v xml:space="preserve">     -Явязсиз алынмыш щейванларын эятирилмяси</v>
          </cell>
        </row>
        <row r="41">
          <cell r="A41" t="str">
            <v>09</v>
          </cell>
          <cell r="B41" t="str">
            <v>Дахил оласы ижаря ющдяликляри</v>
          </cell>
        </row>
        <row r="42">
          <cell r="A42" t="str">
            <v>10</v>
          </cell>
          <cell r="B42" t="str">
            <v>Материаллар</v>
          </cell>
        </row>
        <row r="43">
          <cell r="A43" t="str">
            <v>10.1</v>
          </cell>
          <cell r="B43" t="str">
            <v xml:space="preserve">     -Хаммал вя материаллар</v>
          </cell>
        </row>
        <row r="44">
          <cell r="A44" t="str">
            <v>10.2</v>
          </cell>
          <cell r="B44" t="str">
            <v xml:space="preserve">     -Сатын алынмыш йарымфабрикатлар вя комплектляшдирижи мямулатлар, конструксийалар вя деталлар</v>
          </cell>
        </row>
        <row r="45">
          <cell r="A45" t="str">
            <v>10.3</v>
          </cell>
          <cell r="B45" t="str">
            <v xml:space="preserve">     -Йанажаг</v>
          </cell>
        </row>
        <row r="46">
          <cell r="A46" t="str">
            <v>10.4</v>
          </cell>
          <cell r="B46" t="str">
            <v xml:space="preserve">     -Тара вя тара материаллары</v>
          </cell>
        </row>
        <row r="47">
          <cell r="A47" t="str">
            <v>10.5</v>
          </cell>
          <cell r="B47" t="str">
            <v xml:space="preserve">     - Ещтийат щиссяляри</v>
          </cell>
        </row>
        <row r="48">
          <cell r="A48" t="str">
            <v>10.6</v>
          </cell>
          <cell r="B48" t="str">
            <v xml:space="preserve">     -Саир материаллар</v>
          </cell>
        </row>
        <row r="49">
          <cell r="A49" t="str">
            <v>10.7</v>
          </cell>
          <cell r="B49" t="str">
            <v xml:space="preserve">     -Емал цчцн кянара верилмиш материаллар</v>
          </cell>
        </row>
        <row r="50">
          <cell r="A50" t="str">
            <v>10.8</v>
          </cell>
          <cell r="B50" t="str">
            <v xml:space="preserve">     -Тикинти материаллары</v>
          </cell>
        </row>
        <row r="51">
          <cell r="A51" t="str">
            <v>11</v>
          </cell>
          <cell r="B51" t="str">
            <v>Бюйцдцлмякдя вя кюкялдилмякдя олан щейванлар</v>
          </cell>
        </row>
        <row r="52">
          <cell r="A52" t="str">
            <v>12</v>
          </cell>
          <cell r="B52" t="str">
            <v>Азгиймятли вя тезкющнялян яшйалар</v>
          </cell>
        </row>
        <row r="53">
          <cell r="A53" t="str">
            <v>12.1</v>
          </cell>
          <cell r="B53" t="str">
            <v xml:space="preserve">     -Ещтийатда олан агиймятли вя тезкющнялян яшйалар</v>
          </cell>
        </row>
        <row r="54">
          <cell r="A54" t="str">
            <v>12.2</v>
          </cell>
          <cell r="B54" t="str">
            <v xml:space="preserve">     -Истисмарда олан агиймятли вя тезкющнялян яшйалар</v>
          </cell>
        </row>
        <row r="55">
          <cell r="A55" t="str">
            <v>12.3</v>
          </cell>
          <cell r="B55" t="str">
            <v xml:space="preserve">     - Мцвяггяти (титулсуз) тикилиляр</v>
          </cell>
        </row>
        <row r="56">
          <cell r="A56" t="str">
            <v>13</v>
          </cell>
          <cell r="B56" t="str">
            <v>Азгиймятли вя тезкющнялян яшйаларын кющнялмяси</v>
          </cell>
        </row>
        <row r="57">
          <cell r="A57" t="str">
            <v>14</v>
          </cell>
          <cell r="B57" t="str">
            <v>Мадди сярвятлярин йенидян гиймятляндирилмяси</v>
          </cell>
        </row>
        <row r="58">
          <cell r="A58" t="str">
            <v>15</v>
          </cell>
          <cell r="B58" t="str">
            <v>Материалларын тядарцкц вя ялдя едилмяси</v>
          </cell>
        </row>
        <row r="59">
          <cell r="A59" t="str">
            <v>16</v>
          </cell>
          <cell r="B59" t="str">
            <v>Материалларын дяйяриндяки кянарлашмалар</v>
          </cell>
        </row>
        <row r="60">
          <cell r="A60" t="str">
            <v>17</v>
          </cell>
        </row>
        <row r="61">
          <cell r="A61" t="str">
            <v>18</v>
          </cell>
        </row>
        <row r="62">
          <cell r="A62" t="str">
            <v>19</v>
          </cell>
          <cell r="B62" t="str">
            <v>Алынмыш сярвятляр цзря ялавя дяйяр верэиси</v>
          </cell>
        </row>
        <row r="63">
          <cell r="A63" t="str">
            <v>19.1</v>
          </cell>
          <cell r="B63" t="str">
            <v xml:space="preserve">     -Капитал гойулушлары заман ялавя дяйяр верэиси </v>
          </cell>
        </row>
        <row r="64">
          <cell r="A64" t="str">
            <v>19.2</v>
          </cell>
          <cell r="B64" t="str">
            <v xml:space="preserve">     - Алынмыш гейри-мадди активляр цзря ялавя дяйяр верэиси</v>
          </cell>
        </row>
        <row r="65">
          <cell r="A65" t="str">
            <v>19.3</v>
          </cell>
          <cell r="B65" t="str">
            <v xml:space="preserve">     - Алынмыш материал ещтийатлары цзря ялавя дяйяр верэиси</v>
          </cell>
        </row>
        <row r="66">
          <cell r="A66" t="str">
            <v>19.4</v>
          </cell>
          <cell r="B66" t="str">
            <v xml:space="preserve">     - Алынмыш азгиймятли вя тезкющнялян яшйалар цзря ялавя дяйяр верэиси</v>
          </cell>
        </row>
        <row r="67">
          <cell r="A67" t="str">
            <v>20</v>
          </cell>
          <cell r="B67" t="str">
            <v>Ясас истещсалат</v>
          </cell>
        </row>
        <row r="68">
          <cell r="A68" t="str">
            <v>20.1</v>
          </cell>
          <cell r="B68" t="str">
            <v xml:space="preserve">    - Maliyyə xərcləri</v>
          </cell>
        </row>
        <row r="69">
          <cell r="A69" t="str">
            <v>20.2</v>
          </cell>
        </row>
        <row r="70">
          <cell r="A70" t="str">
            <v>20.3</v>
          </cell>
        </row>
        <row r="71">
          <cell r="A71" t="str">
            <v>20.4</v>
          </cell>
        </row>
        <row r="72">
          <cell r="A72" t="str">
            <v>20.5</v>
          </cell>
        </row>
        <row r="73">
          <cell r="A73" t="str">
            <v>20.6</v>
          </cell>
        </row>
        <row r="74">
          <cell r="A74" t="str">
            <v>20.7</v>
          </cell>
        </row>
        <row r="75">
          <cell r="A75" t="str">
            <v>20.8</v>
          </cell>
        </row>
        <row r="76">
          <cell r="A76" t="str">
            <v>21</v>
          </cell>
          <cell r="B76" t="str">
            <v>Юз истещсалынын йарымфабрикатлары</v>
          </cell>
        </row>
        <row r="77">
          <cell r="A77" t="str">
            <v>22</v>
          </cell>
        </row>
        <row r="78">
          <cell r="A78" t="str">
            <v>23</v>
          </cell>
          <cell r="B78" t="str">
            <v>Кюмякчи истещсалат</v>
          </cell>
        </row>
        <row r="79">
          <cell r="A79" t="str">
            <v>24</v>
          </cell>
        </row>
        <row r="80">
          <cell r="A80" t="str">
            <v>25</v>
          </cell>
          <cell r="B80" t="str">
            <v>Цмумистещсал хяржляри</v>
          </cell>
        </row>
        <row r="81">
          <cell r="A81" t="str">
            <v>26</v>
          </cell>
          <cell r="B81" t="str">
            <v>Цмумтясярцффят хяржляри</v>
          </cell>
        </row>
        <row r="82">
          <cell r="A82" t="str">
            <v>27</v>
          </cell>
        </row>
        <row r="83">
          <cell r="A83" t="str">
            <v>28</v>
          </cell>
          <cell r="B83" t="str">
            <v>Истещсалатда зай</v>
          </cell>
        </row>
        <row r="84">
          <cell r="A84" t="str">
            <v>29</v>
          </cell>
          <cell r="B84" t="str">
            <v>Хидмятедижи истещсалат вя тясярцффатлар</v>
          </cell>
        </row>
        <row r="85">
          <cell r="A85" t="str">
            <v>30</v>
          </cell>
          <cell r="B85" t="str">
            <v>Гейри-ясаслы ишляр</v>
          </cell>
        </row>
        <row r="86">
          <cell r="A86" t="str">
            <v>30.1</v>
          </cell>
          <cell r="B86" t="str">
            <v xml:space="preserve">     -Мцвяггяти (титуллу) тикинтилярин иншасы</v>
          </cell>
        </row>
        <row r="87">
          <cell r="A87" t="str">
            <v>30.2</v>
          </cell>
          <cell r="B87" t="str">
            <v xml:space="preserve">     -Мцвяггяти (титулсуз) тикинтилярин иншасы</v>
          </cell>
        </row>
        <row r="88">
          <cell r="A88" t="str">
            <v>30.3</v>
          </cell>
          <cell r="B88" t="str">
            <v xml:space="preserve">     -Саир гейри-ясаслы ишляр</v>
          </cell>
        </row>
        <row r="89">
          <cell r="A89" t="str">
            <v>31</v>
          </cell>
          <cell r="B89" t="str">
            <v>Эяляжяк дюврлярин хяржляри</v>
          </cell>
        </row>
        <row r="90">
          <cell r="A90" t="str">
            <v>32</v>
          </cell>
        </row>
        <row r="91">
          <cell r="A91" t="str">
            <v>33</v>
          </cell>
        </row>
        <row r="92">
          <cell r="A92" t="str">
            <v>34</v>
          </cell>
        </row>
        <row r="93">
          <cell r="A93" t="str">
            <v>35</v>
          </cell>
        </row>
        <row r="94">
          <cell r="A94" t="str">
            <v>36</v>
          </cell>
          <cell r="B94" t="str">
            <v>Битмямиш ишляр цзря йериня йетирилмиш мярщяляляр</v>
          </cell>
        </row>
        <row r="95">
          <cell r="A95" t="str">
            <v>36.1</v>
          </cell>
          <cell r="B95" t="str">
            <v xml:space="preserve">     -ишлярин нювляри цзря</v>
          </cell>
        </row>
        <row r="96">
          <cell r="A96" t="str">
            <v>37</v>
          </cell>
        </row>
        <row r="97">
          <cell r="A97" t="str">
            <v>38</v>
          </cell>
        </row>
        <row r="98">
          <cell r="A98" t="str">
            <v>39</v>
          </cell>
        </row>
        <row r="99">
          <cell r="A99" t="str">
            <v>40</v>
          </cell>
          <cell r="B99" t="str">
            <v xml:space="preserve">Щазыр мящсул </v>
          </cell>
        </row>
        <row r="100">
          <cell r="A100" t="str">
            <v>41</v>
          </cell>
          <cell r="B100" t="str">
            <v>Маллар</v>
          </cell>
        </row>
        <row r="101">
          <cell r="A101" t="str">
            <v>41.1</v>
          </cell>
          <cell r="B101" t="str">
            <v xml:space="preserve">     -Анбарда олан маллар</v>
          </cell>
        </row>
        <row r="102">
          <cell r="A102" t="str">
            <v>41.2</v>
          </cell>
          <cell r="B102" t="str">
            <v xml:space="preserve">     -Пяракяндя тижарятдя олан маллар </v>
          </cell>
        </row>
        <row r="103">
          <cell r="A103" t="str">
            <v>41.3</v>
          </cell>
          <cell r="B103" t="str">
            <v xml:space="preserve">     -Долу вя бош таралар</v>
          </cell>
        </row>
        <row r="104">
          <cell r="A104" t="str">
            <v>41.4</v>
          </cell>
          <cell r="B104" t="str">
            <v xml:space="preserve">     -Сатын алынан мямулатлар</v>
          </cell>
        </row>
        <row r="105">
          <cell r="A105" t="str">
            <v>41.5</v>
          </cell>
          <cell r="B105" t="str">
            <v xml:space="preserve">     -Кирайя яшйалары</v>
          </cell>
        </row>
        <row r="106">
          <cell r="A106" t="str">
            <v>42</v>
          </cell>
          <cell r="B106" t="str">
            <v>Тижарят ялавяси (эцзяшти)</v>
          </cell>
        </row>
        <row r="107">
          <cell r="A107" t="str">
            <v>42.1</v>
          </cell>
          <cell r="B107" t="str">
            <v xml:space="preserve">     -Тижарят ялавяси (эцзяшти)</v>
          </cell>
        </row>
        <row r="108">
          <cell r="A108" t="str">
            <v>42.2</v>
          </cell>
          <cell r="B108" t="str">
            <v xml:space="preserve">     -няглиййат хяржлярини юдямяк цчцн малсатанларын эцзяштляри</v>
          </cell>
        </row>
        <row r="109">
          <cell r="A109" t="str">
            <v>43</v>
          </cell>
          <cell r="B109" t="str">
            <v>Коммерсийа хяржляри</v>
          </cell>
        </row>
        <row r="110">
          <cell r="A110" t="str">
            <v>44</v>
          </cell>
          <cell r="B110" t="str">
            <v>Тядавцл хяржляри</v>
          </cell>
        </row>
        <row r="111">
          <cell r="A111" t="str">
            <v>45</v>
          </cell>
          <cell r="B111" t="str">
            <v>Йцклянмиш маллар</v>
          </cell>
        </row>
        <row r="112">
          <cell r="A112" t="str">
            <v>46</v>
          </cell>
          <cell r="B112" t="str">
            <v>Мящсул (иш, хидмят) сатышы</v>
          </cell>
        </row>
        <row r="113">
          <cell r="A113" t="str">
            <v>47</v>
          </cell>
          <cell r="B113" t="str">
            <v>Ясас вясаитлярин сатышы вя саир харижолмалар</v>
          </cell>
        </row>
        <row r="114">
          <cell r="A114" t="str">
            <v>48</v>
          </cell>
          <cell r="B114" t="str">
            <v>Саир активлярин сатышы</v>
          </cell>
        </row>
        <row r="115">
          <cell r="A115" t="str">
            <v>49</v>
          </cell>
        </row>
        <row r="116">
          <cell r="A116" t="str">
            <v>50</v>
          </cell>
          <cell r="B116" t="str">
            <v>Касса</v>
          </cell>
        </row>
        <row r="117">
          <cell r="A117" t="str">
            <v>51</v>
          </cell>
          <cell r="B117" t="str">
            <v>Щесаблашма щесабы</v>
          </cell>
        </row>
        <row r="118">
          <cell r="A118" t="str">
            <v>51.1</v>
          </cell>
          <cell r="B118" t="str">
            <v>Unibankdakı hesablaşma hesabı</v>
          </cell>
        </row>
        <row r="119">
          <cell r="A119" t="str">
            <v>51.2</v>
          </cell>
          <cell r="B119" t="str">
            <v>Atabankdakı hesablaşma hesabı</v>
          </cell>
        </row>
        <row r="120">
          <cell r="A120" t="str">
            <v>52</v>
          </cell>
          <cell r="B120" t="str">
            <v>Валйута щесабы</v>
          </cell>
        </row>
        <row r="121">
          <cell r="A121" t="str">
            <v>52.1.1</v>
          </cell>
          <cell r="B121" t="str">
            <v xml:space="preserve">     - Dollar щесабы (Unibank)</v>
          </cell>
        </row>
        <row r="122">
          <cell r="A122" t="str">
            <v>52.1.2</v>
          </cell>
          <cell r="B122" t="str">
            <v xml:space="preserve">     - Avro щесабы  (Unibank)</v>
          </cell>
        </row>
        <row r="123">
          <cell r="A123" t="str">
            <v>52.2.1</v>
          </cell>
          <cell r="B123" t="str">
            <v xml:space="preserve">     - Dollar щесабы (Atabank)</v>
          </cell>
        </row>
        <row r="124">
          <cell r="A124" t="str">
            <v>52.2.2</v>
          </cell>
          <cell r="B124" t="str">
            <v xml:space="preserve">     - Avro щесабы (Atabank)</v>
          </cell>
        </row>
        <row r="125">
          <cell r="A125" t="str">
            <v>52.3</v>
          </cell>
          <cell r="B125" t="str">
            <v xml:space="preserve">     - Мязяння фяргляри</v>
          </cell>
        </row>
        <row r="126">
          <cell r="A126" t="str">
            <v>53</v>
          </cell>
        </row>
        <row r="127">
          <cell r="A127" t="str">
            <v>54</v>
          </cell>
        </row>
        <row r="128">
          <cell r="A128" t="str">
            <v>55</v>
          </cell>
          <cell r="B128" t="str">
            <v>Банкларда олан хцсуси щесаблар</v>
          </cell>
        </row>
        <row r="129">
          <cell r="A129" t="str">
            <v>55.1</v>
          </cell>
          <cell r="B129" t="str">
            <v xml:space="preserve">     -Аккредитивляр</v>
          </cell>
        </row>
        <row r="130">
          <cell r="A130" t="str">
            <v>55.2</v>
          </cell>
          <cell r="B130" t="str">
            <v xml:space="preserve">     -Чек китабчлары</v>
          </cell>
        </row>
        <row r="131">
          <cell r="A131" t="str">
            <v>56</v>
          </cell>
          <cell r="B131" t="str">
            <v>Пул сянядляри</v>
          </cell>
        </row>
        <row r="132">
          <cell r="A132" t="str">
            <v>57</v>
          </cell>
          <cell r="B132" t="str">
            <v>Йолда олан кючцрмяляр</v>
          </cell>
        </row>
        <row r="133">
          <cell r="A133" t="str">
            <v>58</v>
          </cell>
          <cell r="B133" t="str">
            <v>Гысамцддятли малиййя гойулушлары</v>
          </cell>
        </row>
        <row r="134">
          <cell r="A134" t="str">
            <v>58.1</v>
          </cell>
          <cell r="B134" t="str">
            <v xml:space="preserve">     -Истигразлар вя диэяр гиймятли каьызлар</v>
          </cell>
        </row>
        <row r="135">
          <cell r="A135" t="str">
            <v>58.2</v>
          </cell>
          <cell r="B135" t="str">
            <v xml:space="preserve">     -Депозитляр</v>
          </cell>
        </row>
        <row r="136">
          <cell r="A136" t="str">
            <v>58.3</v>
          </cell>
          <cell r="B136" t="str">
            <v xml:space="preserve">     -Верилмиш боржлар</v>
          </cell>
        </row>
        <row r="137">
          <cell r="A137" t="str">
            <v>59</v>
          </cell>
        </row>
        <row r="138">
          <cell r="A138" t="str">
            <v>60</v>
          </cell>
          <cell r="B138" t="str">
            <v>Малсатан вя подратчыларла щесаблашмалар</v>
          </cell>
        </row>
        <row r="139">
          <cell r="A139" t="str">
            <v>61</v>
          </cell>
          <cell r="B139" t="str">
            <v>Верилмиш аванслар цзря щесаблашмалар</v>
          </cell>
        </row>
        <row r="140">
          <cell r="A140" t="str">
            <v>62</v>
          </cell>
          <cell r="B140" t="str">
            <v>Алыжылар вя сатыжыларла щесаблашмалар</v>
          </cell>
        </row>
        <row r="141">
          <cell r="A141" t="str">
            <v>62.1</v>
          </cell>
          <cell r="B141" t="str">
            <v xml:space="preserve">     - Инкассо гайдасында щесаблашмалар</v>
          </cell>
        </row>
        <row r="142">
          <cell r="A142" t="str">
            <v>62.2</v>
          </cell>
          <cell r="B142" t="str">
            <v xml:space="preserve">     - Планлы юдямяляр цзря щесаблашмалар</v>
          </cell>
        </row>
        <row r="143">
          <cell r="A143" t="str">
            <v>62.3</v>
          </cell>
          <cell r="B143" t="str">
            <v xml:space="preserve">     - Алынмыш векселляр</v>
          </cell>
        </row>
        <row r="144">
          <cell r="A144" t="str">
            <v>63</v>
          </cell>
          <cell r="B144" t="str">
            <v>Иддиалар цзря щесаблашмалар</v>
          </cell>
        </row>
        <row r="145">
          <cell r="A145" t="str">
            <v>64</v>
          </cell>
          <cell r="B145" t="str">
            <v>Алынмыш аванслар цзря щесаблашмалар</v>
          </cell>
        </row>
        <row r="146">
          <cell r="A146" t="str">
            <v>65</v>
          </cell>
          <cell r="B146" t="str">
            <v>Ямяк вя шяхси сыьорта цзря щесаблашмалар</v>
          </cell>
        </row>
        <row r="147">
          <cell r="A147" t="str">
            <v>66</v>
          </cell>
        </row>
        <row r="148">
          <cell r="A148" t="str">
            <v>67</v>
          </cell>
          <cell r="B148" t="str">
            <v>Бцджядянкянар юдянишляр цзря щесаблашмалар</v>
          </cell>
        </row>
        <row r="149">
          <cell r="A149" t="str">
            <v>67.1</v>
          </cell>
          <cell r="B149" t="str">
            <v xml:space="preserve">     -Юдянишлярин нювляри цзря</v>
          </cell>
        </row>
        <row r="150">
          <cell r="A150" t="str">
            <v>68</v>
          </cell>
          <cell r="B150" t="str">
            <v>Бцджя иля щесаблашмалар</v>
          </cell>
        </row>
        <row r="151">
          <cell r="A151" t="str">
            <v>68.1</v>
          </cell>
          <cell r="B151" t="str">
            <v xml:space="preserve">     - Gəlir vergisi</v>
          </cell>
        </row>
        <row r="152">
          <cell r="A152" t="str">
            <v>68.2</v>
          </cell>
          <cell r="B152" t="str">
            <v xml:space="preserve">     - Mənfəət vergisi</v>
          </cell>
        </row>
        <row r="153">
          <cell r="A153" t="str">
            <v>68.3</v>
          </cell>
          <cell r="B153" t="str">
            <v xml:space="preserve">     - Əmlak vergisi</v>
          </cell>
        </row>
        <row r="154">
          <cell r="A154" t="str">
            <v>68.5</v>
          </cell>
          <cell r="B154" t="str">
            <v xml:space="preserve">     - Əlavə dəyər vergisi</v>
          </cell>
        </row>
        <row r="155">
          <cell r="A155" t="str">
            <v>69</v>
          </cell>
          <cell r="B155" t="str">
            <v>Сосиал сыьорта вя тяминат цзря щесаблашмалар</v>
          </cell>
        </row>
        <row r="156">
          <cell r="A156" t="str">
            <v>69.1</v>
          </cell>
          <cell r="B156" t="str">
            <v xml:space="preserve">     - Сосиал сыьорта цзря щесаблашмалар</v>
          </cell>
        </row>
        <row r="157">
          <cell r="A157" t="str">
            <v>69.2</v>
          </cell>
          <cell r="B157" t="str">
            <v xml:space="preserve">     - Пенсийа тяминаты цзря щесаблашмалар</v>
          </cell>
        </row>
        <row r="158">
          <cell r="A158" t="str">
            <v>70</v>
          </cell>
          <cell r="B158" t="str">
            <v>Ямяйин юдяниши цзря ишчи щейяти иля щесаблашмалар</v>
          </cell>
        </row>
        <row r="159">
          <cell r="A159" t="str">
            <v>71</v>
          </cell>
          <cell r="B159" t="str">
            <v>Тялтялщесаб  шяхслярля щесаблашмалар</v>
          </cell>
        </row>
        <row r="160">
          <cell r="A160" t="str">
            <v>72</v>
          </cell>
        </row>
        <row r="161">
          <cell r="A161" t="str">
            <v>73</v>
          </cell>
          <cell r="B161" t="str">
            <v>Саир ямялиййатлар цзря ишчи щейяти иля щесаблашмалар</v>
          </cell>
        </row>
        <row r="162">
          <cell r="A162" t="str">
            <v>73.1</v>
          </cell>
          <cell r="B162" t="str">
            <v xml:space="preserve">     - Кредтия сатылмыш маллара эюря щесаблашмалар</v>
          </cell>
        </row>
        <row r="163">
          <cell r="A163" t="str">
            <v>73.2</v>
          </cell>
          <cell r="B163" t="str">
            <v xml:space="preserve">     - Верилмиш боржлар цзря щесаблашмалар</v>
          </cell>
        </row>
        <row r="164">
          <cell r="A164" t="str">
            <v>73.3</v>
          </cell>
          <cell r="B164" t="str">
            <v xml:space="preserve">     - Мадди зярярин юдянилмяси цзря щесаблашмалар</v>
          </cell>
        </row>
        <row r="165">
          <cell r="A165" t="str">
            <v>74</v>
          </cell>
          <cell r="B165" t="str">
            <v>Lizinq alanlarla hesablaşmalar</v>
          </cell>
        </row>
        <row r="166">
          <cell r="A166" t="str">
            <v>74.1</v>
          </cell>
          <cell r="B166" t="str">
            <v xml:space="preserve">     - Lizinq alanlarla əsas hissə üzrə hesablaşmalar</v>
          </cell>
        </row>
        <row r="167">
          <cell r="A167" t="str">
            <v>74.1.1.1</v>
          </cell>
          <cell r="B167" t="str">
            <v xml:space="preserve">     - Lizinq alanlarla əsas hissə üzrə hesablaşmalar (Improtex)</v>
          </cell>
        </row>
        <row r="168">
          <cell r="A168" t="str">
            <v>74.1.2.1</v>
          </cell>
          <cell r="B168" t="str">
            <v xml:space="preserve">     - Lizinq alanlarla əsas hissə üzrə hesablaşmalar (Duglas) -1</v>
          </cell>
        </row>
        <row r="169">
          <cell r="A169" t="str">
            <v>74.1.2.2</v>
          </cell>
          <cell r="B169" t="str">
            <v xml:space="preserve">     - Lizinq alanlarla əsas hissə üzrə hesablaşmalar (Duglas) -2</v>
          </cell>
        </row>
        <row r="170">
          <cell r="A170" t="str">
            <v>74.1.2.3</v>
          </cell>
          <cell r="B170" t="str">
            <v xml:space="preserve">     - Lizinq alanlarla əsas hissə üzrə hesablaşmalar (Duglas) -3</v>
          </cell>
        </row>
        <row r="171">
          <cell r="A171" t="str">
            <v>74.1.3.1</v>
          </cell>
          <cell r="B171" t="str">
            <v xml:space="preserve">     - Lizinq alanlarla əsas hissə üzrə hesablaşmalar (TNT)</v>
          </cell>
        </row>
        <row r="172">
          <cell r="A172" t="str">
            <v>74.1.4.1</v>
          </cell>
          <cell r="B172" t="str">
            <v xml:space="preserve">     - Lizinq alanlarla əsas hissə üzrə hesablaşmalar (Murphy)</v>
          </cell>
        </row>
        <row r="173">
          <cell r="A173" t="str">
            <v>74.1.5.1</v>
          </cell>
          <cell r="B173" t="str">
            <v xml:space="preserve">     - Lizinq alanlarla əsas hissə üzrə hesablaşmalar (CİC)</v>
          </cell>
        </row>
        <row r="174">
          <cell r="A174" t="str">
            <v>74.1.10.1</v>
          </cell>
          <cell r="B174" t="str">
            <v xml:space="preserve">     - Lizinq alanlarla əsas hissə üzrə hesablaşmalar (Azalbank) 74.1.10.1</v>
          </cell>
        </row>
        <row r="175">
          <cell r="A175" t="str">
            <v>74.1.13.1</v>
          </cell>
          <cell r="B175" t="str">
            <v xml:space="preserve">     - Lizinq alanlarla əsas hissə üzrə hesablaşmalar (Kənan ltd) 74.1.13.1</v>
          </cell>
        </row>
        <row r="176">
          <cell r="A176" t="str">
            <v>74.2</v>
          </cell>
          <cell r="B176" t="str">
            <v xml:space="preserve">     - Lizinq alanlarla faiz hissəsi üzrə hesablaşmalar</v>
          </cell>
        </row>
        <row r="177">
          <cell r="A177" t="str">
            <v>74.2.1.1</v>
          </cell>
          <cell r="B177" t="str">
            <v xml:space="preserve">     - Lizinq alanlarla faiz hissəsi üzrə hesablaşmalar (Improtex)</v>
          </cell>
        </row>
        <row r="178">
          <cell r="A178" t="str">
            <v>74.2.2.1</v>
          </cell>
          <cell r="B178" t="str">
            <v xml:space="preserve">     - Lizinq alanlarla faiz hissəsi üzrə hesablaşmalar (Duqlas) -1</v>
          </cell>
        </row>
        <row r="179">
          <cell r="A179" t="str">
            <v>74.2.2.2</v>
          </cell>
          <cell r="B179" t="str">
            <v xml:space="preserve">     - Lizinq alanlarla faiz hissəsi üzrə hesablaşmalar (Duqlas) -2</v>
          </cell>
        </row>
        <row r="180">
          <cell r="A180" t="str">
            <v>74.2.2.3</v>
          </cell>
          <cell r="B180" t="str">
            <v xml:space="preserve">     - Lizinq alanlarla faiz hissəsi üzrə hesablaşmalar (Duqlas) -3</v>
          </cell>
        </row>
        <row r="181">
          <cell r="A181" t="str">
            <v>74.2.3.1</v>
          </cell>
          <cell r="B181" t="str">
            <v xml:space="preserve">     - Lizinq alanlarla faiz hissəsi üzrə hesablaşmalar (TNT)</v>
          </cell>
        </row>
        <row r="182">
          <cell r="A182" t="str">
            <v>74.2.4.1</v>
          </cell>
          <cell r="B182" t="str">
            <v xml:space="preserve">     - Lizinq alanlarla faiz hissəsi üzrə hesablaşmalar (Murphy)</v>
          </cell>
        </row>
        <row r="183">
          <cell r="A183" t="str">
            <v>74.2.5.1</v>
          </cell>
          <cell r="B183" t="str">
            <v xml:space="preserve">     - Lizinq alanlarla faiz hissəsi üzrə hesablaşmalar (CİC)</v>
          </cell>
        </row>
        <row r="184">
          <cell r="A184" t="str">
            <v>74.2.10.1</v>
          </cell>
          <cell r="B184" t="str">
            <v xml:space="preserve">     - Lizinq alanlarla faiz hissəsi üzrə hesablaşmalar (Azalbank) 74.2.10.1</v>
          </cell>
        </row>
        <row r="185">
          <cell r="A185" t="str">
            <v>74.2.13.1</v>
          </cell>
          <cell r="B185" t="str">
            <v xml:space="preserve">     - Lizinq alanlarla faiz hissəsi üzrə hesablaşmalar (Kənan ltd) 74.2.13.1</v>
          </cell>
        </row>
        <row r="186">
          <cell r="A186" t="str">
            <v>75</v>
          </cell>
          <cell r="B186" t="str">
            <v>Тясисчилярля щесаблашмалар</v>
          </cell>
        </row>
        <row r="187">
          <cell r="A187" t="str">
            <v>75.1</v>
          </cell>
          <cell r="B187" t="str">
            <v xml:space="preserve">    - Низамнамя (йыьым) капиталына гойулушлар цзря щесаблашмалар</v>
          </cell>
        </row>
        <row r="188">
          <cell r="A188" t="str">
            <v>75.1.1.</v>
          </cell>
          <cell r="B188" t="str">
            <v xml:space="preserve">    - Низамнамя (йыьым) капиталына гойулушлар цзря Unibankla щесаблашмалар</v>
          </cell>
        </row>
        <row r="189">
          <cell r="A189" t="str">
            <v>75.2.</v>
          </cell>
          <cell r="B189" t="str">
            <v xml:space="preserve">    - Эялирлярин юдянилмяси цзря щесаблашмалар</v>
          </cell>
        </row>
        <row r="190">
          <cell r="A190" t="str">
            <v>75.2.1</v>
          </cell>
          <cell r="B190" t="str">
            <v xml:space="preserve">    - Эялирлярин юдянилмяси цзря Unibankla щесаблашмалар</v>
          </cell>
        </row>
        <row r="191">
          <cell r="A191" t="str">
            <v>76</v>
          </cell>
          <cell r="B191" t="str">
            <v>Мцхтялиф дебитор вя кредиторларла щесаблашмалар</v>
          </cell>
        </row>
        <row r="192">
          <cell r="A192" t="str">
            <v>76.1</v>
          </cell>
        </row>
        <row r="193">
          <cell r="A193" t="str">
            <v>76.2</v>
          </cell>
        </row>
        <row r="194">
          <cell r="A194" t="str">
            <v>76.3</v>
          </cell>
          <cell r="B194" t="str">
            <v>Сыьорта ширкяти иля щесаблашмалар</v>
          </cell>
        </row>
        <row r="195">
          <cell r="A195" t="str">
            <v>76.3.1</v>
          </cell>
          <cell r="B195" t="str">
            <v xml:space="preserve">    - Автомобиллярин комплекс сыьортасы цзря</v>
          </cell>
        </row>
        <row r="196">
          <cell r="A196" t="str">
            <v>76.3.2</v>
          </cell>
          <cell r="B196" t="str">
            <v xml:space="preserve">    - Няглиййат васитяляринин ижбари сыьортасы</v>
          </cell>
        </row>
        <row r="197">
          <cell r="A197" t="str">
            <v>76.3.3</v>
          </cell>
          <cell r="B197" t="str">
            <v xml:space="preserve">    - Ямлак сыьортасы</v>
          </cell>
        </row>
        <row r="198">
          <cell r="A198" t="str">
            <v>76.3.4</v>
          </cell>
          <cell r="B198" t="str">
            <v xml:space="preserve">    - Йцк сыьортасы цчцн</v>
          </cell>
        </row>
        <row r="199">
          <cell r="A199" t="str">
            <v>76.3.5</v>
          </cell>
          <cell r="B199" t="str">
            <v xml:space="preserve">    - Сыьорта нювляри цзря</v>
          </cell>
        </row>
        <row r="200">
          <cell r="A200" t="str">
            <v>76.3.6</v>
          </cell>
          <cell r="B200" t="str">
            <v xml:space="preserve">    - Сыьорта нювляри цзря</v>
          </cell>
        </row>
        <row r="201">
          <cell r="A201" t="str">
            <v>76.3.7</v>
          </cell>
          <cell r="B201" t="str">
            <v xml:space="preserve">    - Сыьорта нювляри цзря</v>
          </cell>
        </row>
        <row r="202">
          <cell r="A202" t="str">
            <v>76.3.8</v>
          </cell>
          <cell r="B202" t="str">
            <v xml:space="preserve">    - Сыьорта нювляри цзря</v>
          </cell>
        </row>
        <row r="203">
          <cell r="A203" t="str">
            <v>76.4</v>
          </cell>
          <cell r="B203" t="str">
            <v>Alınmış komissiyalar</v>
          </cell>
        </row>
        <row r="204">
          <cell r="A204" t="str">
            <v>76.4.1</v>
          </cell>
          <cell r="B204" t="str">
            <v>Сатышдан комиссийа</v>
          </cell>
        </row>
        <row r="205">
          <cell r="A205" t="str">
            <v>76.4.2</v>
          </cell>
          <cell r="B205" t="str">
            <v>Сыьортадан комиссийа</v>
          </cell>
        </row>
        <row r="206">
          <cell r="A206" t="str">
            <v>77</v>
          </cell>
        </row>
        <row r="207">
          <cell r="A207" t="str">
            <v>78</v>
          </cell>
          <cell r="B207" t="str">
            <v>Тюрямя ( асылы) мцяссисялярля щесаблашмалар</v>
          </cell>
        </row>
        <row r="208">
          <cell r="A208" t="str">
            <v>79</v>
          </cell>
          <cell r="B208" t="str">
            <v>Тясяррцфатдахили щесаблашмалар</v>
          </cell>
        </row>
        <row r="209">
          <cell r="A209" t="str">
            <v>79.1</v>
          </cell>
          <cell r="B209" t="str">
            <v xml:space="preserve">     - Айрылмыш ямлак цзря </v>
          </cell>
        </row>
        <row r="210">
          <cell r="A210" t="str">
            <v>79.2</v>
          </cell>
          <cell r="B210" t="str">
            <v xml:space="preserve">     - Жари ямялиййатлар цзря</v>
          </cell>
        </row>
        <row r="211">
          <cell r="A211" t="str">
            <v>80</v>
          </cell>
          <cell r="B211" t="str">
            <v>Мянфяят вя зяряр</v>
          </cell>
        </row>
        <row r="212">
          <cell r="A212" t="str">
            <v>81</v>
          </cell>
          <cell r="B212" t="str">
            <v xml:space="preserve">Мянфяятин истифадяси </v>
          </cell>
        </row>
        <row r="213">
          <cell r="A213" t="str">
            <v>81.1</v>
          </cell>
          <cell r="B213" t="str">
            <v xml:space="preserve">     - Мяnфяятдян бцджяйя юдямяляр</v>
          </cell>
        </row>
        <row r="214">
          <cell r="A214" t="str">
            <v>81.2</v>
          </cell>
          <cell r="B214" t="str">
            <v xml:space="preserve">     - Мянфяятин башга мягсядляря истифадяси</v>
          </cell>
        </row>
        <row r="215">
          <cell r="A215" t="str">
            <v>82</v>
          </cell>
          <cell r="B215" t="str">
            <v>Гиймятляндириляжяк ещтийатлар</v>
          </cell>
        </row>
        <row r="216">
          <cell r="A216" t="str">
            <v>82.1</v>
          </cell>
          <cell r="B216" t="str">
            <v xml:space="preserve">     - Шцбщяли боржлар цзря ещтийатлар</v>
          </cell>
        </row>
        <row r="217">
          <cell r="A217" t="str">
            <v>82.2</v>
          </cell>
          <cell r="B217" t="str">
            <v xml:space="preserve">     - Гиймятдян дцшян гиймятли каьызлара гойулушлар цзря ещтийатлар</v>
          </cell>
        </row>
        <row r="218">
          <cell r="A218" t="str">
            <v>83</v>
          </cell>
          <cell r="B218" t="str">
            <v>Эяляжяк дюврлярин эялирляри</v>
          </cell>
        </row>
        <row r="219">
          <cell r="A219" t="str">
            <v>83.1</v>
          </cell>
          <cell r="B219" t="str">
            <v xml:space="preserve">     - Эяляжяк дюврлярин щесабына алынмыш эялирляр </v>
          </cell>
        </row>
        <row r="220">
          <cell r="A220" t="str">
            <v>83.2</v>
          </cell>
          <cell r="B220" t="str">
            <v xml:space="preserve">     - Кечмиш илляря аид мцяййян едилмиш яскикэялмяляр  вя иткиляр цзря дахил оласы боржлар</v>
          </cell>
        </row>
        <row r="221">
          <cell r="A221" t="str">
            <v>83.3</v>
          </cell>
          <cell r="B221" t="str">
            <v xml:space="preserve">     - Яскик эялян сярвятлярин баланс дяйяри иля эцнащкар шяхсдян тутуласы мябляь арасындакы фярг</v>
          </cell>
        </row>
        <row r="222">
          <cell r="A222" t="str">
            <v>83.4</v>
          </cell>
          <cell r="B222" t="str">
            <v xml:space="preserve">     - Мязяння фярги</v>
          </cell>
        </row>
        <row r="223">
          <cell r="A223" t="str">
            <v>84</v>
          </cell>
          <cell r="B223" t="str">
            <v>Сярвятлярин яскик эялмяси вя хараболмасындан иткиляр</v>
          </cell>
        </row>
        <row r="224">
          <cell r="A224" t="str">
            <v>85</v>
          </cell>
          <cell r="B224" t="str">
            <v>Низамнамя капиталы</v>
          </cell>
        </row>
        <row r="225">
          <cell r="A225" t="str">
            <v>86</v>
          </cell>
          <cell r="B225" t="str">
            <v>Ещтийат капиталы</v>
          </cell>
        </row>
        <row r="226">
          <cell r="A226" t="str">
            <v>87</v>
          </cell>
          <cell r="B226" t="str">
            <v>Ялавя капитал</v>
          </cell>
        </row>
        <row r="227">
          <cell r="A227" t="str">
            <v>87.1</v>
          </cell>
          <cell r="B227" t="str">
            <v xml:space="preserve">     - Йенидянгиймятляндирмя нятижясиндя ямлакын дяйяринин артырылмасы</v>
          </cell>
        </row>
        <row r="228">
          <cell r="A228" t="str">
            <v>87.2</v>
          </cell>
          <cell r="B228" t="str">
            <v xml:space="preserve">     - Емиссийа эялири</v>
          </cell>
        </row>
        <row r="229">
          <cell r="A229" t="str">
            <v>87.3</v>
          </cell>
          <cell r="B229" t="str">
            <v xml:space="preserve">     - Явязсиз олараг алынмыш сярвятляр</v>
          </cell>
        </row>
        <row r="230">
          <cell r="A230" t="str">
            <v>88</v>
          </cell>
          <cell r="B230" t="str">
            <v>Бюлцшдцрцлмямиш мянфяят (юдянилмямиш зяряр)</v>
          </cell>
        </row>
        <row r="231">
          <cell r="A231" t="str">
            <v>88.1</v>
          </cell>
          <cell r="B231" t="str">
            <v xml:space="preserve">     - Щесабат илинин бюлцшдцрцлмямиш мянфяяти (юдянилмямиш зяряри)</v>
          </cell>
        </row>
        <row r="232">
          <cell r="A232" t="str">
            <v>88.2</v>
          </cell>
          <cell r="B232" t="str">
            <v xml:space="preserve">     - Кечмиш иллярин бюлцшдцрцлмямиш мянфяяти (юдянилмямиш зяряри)</v>
          </cell>
        </row>
        <row r="233">
          <cell r="A233" t="str">
            <v>88.3</v>
          </cell>
          <cell r="B233" t="str">
            <v xml:space="preserve">     - Йыьым фонду </v>
          </cell>
        </row>
        <row r="234">
          <cell r="A234" t="str">
            <v>88.4</v>
          </cell>
          <cell r="B234" t="str">
            <v xml:space="preserve">     - Сосиал сфераларын фонду</v>
          </cell>
        </row>
        <row r="235">
          <cell r="A235" t="str">
            <v>88.5</v>
          </cell>
          <cell r="B235" t="str">
            <v xml:space="preserve">     - Истещлак фондлары</v>
          </cell>
        </row>
        <row r="236">
          <cell r="A236" t="str">
            <v>89</v>
          </cell>
          <cell r="B236" t="str">
            <v>Гаршыдакы хяржляр вя юдямяляр цчцн ещтийатлар</v>
          </cell>
        </row>
        <row r="237">
          <cell r="A237" t="str">
            <v>90</v>
          </cell>
          <cell r="B237" t="str">
            <v>Гысамцддятли банк кредитляри цчцн ещтийатлар</v>
          </cell>
        </row>
        <row r="238">
          <cell r="A238" t="str">
            <v>90.1</v>
          </cell>
          <cell r="B238" t="str">
            <v xml:space="preserve">     - Кредитлярин нювляри цзря</v>
          </cell>
        </row>
        <row r="239">
          <cell r="A239" t="str">
            <v>91</v>
          </cell>
        </row>
        <row r="240">
          <cell r="A240" t="str">
            <v>92</v>
          </cell>
          <cell r="B240" t="str">
            <v>Узунмцддятли боржлар</v>
          </cell>
        </row>
        <row r="241">
          <cell r="A241" t="str">
            <v>92.1</v>
          </cell>
          <cell r="B241" t="str">
            <v>Kreditin əsas hissəsi üzrə hesablaşmalar</v>
          </cell>
        </row>
        <row r="242">
          <cell r="A242" t="str">
            <v>92.2</v>
          </cell>
          <cell r="B242" t="str">
            <v>Kreditin faiz hissəsi üzrə hesablaşmalar</v>
          </cell>
        </row>
        <row r="243">
          <cell r="A243" t="str">
            <v>93</v>
          </cell>
          <cell r="B243" t="str">
            <v xml:space="preserve">Ишчиляр цчцн банк кредитляри </v>
          </cell>
        </row>
        <row r="244">
          <cell r="A244" t="str">
            <v>93.1</v>
          </cell>
          <cell r="B244" t="str">
            <v xml:space="preserve">     - Кредитлярин нювляри цзря</v>
          </cell>
        </row>
        <row r="245">
          <cell r="A245" t="str">
            <v>94</v>
          </cell>
          <cell r="B245" t="str">
            <v>Гысамцддятли боржлар</v>
          </cell>
        </row>
        <row r="246">
          <cell r="A246" t="str">
            <v>95</v>
          </cell>
          <cell r="B246" t="str">
            <v>Узунмцддятли боржлар</v>
          </cell>
        </row>
        <row r="247">
          <cell r="A247" t="str">
            <v>96</v>
          </cell>
          <cell r="B247" t="str">
            <v>Мягсядли малиййяляшмяляр вя дахилолмалар</v>
          </cell>
        </row>
        <row r="248">
          <cell r="A248" t="str">
            <v>97</v>
          </cell>
          <cell r="B248" t="str">
            <v>Ижаря ющдяликляри</v>
          </cell>
        </row>
        <row r="249">
          <cell r="A249" t="str">
            <v>98</v>
          </cell>
        </row>
        <row r="250">
          <cell r="A250" t="str">
            <v>99</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E199  "/>
      <sheetName val="AME299 "/>
      <sheetName val="ame399"/>
      <sheetName val="ame499"/>
      <sheetName val="ame599"/>
      <sheetName val="ame699"/>
      <sheetName val="ame899)"/>
      <sheetName val="ame999"/>
      <sheetName val="ame1099"/>
      <sheetName val="ame1199 "/>
      <sheetName val="ame1299"/>
      <sheetName val="ame12000"/>
      <sheetName val="ame22000"/>
      <sheetName val="ame32000"/>
      <sheetName val="ame42000"/>
      <sheetName val="ame542000"/>
      <sheetName val="ame82000 "/>
      <sheetName val="ame92000  (2)"/>
      <sheetName val="ame102000"/>
      <sheetName val="CANADA102000"/>
      <sheetName val="GROUPENY102000"/>
      <sheetName val="GROUPEPANAMA102000"/>
      <sheetName val="MEXICO102000"/>
      <sheetName val="CHILI102000"/>
      <sheetName val="BRESIL102000"/>
      <sheetName val="modè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70">
          <cell r="A70" t="str">
            <v>PREVISIONS BUDGETAIRES 2000</v>
          </cell>
        </row>
      </sheetData>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иложение_17"/>
      <sheetName val="Приложение_17(свод)"/>
      <sheetName val="Сводный_баланс"/>
      <sheetName val="УУиКБО"/>
      <sheetName val="Баланс(УУиКБО)"/>
      <sheetName val="УУиКРО"/>
      <sheetName val="Баланс(УУиКРО)"/>
      <sheetName val="ГРЦ"/>
      <sheetName val="Баланс(ГРЦ)"/>
      <sheetName val="УБУиО"/>
      <sheetName val="Баланс(УБУиО)"/>
      <sheetName val="XLRpt_TempSheet"/>
    </sheetNames>
    <sheetDataSet>
      <sheetData sheetId="0"/>
      <sheetData sheetId="1"/>
      <sheetData sheetId="2"/>
      <sheetData sheetId="3"/>
      <sheetData sheetId="4"/>
      <sheetData sheetId="5"/>
      <sheetData sheetId="6"/>
      <sheetData sheetId="7"/>
      <sheetData sheetId="8"/>
      <sheetData sheetId="9"/>
      <sheetData sheetId="10"/>
      <sheetData sheetId="11" refreshError="1">
        <row r="13">
          <cell r="B13" t="str">
            <v>по состоянию на 01.05.2002 года</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2TempSheet"/>
      <sheetName val="ЦА"/>
      <sheetName val="исх"/>
      <sheetName val="1"/>
      <sheetName val="1.1"/>
      <sheetName val="1.2"/>
      <sheetName val="1.3"/>
      <sheetName val="Отчет_1"/>
      <sheetName val="Отчет_11"/>
      <sheetName val="Баланс_отчет1"/>
      <sheetName val="Проверка_1"/>
      <sheetName val="Проверка_1_2"/>
      <sheetName val="НКД_1"/>
      <sheetName val="НКД_11"/>
      <sheetName val="Баланс_НКД1"/>
      <sheetName val="Проверка_НКД1"/>
      <sheetName val="2"/>
      <sheetName val="2 .1"/>
      <sheetName val="Отчет_2"/>
      <sheetName val="Отчет_21"/>
      <sheetName val="Баланс_отчет2"/>
      <sheetName val="Проверка_2"/>
      <sheetName val="3"/>
    </sheetNames>
    <sheetDataSet>
      <sheetData sheetId="0" refreshError="1">
        <row r="4">
          <cell r="B4" t="str">
            <v>на 01-10-2001</v>
          </cell>
        </row>
      </sheetData>
      <sheetData sheetId="1" refreshError="1"/>
      <sheetData sheetId="2" refreshError="1"/>
      <sheetData sheetId="3"/>
      <sheetData sheetId="4"/>
      <sheetData sheetId="5"/>
      <sheetData sheetId="6"/>
      <sheetData sheetId="7"/>
      <sheetData sheetId="8"/>
      <sheetData sheetId="9"/>
      <sheetData sheetId="10" refreshError="1"/>
      <sheetData sheetId="11"/>
      <sheetData sheetId="12"/>
      <sheetData sheetId="13"/>
      <sheetData sheetId="14"/>
      <sheetData sheetId="15" refreshError="1"/>
      <sheetData sheetId="16"/>
      <sheetData sheetId="17"/>
      <sheetData sheetId="18"/>
      <sheetData sheetId="19"/>
      <sheetData sheetId="20"/>
      <sheetData sheetId="21" refreshError="1"/>
      <sheetData sheetId="22"/>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adj bs 2000"/>
      <sheetName val="recat bs 1998"/>
      <sheetName val="recat bs 2000"/>
      <sheetName val="recat pl"/>
      <sheetName val="wtb 98"/>
      <sheetName val="adj 98"/>
      <sheetName val="comparison"/>
      <sheetName val="leads"/>
      <sheetName val="Forma 2"/>
    </sheetNames>
    <sheetDataSet>
      <sheetData sheetId="0"/>
      <sheetData sheetId="1"/>
      <sheetData sheetId="2">
        <row r="1">
          <cell r="A1" t="str">
            <v>NATIONAL BANK OF THE AZERBAIJAN REPUBLIC</v>
          </cell>
        </row>
        <row r="3">
          <cell r="A3" t="str">
            <v>RECATEGORISED BALANCE SHEET AT 31 DECEMBER 2000 (amounts are expressed in mln of AZM)</v>
          </cell>
        </row>
        <row r="4">
          <cell r="A4" t="str">
            <v>Account name</v>
          </cell>
          <cell r="B4" t="str">
            <v>Acc</v>
          </cell>
          <cell r="C4" t="str">
            <v>Balance at</v>
          </cell>
          <cell r="D4" t="str">
            <v>Balance at</v>
          </cell>
          <cell r="E4" t="str">
            <v>Balance at</v>
          </cell>
          <cell r="F4" t="str">
            <v>Balance at</v>
          </cell>
          <cell r="G4" t="str">
            <v>Balance at</v>
          </cell>
          <cell r="H4" t="str">
            <v>Balance at</v>
          </cell>
          <cell r="I4" t="str">
            <v>Balance at</v>
          </cell>
        </row>
        <row r="5">
          <cell r="B5" t="str">
            <v>no</v>
          </cell>
          <cell r="C5" t="str">
            <v xml:space="preserve"> 31.03.1998</v>
          </cell>
          <cell r="D5" t="str">
            <v xml:space="preserve"> 30.06.1998</v>
          </cell>
          <cell r="E5" t="str">
            <v xml:space="preserve"> 30.09.1998</v>
          </cell>
          <cell r="F5" t="str">
            <v xml:space="preserve"> 31.12.2000</v>
          </cell>
          <cell r="G5" t="str">
            <v xml:space="preserve"> 31.12.1998</v>
          </cell>
          <cell r="H5" t="str">
            <v xml:space="preserve"> 31.12.1997</v>
          </cell>
          <cell r="I5" t="str">
            <v xml:space="preserve"> 31.12.1996</v>
          </cell>
        </row>
      </sheetData>
      <sheetData sheetId="3"/>
      <sheetData sheetId="4"/>
      <sheetData sheetId="5"/>
      <sheetData sheetId="6"/>
      <sheetData sheetId="7"/>
      <sheetData sheetId="8"/>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wd 2005"/>
      <sheetName val="FA Register 2005"/>
      <sheetName val="Additions-Phys Observ Test"/>
      <sheetName val="rates"/>
      <sheetName val="Disclosure note"/>
      <sheetName val="Tickmarks"/>
    </sheetNames>
    <sheetDataSet>
      <sheetData sheetId="0">
        <row r="25">
          <cell r="E25">
            <v>1128273.25</v>
          </cell>
        </row>
        <row r="26">
          <cell r="E26">
            <v>2025159.9539999999</v>
          </cell>
        </row>
        <row r="27">
          <cell r="E27">
            <v>142321.37675999998</v>
          </cell>
        </row>
        <row r="28">
          <cell r="E28">
            <v>300000</v>
          </cell>
        </row>
        <row r="29">
          <cell r="E29">
            <v>1494714.25073</v>
          </cell>
        </row>
        <row r="36">
          <cell r="E36">
            <v>-373861.93698767124</v>
          </cell>
        </row>
        <row r="37">
          <cell r="E37">
            <v>-234614.63896582206</v>
          </cell>
        </row>
        <row r="38">
          <cell r="E38">
            <v>-177145.67511602744</v>
          </cell>
        </row>
        <row r="39">
          <cell r="E39">
            <v>-413741.59957671241</v>
          </cell>
        </row>
        <row r="40">
          <cell r="E40">
            <v>-18461.349026652049</v>
          </cell>
        </row>
        <row r="41">
          <cell r="E41">
            <v>0</v>
          </cell>
        </row>
        <row r="42">
          <cell r="E42">
            <v>-24620.467901405478</v>
          </cell>
        </row>
      </sheetData>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rint"/>
    </sheetNames>
    <sheetDataSet>
      <sheetData sheetId="0" refreshError="1">
        <row r="1">
          <cell r="A1" t="str">
            <v>ФИНМАРКЕТ</v>
          </cell>
          <cell r="R1" t="str">
            <v>ГОСУДАРСТВЕННЫЕ ЦЕННЫЕ БУМАГИ</v>
          </cell>
          <cell r="S1" t="str">
            <v>30.11.01</v>
          </cell>
        </row>
        <row r="2">
          <cell r="A2" t="str">
            <v>#ИТОГИ ТОРГОВ ЦЕННЫМИ БУМАГАМИ НА ММВБ</v>
          </cell>
        </row>
        <row r="3">
          <cell r="A3" t="str">
            <v>ИТОГИ ТОРГОВ ГОСУДАРСТВЕННЫМИ ЦЕННЫМИ БУМАГАМИ НА ММВБ 30.11.01</v>
          </cell>
        </row>
        <row r="5">
          <cell r="A5" t="str">
            <v>Номер</v>
          </cell>
          <cell r="B5" t="str">
            <v>Дата</v>
          </cell>
          <cell r="C5" t="str">
            <v>Цены сделок</v>
          </cell>
          <cell r="I5" t="str">
            <v>Котировки</v>
          </cell>
          <cell r="K5" t="str">
            <v>НКД</v>
          </cell>
          <cell r="L5" t="str">
            <v>Доходность</v>
          </cell>
          <cell r="O5" t="str">
            <v>Кол-во</v>
          </cell>
          <cell r="P5" t="str">
            <v>Оборот</v>
          </cell>
        </row>
        <row r="6">
          <cell r="A6" t="str">
            <v>выпуска</v>
          </cell>
          <cell r="B6" t="str">
            <v>погаш.</v>
          </cell>
          <cell r="C6" t="str">
            <v>(% к номиналу)</v>
          </cell>
          <cell r="I6" t="str">
            <v>закр.</v>
          </cell>
          <cell r="K6" t="str">
            <v>(руб.)</v>
          </cell>
          <cell r="L6" t="str">
            <v xml:space="preserve">(% годовых) </v>
          </cell>
          <cell r="O6" t="str">
            <v>сделок</v>
          </cell>
          <cell r="P6" t="str">
            <v>шт.</v>
          </cell>
          <cell r="Q6" t="str">
            <v>млн. р.</v>
          </cell>
          <cell r="R6" t="str">
            <v>% от</v>
          </cell>
        </row>
        <row r="7">
          <cell r="C7" t="str">
            <v>откр.</v>
          </cell>
          <cell r="D7" t="str">
            <v>мин.</v>
          </cell>
          <cell r="E7" t="str">
            <v>макс.</v>
          </cell>
          <cell r="F7" t="str">
            <v>посл.</v>
          </cell>
          <cell r="G7" t="str">
            <v>ср. вз.</v>
          </cell>
          <cell r="H7" t="str">
            <v>изм.</v>
          </cell>
          <cell r="I7" t="str">
            <v>пок.</v>
          </cell>
          <cell r="J7" t="str">
            <v>прод.</v>
          </cell>
          <cell r="L7" t="str">
            <v>пог.</v>
          </cell>
          <cell r="M7" t="str">
            <v>изм.</v>
          </cell>
          <cell r="N7" t="str">
            <v>аукц.</v>
          </cell>
          <cell r="R7" t="str">
            <v>общ.</v>
          </cell>
        </row>
        <row r="8">
          <cell r="A8" t="str">
            <v>BONDSERIE</v>
          </cell>
          <cell r="B8" t="str">
            <v>DATE_MTY</v>
          </cell>
          <cell r="C8" t="str">
            <v>PR_OPEN</v>
          </cell>
          <cell r="D8" t="str">
            <v>PR_LOW</v>
          </cell>
          <cell r="E8" t="str">
            <v>PR_HIGH</v>
          </cell>
          <cell r="F8" t="str">
            <v>PR_CLOSE</v>
          </cell>
          <cell r="G8" t="str">
            <v>PR_AVR</v>
          </cell>
          <cell r="H8" t="str">
            <v>PR_CHNG</v>
          </cell>
          <cell r="I8" t="str">
            <v>BID_CLOSE</v>
          </cell>
          <cell r="J8" t="str">
            <v>ASK_CLOSE</v>
          </cell>
          <cell r="K8" t="str">
            <v>ACCRUED</v>
          </cell>
          <cell r="L8" t="str">
            <v>YLD_MTY</v>
          </cell>
          <cell r="M8" t="str">
            <v>YLD_CHNG</v>
          </cell>
          <cell r="N8" t="str">
            <v>YLD_AUC</v>
          </cell>
          <cell r="O8" t="str">
            <v>TRADES</v>
          </cell>
          <cell r="P8" t="str">
            <v>VOL_BONDS</v>
          </cell>
          <cell r="Q8" t="str">
            <v>VOL_RUR</v>
          </cell>
          <cell r="R8" t="str">
            <v>PERCENT</v>
          </cell>
        </row>
        <row r="9">
          <cell r="A9" t="str">
            <v>НОМЕР ВЫПУСКА</v>
          </cell>
          <cell r="B9">
            <v>0</v>
          </cell>
          <cell r="C9">
            <v>0</v>
          </cell>
          <cell r="D9">
            <v>0</v>
          </cell>
          <cell r="E9">
            <v>0</v>
          </cell>
          <cell r="F9">
            <v>0</v>
          </cell>
          <cell r="G9">
            <v>0</v>
          </cell>
          <cell r="H9">
            <v>0</v>
          </cell>
          <cell r="I9">
            <v>0</v>
          </cell>
          <cell r="J9">
            <v>0</v>
          </cell>
          <cell r="K9">
            <v>0</v>
          </cell>
          <cell r="L9">
            <v>0</v>
          </cell>
          <cell r="M9">
            <v>0</v>
          </cell>
          <cell r="N9">
            <v>0</v>
          </cell>
          <cell r="O9">
            <v>0</v>
          </cell>
          <cell r="P9">
            <v>0</v>
          </cell>
          <cell r="Q9">
            <v>0.44240000000000002</v>
          </cell>
          <cell r="R9">
            <v>0</v>
          </cell>
        </row>
        <row r="10">
          <cell r="A10" t="str">
            <v>21147</v>
          </cell>
          <cell r="B10">
            <v>37328</v>
          </cell>
          <cell r="C10" t="str">
            <v/>
          </cell>
          <cell r="D10" t="str">
            <v/>
          </cell>
          <cell r="E10" t="str">
            <v/>
          </cell>
          <cell r="F10" t="str">
            <v/>
          </cell>
          <cell r="G10" t="str">
            <v/>
          </cell>
          <cell r="H10" t="str">
            <v/>
          </cell>
          <cell r="I10" t="str">
            <v/>
          </cell>
          <cell r="J10">
            <v>97</v>
          </cell>
          <cell r="K10" t="str">
            <v/>
          </cell>
          <cell r="L10" t="str">
            <v/>
          </cell>
          <cell r="M10" t="str">
            <v/>
          </cell>
          <cell r="O10">
            <v>0</v>
          </cell>
          <cell r="P10">
            <v>0</v>
          </cell>
          <cell r="Q10">
            <v>0</v>
          </cell>
        </row>
        <row r="11">
          <cell r="A11" t="str">
            <v>21153</v>
          </cell>
          <cell r="B11">
            <v>37286</v>
          </cell>
          <cell r="C11">
            <v>97.8</v>
          </cell>
          <cell r="D11">
            <v>97.8</v>
          </cell>
          <cell r="E11">
            <v>97.8</v>
          </cell>
          <cell r="F11">
            <v>97.8</v>
          </cell>
          <cell r="G11">
            <v>97.8</v>
          </cell>
          <cell r="H11">
            <v>0.23000000000000398</v>
          </cell>
          <cell r="I11">
            <v>97.24</v>
          </cell>
          <cell r="J11">
            <v>98.02</v>
          </cell>
          <cell r="K11" t="str">
            <v/>
          </cell>
          <cell r="L11">
            <v>13.460000038146973</v>
          </cell>
          <cell r="M11">
            <v>-1.1999998092651367</v>
          </cell>
          <cell r="O11">
            <v>1</v>
          </cell>
          <cell r="P11">
            <v>13</v>
          </cell>
          <cell r="Q11">
            <v>1.2700000000000001E-2</v>
          </cell>
          <cell r="R11">
            <v>2.7900103721770503E-3</v>
          </cell>
        </row>
        <row r="12">
          <cell r="A12" t="str">
            <v>21154</v>
          </cell>
          <cell r="B12">
            <v>37307</v>
          </cell>
          <cell r="C12" t="str">
            <v/>
          </cell>
          <cell r="D12" t="str">
            <v/>
          </cell>
          <cell r="E12" t="str">
            <v/>
          </cell>
          <cell r="F12" t="str">
            <v/>
          </cell>
          <cell r="G12" t="str">
            <v/>
          </cell>
          <cell r="H12" t="str">
            <v/>
          </cell>
          <cell r="I12">
            <v>97</v>
          </cell>
          <cell r="J12">
            <v>98</v>
          </cell>
          <cell r="K12" t="str">
            <v/>
          </cell>
          <cell r="L12" t="str">
            <v/>
          </cell>
          <cell r="M12" t="str">
            <v/>
          </cell>
          <cell r="O12">
            <v>0</v>
          </cell>
          <cell r="P12">
            <v>0</v>
          </cell>
          <cell r="Q12">
            <v>0</v>
          </cell>
          <cell r="R12">
            <v>0</v>
          </cell>
        </row>
        <row r="13">
          <cell r="A13" t="str">
            <v>21155</v>
          </cell>
          <cell r="B13">
            <v>37349</v>
          </cell>
          <cell r="C13">
            <v>95.8</v>
          </cell>
          <cell r="D13">
            <v>95.8</v>
          </cell>
          <cell r="E13">
            <v>95.8</v>
          </cell>
          <cell r="F13">
            <v>95.8</v>
          </cell>
          <cell r="G13">
            <v>95.8</v>
          </cell>
          <cell r="H13">
            <v>0.45000000000000284</v>
          </cell>
          <cell r="I13">
            <v>95.21</v>
          </cell>
          <cell r="J13">
            <v>96.51</v>
          </cell>
          <cell r="K13" t="str">
            <v/>
          </cell>
          <cell r="L13">
            <v>12.899999618530273</v>
          </cell>
          <cell r="M13">
            <v>-1.3400001525878906</v>
          </cell>
          <cell r="O13">
            <v>1</v>
          </cell>
          <cell r="P13">
            <v>5000</v>
          </cell>
          <cell r="Q13">
            <v>4.79</v>
          </cell>
          <cell r="R13">
            <v>1.0522952506085095</v>
          </cell>
        </row>
        <row r="14">
          <cell r="A14" t="str">
            <v>21156</v>
          </cell>
          <cell r="B14">
            <v>37454</v>
          </cell>
          <cell r="C14" t="str">
            <v/>
          </cell>
          <cell r="D14" t="str">
            <v/>
          </cell>
          <cell r="E14" t="str">
            <v/>
          </cell>
          <cell r="F14" t="str">
            <v/>
          </cell>
          <cell r="G14" t="str">
            <v/>
          </cell>
          <cell r="H14" t="str">
            <v/>
          </cell>
          <cell r="I14">
            <v>91.57</v>
          </cell>
          <cell r="J14">
            <v>91.8</v>
          </cell>
          <cell r="K14" t="str">
            <v/>
          </cell>
          <cell r="L14" t="str">
            <v/>
          </cell>
          <cell r="M14" t="str">
            <v/>
          </cell>
          <cell r="O14">
            <v>0</v>
          </cell>
          <cell r="P14">
            <v>0</v>
          </cell>
          <cell r="Q14">
            <v>0</v>
          </cell>
          <cell r="R14">
            <v>0</v>
          </cell>
        </row>
        <row r="15">
          <cell r="A15" t="str">
            <v>25014</v>
          </cell>
          <cell r="B15">
            <v>37330</v>
          </cell>
          <cell r="C15" t="str">
            <v/>
          </cell>
          <cell r="D15" t="str">
            <v/>
          </cell>
          <cell r="E15" t="str">
            <v/>
          </cell>
          <cell r="F15" t="str">
            <v/>
          </cell>
          <cell r="G15" t="str">
            <v/>
          </cell>
          <cell r="H15" t="str">
            <v/>
          </cell>
          <cell r="I15" t="str">
            <v/>
          </cell>
          <cell r="J15">
            <v>99</v>
          </cell>
          <cell r="K15">
            <v>71.23</v>
          </cell>
          <cell r="L15" t="str">
            <v/>
          </cell>
          <cell r="M15" t="str">
            <v/>
          </cell>
          <cell r="O15">
            <v>0</v>
          </cell>
          <cell r="P15">
            <v>0</v>
          </cell>
          <cell r="Q15">
            <v>0</v>
          </cell>
          <cell r="R15">
            <v>0</v>
          </cell>
        </row>
        <row r="16">
          <cell r="A16" t="str">
            <v>25028</v>
          </cell>
          <cell r="B16">
            <v>37587</v>
          </cell>
          <cell r="C16" t="str">
            <v/>
          </cell>
          <cell r="D16" t="str">
            <v/>
          </cell>
          <cell r="E16" t="str">
            <v/>
          </cell>
          <cell r="F16" t="str">
            <v/>
          </cell>
          <cell r="G16" t="str">
            <v/>
          </cell>
          <cell r="H16" t="str">
            <v/>
          </cell>
          <cell r="I16" t="str">
            <v/>
          </cell>
          <cell r="J16" t="str">
            <v/>
          </cell>
          <cell r="K16">
            <v>0.41</v>
          </cell>
          <cell r="L16" t="str">
            <v/>
          </cell>
          <cell r="M16" t="str">
            <v/>
          </cell>
          <cell r="O16">
            <v>0</v>
          </cell>
          <cell r="P16">
            <v>0</v>
          </cell>
          <cell r="Q16">
            <v>0</v>
          </cell>
          <cell r="R16">
            <v>0</v>
          </cell>
        </row>
        <row r="17">
          <cell r="A17" t="str">
            <v>25029</v>
          </cell>
          <cell r="B17">
            <v>37952</v>
          </cell>
          <cell r="C17" t="str">
            <v/>
          </cell>
          <cell r="D17" t="str">
            <v/>
          </cell>
          <cell r="E17" t="str">
            <v/>
          </cell>
          <cell r="F17" t="str">
            <v/>
          </cell>
          <cell r="G17" t="str">
            <v/>
          </cell>
          <cell r="H17" t="str">
            <v/>
          </cell>
          <cell r="I17" t="str">
            <v/>
          </cell>
          <cell r="J17" t="str">
            <v/>
          </cell>
          <cell r="K17">
            <v>0.41</v>
          </cell>
          <cell r="L17" t="str">
            <v/>
          </cell>
          <cell r="M17" t="str">
            <v/>
          </cell>
          <cell r="O17">
            <v>0</v>
          </cell>
          <cell r="P17">
            <v>0</v>
          </cell>
          <cell r="Q17">
            <v>0</v>
          </cell>
          <cell r="R17">
            <v>0</v>
          </cell>
        </row>
        <row r="18">
          <cell r="A18" t="str">
            <v>25030</v>
          </cell>
          <cell r="B18">
            <v>37240</v>
          </cell>
          <cell r="C18">
            <v>99.35</v>
          </cell>
          <cell r="D18">
            <v>99.32</v>
          </cell>
          <cell r="E18">
            <v>99.47</v>
          </cell>
          <cell r="F18">
            <v>99.47</v>
          </cell>
          <cell r="G18">
            <v>99.42</v>
          </cell>
          <cell r="H18">
            <v>9.0000000000003411E-2</v>
          </cell>
          <cell r="I18">
            <v>99.43</v>
          </cell>
          <cell r="J18">
            <v>99.47</v>
          </cell>
          <cell r="K18" t="str">
            <v/>
          </cell>
          <cell r="L18">
            <v>15.210000038146973</v>
          </cell>
          <cell r="M18">
            <v>-1.3599996566772461</v>
          </cell>
          <cell r="O18">
            <v>58</v>
          </cell>
          <cell r="P18">
            <v>130879</v>
          </cell>
          <cell r="Q18">
            <v>130.11850000000001</v>
          </cell>
          <cell r="R18">
            <v>28.585194063946417</v>
          </cell>
        </row>
        <row r="19">
          <cell r="A19" t="str">
            <v>25053</v>
          </cell>
          <cell r="B19">
            <v>38677</v>
          </cell>
          <cell r="C19" t="str">
            <v/>
          </cell>
          <cell r="D19" t="str">
            <v/>
          </cell>
          <cell r="E19" t="str">
            <v/>
          </cell>
          <cell r="F19" t="str">
            <v/>
          </cell>
          <cell r="G19" t="str">
            <v/>
          </cell>
          <cell r="H19" t="str">
            <v/>
          </cell>
          <cell r="I19" t="str">
            <v/>
          </cell>
          <cell r="J19" t="str">
            <v/>
          </cell>
          <cell r="K19">
            <v>0.22</v>
          </cell>
          <cell r="L19" t="str">
            <v/>
          </cell>
          <cell r="M19" t="str">
            <v/>
          </cell>
          <cell r="O19">
            <v>0</v>
          </cell>
          <cell r="P19">
            <v>0</v>
          </cell>
          <cell r="Q19">
            <v>0</v>
          </cell>
          <cell r="R19">
            <v>0</v>
          </cell>
        </row>
        <row r="20">
          <cell r="A20" t="str">
            <v>26001</v>
          </cell>
          <cell r="B20">
            <v>37695</v>
          </cell>
          <cell r="C20">
            <v>93.2</v>
          </cell>
          <cell r="D20">
            <v>93.2</v>
          </cell>
          <cell r="E20">
            <v>93.2</v>
          </cell>
          <cell r="F20">
            <v>93.2</v>
          </cell>
          <cell r="G20">
            <v>93.2</v>
          </cell>
          <cell r="H20">
            <v>0.67000000000000171</v>
          </cell>
          <cell r="I20">
            <v>92</v>
          </cell>
          <cell r="J20">
            <v>93.2</v>
          </cell>
          <cell r="K20">
            <v>71.23</v>
          </cell>
          <cell r="L20">
            <v>16.120000839233398</v>
          </cell>
          <cell r="M20">
            <v>-0.6399993896484375</v>
          </cell>
          <cell r="O20">
            <v>1</v>
          </cell>
          <cell r="P20">
            <v>10</v>
          </cell>
          <cell r="Q20">
            <v>1.0012300000000002E-2</v>
          </cell>
          <cell r="R20">
            <v>2.1995606967990773E-3</v>
          </cell>
        </row>
        <row r="21">
          <cell r="A21" t="str">
            <v>26002</v>
          </cell>
          <cell r="B21">
            <v>38061</v>
          </cell>
          <cell r="C21" t="str">
            <v/>
          </cell>
          <cell r="D21" t="str">
            <v/>
          </cell>
          <cell r="E21" t="str">
            <v/>
          </cell>
          <cell r="F21" t="str">
            <v/>
          </cell>
          <cell r="G21" t="str">
            <v/>
          </cell>
          <cell r="H21" t="str">
            <v/>
          </cell>
          <cell r="I21">
            <v>86.8</v>
          </cell>
          <cell r="J21">
            <v>87.3</v>
          </cell>
          <cell r="K21">
            <v>71.23</v>
          </cell>
          <cell r="L21" t="str">
            <v/>
          </cell>
          <cell r="M21" t="str">
            <v/>
          </cell>
          <cell r="O21">
            <v>0</v>
          </cell>
          <cell r="P21">
            <v>0</v>
          </cell>
          <cell r="Q21">
            <v>0</v>
          </cell>
          <cell r="R21">
            <v>0</v>
          </cell>
        </row>
        <row r="22">
          <cell r="A22" t="str">
            <v>26003</v>
          </cell>
          <cell r="B22">
            <v>38426</v>
          </cell>
          <cell r="C22">
            <v>81</v>
          </cell>
          <cell r="D22">
            <v>81</v>
          </cell>
          <cell r="E22">
            <v>81.03</v>
          </cell>
          <cell r="F22">
            <v>81.03</v>
          </cell>
          <cell r="G22">
            <v>81.02</v>
          </cell>
          <cell r="H22">
            <v>0.17000000000000171</v>
          </cell>
          <cell r="I22">
            <v>80.5</v>
          </cell>
          <cell r="J22">
            <v>81.02</v>
          </cell>
          <cell r="K22">
            <v>71.23</v>
          </cell>
          <cell r="L22">
            <v>18.069999694824219</v>
          </cell>
          <cell r="M22">
            <v>-7.9999923706054688E-2</v>
          </cell>
          <cell r="O22">
            <v>2</v>
          </cell>
          <cell r="P22">
            <v>1000</v>
          </cell>
          <cell r="Q22">
            <v>0.88133000000000006</v>
          </cell>
          <cell r="R22">
            <v>0.19361573553628345</v>
          </cell>
        </row>
        <row r="23">
          <cell r="A23" t="str">
            <v>26032</v>
          </cell>
          <cell r="B23">
            <v>38318</v>
          </cell>
          <cell r="C23" t="str">
            <v/>
          </cell>
          <cell r="D23" t="str">
            <v/>
          </cell>
          <cell r="E23" t="str">
            <v/>
          </cell>
          <cell r="F23" t="str">
            <v/>
          </cell>
          <cell r="G23" t="str">
            <v/>
          </cell>
          <cell r="H23" t="str">
            <v/>
          </cell>
          <cell r="I23" t="str">
            <v/>
          </cell>
          <cell r="J23" t="str">
            <v/>
          </cell>
          <cell r="K23">
            <v>0.41</v>
          </cell>
          <cell r="L23" t="str">
            <v/>
          </cell>
          <cell r="M23" t="str">
            <v/>
          </cell>
          <cell r="O23">
            <v>0</v>
          </cell>
          <cell r="P23">
            <v>0</v>
          </cell>
          <cell r="Q23">
            <v>0</v>
          </cell>
          <cell r="R23">
            <v>0</v>
          </cell>
        </row>
        <row r="24">
          <cell r="A24" t="str">
            <v>26175</v>
          </cell>
          <cell r="B24">
            <v>39041</v>
          </cell>
          <cell r="C24" t="str">
            <v/>
          </cell>
          <cell r="D24" t="str">
            <v/>
          </cell>
          <cell r="E24" t="str">
            <v/>
          </cell>
          <cell r="F24" t="str">
            <v/>
          </cell>
          <cell r="G24" t="str">
            <v/>
          </cell>
          <cell r="H24" t="str">
            <v/>
          </cell>
          <cell r="I24">
            <v>38.31</v>
          </cell>
          <cell r="J24" t="str">
            <v/>
          </cell>
          <cell r="K24">
            <v>0.22</v>
          </cell>
          <cell r="L24" t="str">
            <v/>
          </cell>
          <cell r="M24" t="str">
            <v/>
          </cell>
          <cell r="O24">
            <v>0</v>
          </cell>
          <cell r="P24">
            <v>0</v>
          </cell>
          <cell r="Q24">
            <v>0</v>
          </cell>
          <cell r="R24">
            <v>0</v>
          </cell>
        </row>
        <row r="25">
          <cell r="A25" t="str">
            <v>26176</v>
          </cell>
          <cell r="B25">
            <v>39406</v>
          </cell>
          <cell r="C25" t="str">
            <v/>
          </cell>
          <cell r="D25" t="str">
            <v/>
          </cell>
          <cell r="E25" t="str">
            <v/>
          </cell>
          <cell r="F25" t="str">
            <v/>
          </cell>
          <cell r="G25" t="str">
            <v/>
          </cell>
          <cell r="H25" t="str">
            <v/>
          </cell>
          <cell r="I25">
            <v>28.39</v>
          </cell>
          <cell r="J25" t="str">
            <v/>
          </cell>
          <cell r="K25">
            <v>0.16</v>
          </cell>
          <cell r="L25" t="str">
            <v/>
          </cell>
          <cell r="M25" t="str">
            <v/>
          </cell>
          <cell r="O25">
            <v>0</v>
          </cell>
          <cell r="P25">
            <v>0</v>
          </cell>
          <cell r="Q25">
            <v>0</v>
          </cell>
          <cell r="R25">
            <v>0</v>
          </cell>
        </row>
        <row r="26">
          <cell r="A26" t="str">
            <v>26177</v>
          </cell>
          <cell r="B26">
            <v>39772</v>
          </cell>
          <cell r="C26" t="str">
            <v/>
          </cell>
          <cell r="D26" t="str">
            <v/>
          </cell>
          <cell r="E26" t="str">
            <v/>
          </cell>
          <cell r="F26" t="str">
            <v/>
          </cell>
          <cell r="G26" t="str">
            <v/>
          </cell>
          <cell r="H26" t="str">
            <v/>
          </cell>
          <cell r="I26">
            <v>23.73</v>
          </cell>
          <cell r="J26" t="str">
            <v/>
          </cell>
          <cell r="K26">
            <v>0.05</v>
          </cell>
          <cell r="L26" t="str">
            <v/>
          </cell>
          <cell r="M26" t="str">
            <v/>
          </cell>
          <cell r="O26">
            <v>0</v>
          </cell>
          <cell r="P26">
            <v>0</v>
          </cell>
          <cell r="Q26">
            <v>0</v>
          </cell>
          <cell r="R26">
            <v>0</v>
          </cell>
        </row>
        <row r="27">
          <cell r="A27" t="str">
            <v>26178</v>
          </cell>
          <cell r="B27">
            <v>40137</v>
          </cell>
          <cell r="C27" t="str">
            <v/>
          </cell>
          <cell r="D27" t="str">
            <v/>
          </cell>
          <cell r="E27" t="str">
            <v/>
          </cell>
          <cell r="F27" t="str">
            <v/>
          </cell>
          <cell r="G27" t="str">
            <v/>
          </cell>
          <cell r="H27" t="str">
            <v/>
          </cell>
          <cell r="I27">
            <v>20.100000000000001</v>
          </cell>
          <cell r="J27" t="str">
            <v/>
          </cell>
          <cell r="K27" t="str">
            <v/>
          </cell>
          <cell r="L27" t="str">
            <v/>
          </cell>
          <cell r="M27" t="str">
            <v/>
          </cell>
          <cell r="O27">
            <v>0</v>
          </cell>
          <cell r="P27">
            <v>0</v>
          </cell>
          <cell r="Q27">
            <v>0</v>
          </cell>
          <cell r="R27">
            <v>0</v>
          </cell>
        </row>
        <row r="28">
          <cell r="A28" t="str">
            <v>27001</v>
          </cell>
          <cell r="B28">
            <v>37293</v>
          </cell>
          <cell r="C28">
            <v>100.02</v>
          </cell>
          <cell r="D28">
            <v>100.02</v>
          </cell>
          <cell r="E28">
            <v>100.25</v>
          </cell>
          <cell r="F28">
            <v>100.11</v>
          </cell>
          <cell r="G28">
            <v>100.08</v>
          </cell>
          <cell r="H28">
            <v>6.0000000000002274E-2</v>
          </cell>
          <cell r="I28">
            <v>100.11</v>
          </cell>
          <cell r="J28">
            <v>100.2</v>
          </cell>
          <cell r="K28">
            <v>0.09</v>
          </cell>
          <cell r="L28">
            <v>15.340000152587891</v>
          </cell>
          <cell r="M28">
            <v>-0.11999988555908203</v>
          </cell>
          <cell r="O28">
            <v>16</v>
          </cell>
          <cell r="P28">
            <v>1860659</v>
          </cell>
          <cell r="Q28">
            <v>18.78865931</v>
          </cell>
          <cell r="R28">
            <v>4.1276027050551889</v>
          </cell>
        </row>
        <row r="29">
          <cell r="A29" t="str">
            <v>27002</v>
          </cell>
          <cell r="B29">
            <v>37398</v>
          </cell>
          <cell r="C29">
            <v>100.21</v>
          </cell>
          <cell r="D29">
            <v>100.2</v>
          </cell>
          <cell r="E29">
            <v>100.35</v>
          </cell>
          <cell r="F29">
            <v>100.35</v>
          </cell>
          <cell r="G29">
            <v>100.28</v>
          </cell>
          <cell r="H29">
            <v>6.0000000000002274E-2</v>
          </cell>
          <cell r="I29">
            <v>100.3</v>
          </cell>
          <cell r="J29">
            <v>100.35</v>
          </cell>
          <cell r="K29">
            <v>0.04</v>
          </cell>
          <cell r="L29">
            <v>14.899999618530273</v>
          </cell>
          <cell r="M29">
            <v>-0.30000019073486328</v>
          </cell>
          <cell r="O29">
            <v>18</v>
          </cell>
          <cell r="P29">
            <v>3694447</v>
          </cell>
          <cell r="Q29">
            <v>37.195377880000002</v>
          </cell>
          <cell r="R29">
            <v>8.1712984316728203</v>
          </cell>
        </row>
        <row r="30">
          <cell r="A30" t="str">
            <v>27003</v>
          </cell>
          <cell r="B30">
            <v>37412</v>
          </cell>
          <cell r="C30">
            <v>100.23</v>
          </cell>
          <cell r="D30">
            <v>100.23</v>
          </cell>
          <cell r="E30">
            <v>100.49</v>
          </cell>
          <cell r="F30">
            <v>100.49</v>
          </cell>
          <cell r="G30">
            <v>100.33</v>
          </cell>
          <cell r="H30">
            <v>6.0000000000002274E-2</v>
          </cell>
          <cell r="I30">
            <v>100.33</v>
          </cell>
          <cell r="J30">
            <v>100.49</v>
          </cell>
          <cell r="K30">
            <v>0.35</v>
          </cell>
          <cell r="L30">
            <v>14.920000076293945</v>
          </cell>
          <cell r="M30">
            <v>-3.9999961853027344E-2</v>
          </cell>
          <cell r="O30">
            <v>21</v>
          </cell>
          <cell r="P30">
            <v>3850847</v>
          </cell>
          <cell r="Q30">
            <v>39.98379645</v>
          </cell>
          <cell r="R30">
            <v>8.7838745523240878</v>
          </cell>
        </row>
        <row r="31">
          <cell r="A31" t="str">
            <v>27004</v>
          </cell>
          <cell r="B31">
            <v>37517</v>
          </cell>
          <cell r="C31">
            <v>100.22</v>
          </cell>
          <cell r="D31">
            <v>100.22</v>
          </cell>
          <cell r="E31">
            <v>100.65</v>
          </cell>
          <cell r="F31">
            <v>100.63</v>
          </cell>
          <cell r="G31">
            <v>100.57</v>
          </cell>
          <cell r="H31">
            <v>0.22999999999998977</v>
          </cell>
          <cell r="I31">
            <v>100.45</v>
          </cell>
          <cell r="J31">
            <v>100.63</v>
          </cell>
          <cell r="K31">
            <v>0.28999999999999998</v>
          </cell>
          <cell r="L31">
            <v>14.859999656677246</v>
          </cell>
          <cell r="M31">
            <v>-0.28000068664550781</v>
          </cell>
          <cell r="O31">
            <v>29</v>
          </cell>
          <cell r="P31">
            <v>4085047</v>
          </cell>
          <cell r="Q31">
            <v>42.266163630000001</v>
          </cell>
          <cell r="R31">
            <v>9.2852783401442824</v>
          </cell>
        </row>
        <row r="32">
          <cell r="A32" t="str">
            <v>27005</v>
          </cell>
          <cell r="B32">
            <v>37538</v>
          </cell>
          <cell r="C32">
            <v>99.4</v>
          </cell>
          <cell r="D32">
            <v>99.4</v>
          </cell>
          <cell r="E32">
            <v>99.7</v>
          </cell>
          <cell r="F32">
            <v>99.65</v>
          </cell>
          <cell r="G32">
            <v>99.57</v>
          </cell>
          <cell r="H32">
            <v>0.12999999999999545</v>
          </cell>
          <cell r="I32">
            <v>99.65</v>
          </cell>
          <cell r="J32">
            <v>99.79</v>
          </cell>
          <cell r="K32">
            <v>0.21</v>
          </cell>
          <cell r="L32">
            <v>14.739999771118164</v>
          </cell>
          <cell r="M32">
            <v>-0.27000045776367188</v>
          </cell>
          <cell r="O32">
            <v>17</v>
          </cell>
          <cell r="P32">
            <v>2601647</v>
          </cell>
          <cell r="Q32">
            <v>26.451145870000001</v>
          </cell>
          <cell r="R32">
            <v>5.810942624666783</v>
          </cell>
        </row>
        <row r="33">
          <cell r="A33" t="str">
            <v>27006</v>
          </cell>
          <cell r="B33">
            <v>37643</v>
          </cell>
          <cell r="C33">
            <v>98.3</v>
          </cell>
          <cell r="D33">
            <v>98.16</v>
          </cell>
          <cell r="E33">
            <v>98.5</v>
          </cell>
          <cell r="F33">
            <v>98.49</v>
          </cell>
          <cell r="G33">
            <v>98.46</v>
          </cell>
          <cell r="H33">
            <v>0.22999999999998977</v>
          </cell>
          <cell r="I33">
            <v>98.45</v>
          </cell>
          <cell r="J33">
            <v>98.7</v>
          </cell>
          <cell r="K33">
            <v>0.15</v>
          </cell>
          <cell r="L33">
            <v>15.100000381469727</v>
          </cell>
          <cell r="M33">
            <v>-0.21000003814697266</v>
          </cell>
          <cell r="O33">
            <v>16</v>
          </cell>
          <cell r="P33">
            <v>2505500</v>
          </cell>
          <cell r="Q33">
            <v>25.044725</v>
          </cell>
          <cell r="R33">
            <v>5.5019718518363678</v>
          </cell>
        </row>
        <row r="34">
          <cell r="A34" t="str">
            <v>27007</v>
          </cell>
          <cell r="B34">
            <v>37657</v>
          </cell>
          <cell r="C34">
            <v>98.19</v>
          </cell>
          <cell r="D34">
            <v>98.05</v>
          </cell>
          <cell r="E34">
            <v>98.4</v>
          </cell>
          <cell r="F34">
            <v>98.4</v>
          </cell>
          <cell r="G34">
            <v>98.29</v>
          </cell>
          <cell r="H34">
            <v>0.21000000000000796</v>
          </cell>
          <cell r="I34">
            <v>98.4</v>
          </cell>
          <cell r="J34">
            <v>98.65</v>
          </cell>
          <cell r="K34">
            <v>0.09</v>
          </cell>
          <cell r="L34">
            <v>15.340000152587891</v>
          </cell>
          <cell r="M34">
            <v>-0.18000030517578125</v>
          </cell>
          <cell r="O34">
            <v>20</v>
          </cell>
          <cell r="P34">
            <v>3655600</v>
          </cell>
          <cell r="Q34">
            <v>36.258203999999999</v>
          </cell>
          <cell r="R34">
            <v>7.9654145855520788</v>
          </cell>
        </row>
        <row r="35">
          <cell r="A35" t="str">
            <v>27008</v>
          </cell>
          <cell r="B35">
            <v>37762</v>
          </cell>
          <cell r="C35">
            <v>97.38</v>
          </cell>
          <cell r="D35">
            <v>97.38</v>
          </cell>
          <cell r="E35">
            <v>97.53</v>
          </cell>
          <cell r="F35">
            <v>97.49</v>
          </cell>
          <cell r="G35">
            <v>97.47</v>
          </cell>
          <cell r="H35">
            <v>0.17000000000000171</v>
          </cell>
          <cell r="I35">
            <v>97.4</v>
          </cell>
          <cell r="J35">
            <v>97.75</v>
          </cell>
          <cell r="K35">
            <v>0.04</v>
          </cell>
          <cell r="L35">
            <v>15.229999542236328</v>
          </cell>
          <cell r="M35">
            <v>-0.20000076293945313</v>
          </cell>
          <cell r="O35">
            <v>9</v>
          </cell>
          <cell r="P35">
            <v>1203600</v>
          </cell>
          <cell r="Q35">
            <v>11.779744000000001</v>
          </cell>
          <cell r="R35">
            <v>2.587843145007116</v>
          </cell>
        </row>
        <row r="36">
          <cell r="A36" t="str">
            <v>27009</v>
          </cell>
          <cell r="B36">
            <v>37776</v>
          </cell>
          <cell r="C36">
            <v>97.2</v>
          </cell>
          <cell r="D36">
            <v>97.2</v>
          </cell>
          <cell r="E36">
            <v>97.49</v>
          </cell>
          <cell r="F36">
            <v>97.45</v>
          </cell>
          <cell r="G36">
            <v>97.47</v>
          </cell>
          <cell r="H36">
            <v>0.37999999999999545</v>
          </cell>
          <cell r="I36">
            <v>97.2</v>
          </cell>
          <cell r="J36">
            <v>97.73</v>
          </cell>
          <cell r="K36">
            <v>0.35</v>
          </cell>
          <cell r="L36">
            <v>15.279999732971191</v>
          </cell>
          <cell r="M36">
            <v>-0.28999996185302734</v>
          </cell>
          <cell r="O36">
            <v>18</v>
          </cell>
          <cell r="P36">
            <v>1358847</v>
          </cell>
          <cell r="Q36">
            <v>13.719596450000001</v>
          </cell>
          <cell r="R36">
            <v>3.0140012911483023</v>
          </cell>
        </row>
        <row r="37">
          <cell r="A37" t="str">
            <v>27010</v>
          </cell>
          <cell r="B37">
            <v>37881</v>
          </cell>
          <cell r="C37">
            <v>96.5</v>
          </cell>
          <cell r="D37">
            <v>96.31</v>
          </cell>
          <cell r="E37">
            <v>96.55</v>
          </cell>
          <cell r="F37">
            <v>96.5</v>
          </cell>
          <cell r="G37">
            <v>96.47</v>
          </cell>
          <cell r="H37">
            <v>0.12000000000000455</v>
          </cell>
          <cell r="I37">
            <v>96.46</v>
          </cell>
          <cell r="J37">
            <v>96.5</v>
          </cell>
          <cell r="K37">
            <v>0.28999999999999998</v>
          </cell>
          <cell r="L37">
            <v>15.420000076293945</v>
          </cell>
          <cell r="M37">
            <v>-5.9999465942382813E-2</v>
          </cell>
          <cell r="O37">
            <v>23</v>
          </cell>
          <cell r="P37">
            <v>1621147</v>
          </cell>
          <cell r="Q37">
            <v>16.108932630000002</v>
          </cell>
          <cell r="R37">
            <v>3.5389046553071917</v>
          </cell>
        </row>
        <row r="38">
          <cell r="A38" t="str">
            <v>27011</v>
          </cell>
          <cell r="B38">
            <v>37902</v>
          </cell>
          <cell r="C38">
            <v>95.3</v>
          </cell>
          <cell r="D38">
            <v>95.3</v>
          </cell>
          <cell r="E38">
            <v>95.37</v>
          </cell>
          <cell r="F38">
            <v>95.35</v>
          </cell>
          <cell r="G38">
            <v>95.34</v>
          </cell>
          <cell r="H38">
            <v>6.0000000000002274E-2</v>
          </cell>
          <cell r="I38">
            <v>95.35</v>
          </cell>
          <cell r="J38">
            <v>95.7</v>
          </cell>
          <cell r="K38">
            <v>0.21</v>
          </cell>
          <cell r="L38">
            <v>15.460000038146973</v>
          </cell>
          <cell r="M38">
            <v>-9.0000152587890625E-2</v>
          </cell>
          <cell r="O38">
            <v>10</v>
          </cell>
          <cell r="P38">
            <v>849847</v>
          </cell>
          <cell r="Q38">
            <v>8.2808678700000016</v>
          </cell>
          <cell r="R38">
            <v>1.8191895470809196</v>
          </cell>
        </row>
        <row r="39">
          <cell r="A39" t="str">
            <v>27012</v>
          </cell>
          <cell r="B39">
            <v>37944</v>
          </cell>
          <cell r="C39">
            <v>90</v>
          </cell>
          <cell r="D39">
            <v>90</v>
          </cell>
          <cell r="E39">
            <v>90.48</v>
          </cell>
          <cell r="F39">
            <v>90.3</v>
          </cell>
          <cell r="G39">
            <v>90.18</v>
          </cell>
          <cell r="H39">
            <v>0.10000000000000853</v>
          </cell>
          <cell r="I39">
            <v>89.94</v>
          </cell>
          <cell r="J39">
            <v>90.3</v>
          </cell>
          <cell r="K39">
            <v>0.02</v>
          </cell>
          <cell r="L39">
            <v>16.709999084472656</v>
          </cell>
          <cell r="M39">
            <v>-4.000091552734375E-2</v>
          </cell>
          <cell r="O39">
            <v>13</v>
          </cell>
          <cell r="P39">
            <v>1310142</v>
          </cell>
          <cell r="Q39">
            <v>11.84080284</v>
          </cell>
          <cell r="R39">
            <v>2.6012569085435802</v>
          </cell>
        </row>
        <row r="40">
          <cell r="A40" t="str">
            <v>27013</v>
          </cell>
          <cell r="B40">
            <v>38140</v>
          </cell>
          <cell r="C40">
            <v>93.96</v>
          </cell>
          <cell r="D40">
            <v>93.96</v>
          </cell>
          <cell r="E40">
            <v>93.96</v>
          </cell>
          <cell r="F40">
            <v>93.96</v>
          </cell>
          <cell r="G40">
            <v>93.96</v>
          </cell>
          <cell r="H40">
            <v>7.9999999999998295E-2</v>
          </cell>
          <cell r="I40">
            <v>93.96</v>
          </cell>
          <cell r="J40">
            <v>94.29</v>
          </cell>
          <cell r="K40">
            <v>37.700000000000003</v>
          </cell>
          <cell r="L40">
            <v>16.850000381469727</v>
          </cell>
          <cell r="M40">
            <v>-4.9999237060546875E-2</v>
          </cell>
          <cell r="O40">
            <v>1</v>
          </cell>
          <cell r="P40">
            <v>10</v>
          </cell>
          <cell r="Q40">
            <v>9.6770000000000016E-3</v>
          </cell>
          <cell r="R40">
            <v>2.1259000292564818E-3</v>
          </cell>
        </row>
        <row r="41">
          <cell r="A41" t="str">
            <v>27014</v>
          </cell>
          <cell r="B41">
            <v>38336</v>
          </cell>
          <cell r="C41">
            <v>94</v>
          </cell>
          <cell r="D41">
            <v>94</v>
          </cell>
          <cell r="E41">
            <v>94.2</v>
          </cell>
          <cell r="F41">
            <v>94.2</v>
          </cell>
          <cell r="G41">
            <v>94.07</v>
          </cell>
          <cell r="H41">
            <v>7.9999999999998295E-2</v>
          </cell>
          <cell r="I41">
            <v>94.11</v>
          </cell>
          <cell r="J41">
            <v>94.43</v>
          </cell>
          <cell r="K41">
            <v>31.56</v>
          </cell>
          <cell r="L41">
            <v>16.209999084472656</v>
          </cell>
          <cell r="M41">
            <v>-4.000091552734375E-2</v>
          </cell>
          <cell r="O41">
            <v>2</v>
          </cell>
          <cell r="P41">
            <v>1334</v>
          </cell>
          <cell r="Q41">
            <v>1.2969010400000001</v>
          </cell>
          <cell r="R41">
            <v>0.28491081521946482</v>
          </cell>
        </row>
        <row r="42">
          <cell r="A42" t="str">
            <v>27015</v>
          </cell>
          <cell r="B42">
            <v>38021</v>
          </cell>
          <cell r="C42" t="str">
            <v/>
          </cell>
          <cell r="D42" t="str">
            <v/>
          </cell>
          <cell r="E42" t="str">
            <v/>
          </cell>
          <cell r="F42" t="str">
            <v/>
          </cell>
          <cell r="G42" t="str">
            <v/>
          </cell>
          <cell r="H42" t="str">
            <v/>
          </cell>
          <cell r="I42">
            <v>95.05</v>
          </cell>
          <cell r="J42">
            <v>95.31</v>
          </cell>
          <cell r="K42">
            <v>8.44</v>
          </cell>
          <cell r="L42" t="str">
            <v/>
          </cell>
          <cell r="M42" t="str">
            <v/>
          </cell>
          <cell r="O42">
            <v>0</v>
          </cell>
          <cell r="P42">
            <v>0</v>
          </cell>
          <cell r="Q42">
            <v>0</v>
          </cell>
          <cell r="R42">
            <v>0</v>
          </cell>
        </row>
        <row r="43">
          <cell r="A43" t="str">
            <v>27016</v>
          </cell>
          <cell r="B43">
            <v>37853</v>
          </cell>
          <cell r="C43" t="str">
            <v/>
          </cell>
          <cell r="D43" t="str">
            <v/>
          </cell>
          <cell r="E43" t="str">
            <v/>
          </cell>
          <cell r="F43" t="str">
            <v/>
          </cell>
          <cell r="G43" t="str">
            <v/>
          </cell>
          <cell r="H43" t="str">
            <v/>
          </cell>
          <cell r="I43">
            <v>98.8</v>
          </cell>
          <cell r="J43">
            <v>99.25</v>
          </cell>
          <cell r="K43">
            <v>3.7</v>
          </cell>
          <cell r="L43" t="str">
            <v/>
          </cell>
          <cell r="M43" t="str">
            <v/>
          </cell>
          <cell r="O43">
            <v>0</v>
          </cell>
          <cell r="P43">
            <v>0</v>
          </cell>
          <cell r="Q43">
            <v>0</v>
          </cell>
          <cell r="R43">
            <v>0</v>
          </cell>
        </row>
        <row r="44">
          <cell r="A44" t="str">
            <v>28001</v>
          </cell>
          <cell r="B44">
            <v>38007</v>
          </cell>
          <cell r="C44">
            <v>92.8</v>
          </cell>
          <cell r="D44">
            <v>92.8</v>
          </cell>
          <cell r="E44">
            <v>93.1</v>
          </cell>
          <cell r="F44">
            <v>93.1</v>
          </cell>
          <cell r="G44">
            <v>92.94</v>
          </cell>
          <cell r="H44">
            <v>0.23999999999999488</v>
          </cell>
          <cell r="I44">
            <v>92.8</v>
          </cell>
          <cell r="J44">
            <v>93.1</v>
          </cell>
          <cell r="K44">
            <v>0.15</v>
          </cell>
          <cell r="L44">
            <v>16.520000457763672</v>
          </cell>
          <cell r="M44">
            <v>-0.12999916076660156</v>
          </cell>
          <cell r="O44">
            <v>27</v>
          </cell>
          <cell r="P44">
            <v>3214694</v>
          </cell>
          <cell r="Q44">
            <v>30.358304100000005</v>
          </cell>
          <cell r="R44">
            <v>6.6692900252523684</v>
          </cell>
        </row>
        <row r="45">
          <cell r="A45" t="str">
            <v>Общий оборот за торговую сессию:</v>
          </cell>
          <cell r="O45">
            <v>303</v>
          </cell>
          <cell r="P45">
            <v>31950270</v>
          </cell>
          <cell r="Q45">
            <v>455.19544037000003</v>
          </cell>
          <cell r="R45">
            <v>100</v>
          </cell>
          <cell r="V45">
            <v>62651910.624633789</v>
          </cell>
          <cell r="W45">
            <v>984437162.82220638</v>
          </cell>
          <cell r="X45">
            <v>15.712803536356008</v>
          </cell>
        </row>
        <row r="46">
          <cell r="A46" t="str">
            <v>Остаток средств в Торговой системе на 11:00 текущего дня :</v>
          </cell>
          <cell r="Q46">
            <v>1832.4000244140625</v>
          </cell>
          <cell r="R46" t="str">
            <v xml:space="preserve"> </v>
          </cell>
        </row>
      </sheetData>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
      <sheetName val="Additions 9m 07"/>
      <sheetName val="Additions 9m 08"/>
      <sheetName val="Additions 4Q 07"/>
      <sheetName val="Additions 4Q 08"/>
      <sheetName val="Depr analysis"/>
      <sheetName val="Depr rates test"/>
      <sheetName val="Disposals test"/>
      <sheetName val="Tickmarks"/>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
      <sheetName val="Additions 9m 07"/>
      <sheetName val="Additions 9m 08"/>
      <sheetName val="Additions 4Q 07"/>
      <sheetName val="Additions 4Q 08"/>
      <sheetName val="Depr analysis"/>
      <sheetName val="Depr rates test"/>
      <sheetName val="Disposals test"/>
      <sheetName val="Tickmarks"/>
    </sheetNames>
    <sheetDataSet>
      <sheetData sheetId="0"/>
      <sheetData sheetId="1"/>
      <sheetData sheetId="2"/>
      <sheetData sheetId="3" refreshError="1"/>
      <sheetData sheetId="4"/>
      <sheetData sheetId="5"/>
      <sheetData sheetId="6"/>
      <sheetData sheetId="7"/>
      <sheetData sheetId="8"/>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it tax testing"/>
      <sheetName val="P&amp;L per TB"/>
      <sheetName val="FA Revaluation"/>
      <sheetName val="Disposal as per tax accounting"/>
      <sheetName val="Disposals per financ. accountin"/>
      <sheetName val="Non-deductible expenses"/>
      <sheetName val="XREF"/>
      <sheetName val="Income&amp;Expenses"/>
      <sheetName val="Advance profit tax testing"/>
      <sheetName val="Advance profit tax estimation"/>
      <sheetName val="FA depr"/>
      <sheetName val="Repair expenses"/>
      <sheetName val="Intangible Assets Amortization"/>
      <sheetName val="Personal tax sheet"/>
      <sheetName val="Provision testing"/>
      <sheetName val="Deff income prev years"/>
      <sheetName val="Deffered income cur year"/>
      <sheetName val="4509"/>
      <sheetName val="9169"/>
      <sheetName val="9154"/>
      <sheetName val="4203"/>
      <sheetName val="9149"/>
      <sheetName val="9156 "/>
      <sheetName val="9167"/>
      <sheetName val="9501"/>
      <sheetName val="Out off balance interest income"/>
      <sheetName val="Tested docs"/>
      <sheetName val="Loan interest test"/>
      <sheetName val="Sheet1"/>
      <sheetName val="Tickmarks"/>
    </sheetNames>
    <sheetDataSet>
      <sheetData sheetId="0"/>
      <sheetData sheetId="1">
        <row r="140">
          <cell r="D140">
            <v>-143961.39000000001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mple"/>
      <sheetName val="  6402"/>
      <sheetName val="6412 "/>
      <sheetName val="6404"/>
      <sheetName val="6414"/>
      <sheetName val="6401"/>
      <sheetName val="6411"/>
      <sheetName val="6453 "/>
      <sheetName val="6455"/>
      <sheetName val="6459"/>
      <sheetName val="X-rate"/>
      <sheetName val="XREF"/>
      <sheetName val="Tickmarks"/>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Test"/>
      <sheetName val="x-rate"/>
      <sheetName val="Tickmarks"/>
    </sheetNames>
    <sheetDataSet>
      <sheetData sheetId="0"/>
      <sheetData sheetId="1">
        <row r="51">
          <cell r="C51">
            <v>74636.25</v>
          </cell>
        </row>
      </sheetData>
      <sheetData sheetId="2" refreshError="1"/>
      <sheetData sheetId="3"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L INDEX"/>
      <sheetName val="IAS 29"/>
      <sheetName val="Tickmarks"/>
    </sheetNames>
    <sheetDataSet>
      <sheetData sheetId="0" refreshError="1"/>
      <sheetData sheetId="1"/>
      <sheetData sheetId="2"/>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osure Notes"/>
      <sheetName val="summary"/>
      <sheetName val="Cash test 2005"/>
      <sheetName val="Balances with NBA 2005"/>
      <sheetName val="Balances with NBA 2004"/>
      <sheetName val="X-rate"/>
      <sheetName val="XREF"/>
      <sheetName val="Tickmarks"/>
    </sheetNames>
    <sheetDataSet>
      <sheetData sheetId="0" refreshError="1"/>
      <sheetData sheetId="1" refreshError="1"/>
      <sheetData sheetId="2">
        <row r="10">
          <cell r="E10">
            <v>1273078.554</v>
          </cell>
        </row>
      </sheetData>
      <sheetData sheetId="3">
        <row r="17">
          <cell r="F17">
            <v>11272158.971000001</v>
          </cell>
        </row>
      </sheetData>
      <sheetData sheetId="4" refreshError="1"/>
      <sheetData sheetId="5" refreshError="1"/>
      <sheetData sheetId="6" refreshError="1"/>
      <sheetData sheetId="7"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Breakdown"/>
      <sheetName val="Summary of ADJ &amp; Reclass"/>
      <sheetName val="Disclosure note"/>
      <sheetName val="Tickmarks"/>
    </sheetNames>
    <sheetDataSet>
      <sheetData sheetId="0">
        <row r="19">
          <cell r="G19">
            <v>11629.031000000001</v>
          </cell>
        </row>
        <row r="22">
          <cell r="G22">
            <v>1210.8448800000001</v>
          </cell>
        </row>
      </sheetData>
      <sheetData sheetId="1" refreshError="1"/>
      <sheetData sheetId="2" refreshError="1"/>
      <sheetData sheetId="3" refreshError="1"/>
      <sheetData sheetId="4"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Лист3"/>
      <sheetName val="XLR_NoRangeSheet"/>
    </sheetNames>
    <sheetDataSet>
      <sheetData sheetId="0" refreshError="1"/>
      <sheetData sheetId="1" refreshError="1"/>
      <sheetData sheetId="2" refreshError="1"/>
      <sheetData sheetId="3" refreshError="1">
        <row r="6">
          <cell r="B6" t="str">
            <v>ЗАО АКБ "ИНТЕРПРОМБАНК"</v>
          </cell>
          <cell r="D6" t="str">
            <v>Категория ОМУ: Основные средства</v>
          </cell>
          <cell r="E6" t="str">
            <v>План счетов: Банковский балансовый план счетов</v>
          </cell>
          <cell r="F6" t="str">
            <v>МОЛ</v>
          </cell>
          <cell r="G6" t="str">
            <v>Размещение</v>
          </cell>
        </row>
      </sheetData>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Лист3"/>
      <sheetName val="XLR_NoRangeSheet"/>
    </sheetNames>
    <sheetDataSet>
      <sheetData sheetId="0" refreshError="1"/>
      <sheetData sheetId="1" refreshError="1"/>
      <sheetData sheetId="2" refreshError="1"/>
      <sheetData sheetId="3" refreshError="1">
        <row r="6">
          <cell r="C6" t="str">
            <v>01/10/2006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 транш"/>
      <sheetName val="5 транш"/>
      <sheetName val="6 транш"/>
      <sheetName val="7 транш"/>
      <sheetName val="REPO"/>
      <sheetName val="проба"/>
      <sheetName val="Sheet2"/>
      <sheetName val="Sheet1"/>
      <sheetName val="Лист3"/>
    </sheetNames>
    <sheetDataSet>
      <sheetData sheetId="0" refreshError="1"/>
      <sheetData sheetId="1" refreshError="1">
        <row r="54">
          <cell r="B54">
            <v>36660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Лист3"/>
      <sheetName val="XLR_NoRangeSheet"/>
    </sheetNames>
    <sheetDataSet>
      <sheetData sheetId="0" refreshError="1"/>
      <sheetData sheetId="1" refreshError="1"/>
      <sheetData sheetId="2" refreshError="1"/>
      <sheetData sheetId="3">
        <row r="6">
          <cell r="B6" t="str">
            <v/>
          </cell>
          <cell r="E6" t="str">
            <v>Андреева Наталья</v>
          </cell>
        </row>
      </sheetData>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едомость модерн. объектов ОС"/>
      <sheetName val="XLR_NoRangeSheet"/>
    </sheetNames>
    <sheetDataSet>
      <sheetData sheetId="0" refreshError="1"/>
      <sheetData sheetId="1" refreshError="1">
        <row r="6">
          <cell r="D6" t="str">
            <v>Износ на дату 30.09.2006</v>
          </cell>
          <cell r="E6" t="str">
            <v>Переоценка на дату 30.09.2006</v>
          </cell>
          <cell r="F6" t="str">
            <v>Остаточная стоимость на дату 30.09.2006</v>
          </cell>
        </row>
      </sheetData>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едомость модерн. объектов ОС"/>
      <sheetName val="XLR_NoRangeSheet"/>
    </sheetNames>
    <sheetDataSet>
      <sheetData sheetId="0" refreshError="1"/>
      <sheetData sheetId="1" refreshError="1">
        <row r="6">
          <cell r="C6" t="str">
            <v>Модернизированные за период c 01.01.2007 по 30.09.2007(в том числе по актам увеличения стоимости ОС)</v>
          </cell>
        </row>
      </sheetData>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ш"/>
      <sheetName val="ОСВ"/>
      <sheetName val="XLR_NoRangeSheet"/>
    </sheetNames>
    <sheetDataSet>
      <sheetData sheetId="0"/>
      <sheetData sheetId="1"/>
      <sheetData sheetId="2">
        <row r="6">
          <cell r="C6" t="str">
            <v>Остатки на 31.12.2007</v>
          </cell>
          <cell r="D6" t="str">
            <v>Остатки на 01.01.2009</v>
          </cell>
        </row>
      </sheetData>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Cash Flow"/>
      <sheetName val="Graphs"/>
      <sheetName val="Graphs Data"/>
      <sheetName val="Other Analytical Procedures"/>
      <sheetName val="Disclosure"/>
      <sheetName val="AJE"/>
      <sheetName val="LS"/>
      <sheetName val="LP"/>
      <sheetName val="FLL"/>
      <sheetName val="Writeoff"/>
      <sheetName val="RP"/>
      <sheetName val="Tickmarks"/>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efreshError="1"/>
      <sheetData sheetId="10" refreshError="1"/>
      <sheetData sheetId="11" refreshError="1"/>
      <sheetData sheetId="12"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ion"/>
      <sheetName val="P&amp;L"/>
      <sheetName val="BS"/>
      <sheetName val=" Statement of Cash Flows"/>
      <sheetName val="Fx gain_loss"/>
      <sheetName val="Equity movement"/>
      <sheetName val="Deferred tax calculation 2007"/>
      <sheetName val="Income tax note 2007"/>
      <sheetName val="Loans and other alowance"/>
      <sheetName val="Provision for other operations"/>
      <sheetName val="Gain on FV of Fin Assets TPL"/>
      <sheetName val="Interest income "/>
      <sheetName val="Net fx loss"/>
      <sheetName val="Net Gain-loss on prec met"/>
      <sheetName val="Fees&amp;Comm"/>
      <sheetName val="Operating exp"/>
      <sheetName val="Other Income"/>
      <sheetName val="Cash&amp;NBA"/>
      <sheetName val="Financial Asset PL"/>
      <sheetName val="Loans and advances to banks"/>
      <sheetName val="Loans to customers"/>
      <sheetName val="Investments available for sale"/>
      <sheetName val="Fixed assets"/>
      <sheetName val="Intangible Assets"/>
      <sheetName val="Receivables"/>
      <sheetName val="Other assets"/>
      <sheetName val="Loans and deposits from banks"/>
      <sheetName val="Customer accounts"/>
      <sheetName val="Loans from cred instit&amp;govern"/>
      <sheetName val="Finance Lease"/>
      <sheetName val="Payables"/>
      <sheetName val="Other liabilities"/>
      <sheetName val="Comm&amp;Cont"/>
      <sheetName val="XREF"/>
      <sheetName val="Tickmarks"/>
    </sheetNames>
    <sheetDataSet>
      <sheetData sheetId="0" refreshError="1"/>
      <sheetData sheetId="1"/>
      <sheetData sheetId="2"/>
      <sheetData sheetId="3" refreshError="1"/>
      <sheetData sheetId="4"/>
      <sheetData sheetId="5" refreshError="1"/>
      <sheetData sheetId="6" refreshError="1"/>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ome tax note 2011"/>
      <sheetName val="DT"/>
      <sheetName val="RJEs"/>
      <sheetName val="AJEs"/>
      <sheetName val="TB"/>
      <sheetName val="Dtax 2009"/>
      <sheetName val="FA for def. tax"/>
      <sheetName val="FA tax base"/>
      <sheetName val="Intangible Assets tax base"/>
      <sheetName val="Tickmarks"/>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 Rollforward"/>
      <sheetName val="ADJ&amp;Reclass"/>
      <sheetName val="FA Register 2005"/>
      <sheetName val="Additions Test"/>
      <sheetName val="Disposals Test"/>
      <sheetName val="XREF"/>
      <sheetName val="Tickmarks"/>
      <sheetName val="Disposals"/>
    </sheetNames>
    <sheetDataSet>
      <sheetData sheetId="0"/>
      <sheetData sheetId="1" refreshError="1"/>
      <sheetData sheetId="2"/>
      <sheetData sheetId="3" refreshError="1"/>
      <sheetData sheetId="4" refreshError="1"/>
      <sheetData sheetId="5"/>
      <sheetData sheetId="6" refreshError="1"/>
      <sheetData sheetId="7"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
      <sheetName val="Disclosure note"/>
      <sheetName val="FA Rollforward"/>
      <sheetName val="FA Register 2007"/>
      <sheetName val="Addition test"/>
      <sheetName val="Disposal"/>
      <sheetName val="Transfer"/>
      <sheetName val="Phys Observation Test"/>
      <sheetName val="XREF"/>
      <sheetName val="Tickmark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
      <sheetName val="Disclosure after ADJ"/>
      <sheetName val="Disclosure of Finance Lease"/>
      <sheetName val="Summary"/>
      <sheetName val="Sheet1"/>
      <sheetName val="Loan portfolio as of 31.12.2008"/>
      <sheetName val="Overdue loans (material)"/>
      <sheetName val="Overdue loans - NPV calculation"/>
      <sheetName val="NFSE loans"/>
      <sheetName val="NFSE-investigation"/>
      <sheetName val="Car Loans - V4"/>
      <sheetName val="Consumer Loans - V4"/>
      <sheetName val="Corporate loans - V4"/>
      <sheetName val="Entrepreneur individuals - V4"/>
      <sheetName val="Mortgage Loans - V4"/>
      <sheetName val="Other - V4"/>
      <sheetName val="Written-off loans in 2008"/>
      <sheetName val="MLP status"/>
      <sheetName val="X-rate - 07"/>
      <sheetName val="X-rate - 08"/>
      <sheetName val="XREF"/>
      <sheetName val="Tickmarks"/>
      <sheetName val="#REF"/>
    </sheetNames>
    <sheetDataSet>
      <sheetData sheetId="0" refreshError="1"/>
      <sheetData sheetId="1" refreshError="1"/>
      <sheetData sheetId="2" refreshError="1"/>
      <sheetData sheetId="3"/>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ocumentation"/>
      <sheetName val="Baranovochi PHBO"/>
      <sheetName val="OAO Baranovichi KH "/>
      <sheetName val="Baranovichi KPP"/>
      <sheetName val="Brest &quot;Mjasomoltorg&quot;"/>
      <sheetName val="PTP PO &quot;Mjasomolprom&quot;"/>
      <sheetName val="MDCMM"/>
      <sheetName val="AP &quot;GORMOLZAVOD&quot;"/>
      <sheetName val="Olivarija"/>
      <sheetName val="Polozk factory &quot;SOFIA&quot;"/>
      <sheetName val="Kalibr TD"/>
      <sheetName val="Lidapishchekoncentrati"/>
      <sheetName val="Brest factory of n.a. drinks"/>
      <sheetName val="Pinsk factory of sweets"/>
      <sheetName val="Brest &quot;Ice-Cream&quot;"/>
      <sheetName val="PinskDrev"/>
      <sheetName val="Kobrin Meat Factory "/>
      <sheetName val="BrestVodokanal"/>
      <sheetName val="Gallon Ltd."/>
      <sheetName val="M-Remzavod"/>
      <sheetName val="GR-Azot"/>
      <sheetName val="Fairmont"/>
      <sheetName val="Bobryisk-fxi"/>
      <sheetName val="Orshanskaja-FXI"/>
      <sheetName val="agrointertrance"/>
      <sheetName val="G-Amipac"/>
      <sheetName val="SLONIMSKAJA"/>
      <sheetName val="Sluckaja FXI"/>
      <sheetName val="mogilevFXI"/>
      <sheetName val="B-chulochnji kombin"/>
      <sheetName val="Sheet16"/>
      <sheetName val="Gormolzavod 3"/>
      <sheetName val="Наименование компании"/>
      <sheetName val="Summary IAS"/>
      <sheetName val="Summary CB"/>
      <sheetName val="Admin."/>
    </sheetNames>
    <sheetDataSet>
      <sheetData sheetId="0" refreshError="1">
        <row r="19">
          <cell r="F19">
            <v>1463955.6</v>
          </cell>
          <cell r="W19">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Cash Flow"/>
      <sheetName val="Graphs"/>
      <sheetName val="Graphs Data"/>
      <sheetName val="Other Analytical Procedures"/>
      <sheetName val="Summary"/>
      <sheetName val="LP"/>
      <sheetName val="Interest"/>
      <sheetName val="X-Rates"/>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nciliation"/>
      <sheetName val="Provision"/>
      <sheetName val="ReportNote"/>
      <sheetName val="Sheet1"/>
      <sheetName val="Portfolio"/>
      <sheetName val="Review"/>
      <sheetName val="fx"/>
    </sheetNames>
    <sheetDataSet>
      <sheetData sheetId="0" refreshError="1"/>
      <sheetData sheetId="1" refreshError="1"/>
      <sheetData sheetId="2" refreshError="1"/>
      <sheetData sheetId="3" refreshError="1"/>
      <sheetData sheetId="4" refreshError="1"/>
      <sheetData sheetId="5" refreshError="1"/>
      <sheetData sheetId="6">
        <row r="14">
          <cell r="B14">
            <v>37256</v>
          </cell>
        </row>
      </sheetData>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02_SB"/>
    </sheetNames>
    <definedNames>
      <definedName name="ВводСправочника"/>
      <definedName name="Основная"/>
    </definedNames>
    <sheetDataSet>
      <sheetData sheetId="0"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екселедатель"/>
      <sheetName val="01-07-02"/>
      <sheetName val="01-08-02"/>
      <sheetName val="01-09-02"/>
      <sheetName val="01-10-02"/>
      <sheetName val="01-11-02"/>
      <sheetName val="01-12-02"/>
      <sheetName val="01-01-03"/>
      <sheetName val="01-02-03"/>
      <sheetName val="ОТЧЕТ"/>
    </sheetNames>
    <sheetDataSet>
      <sheetData sheetId="0" refreshError="1">
        <row r="1">
          <cell r="B1" t="str">
            <v>АКБ "Местбанк"</v>
          </cell>
        </row>
        <row r="2">
          <cell r="B2" t="str">
            <v>АКБ "РОСБАНК"</v>
          </cell>
        </row>
        <row r="3">
          <cell r="B3" t="str">
            <v>АО "СБЕРБАНК"</v>
          </cell>
        </row>
        <row r="4">
          <cell r="B4" t="str">
            <v>ЗАО "VNB-Невский альянс"</v>
          </cell>
        </row>
        <row r="5">
          <cell r="B5" t="str">
            <v>ЗАО КБ "Гута-Банк"</v>
          </cell>
        </row>
        <row r="6">
          <cell r="B6" t="str">
            <v>КБ "Газпромбанк"</v>
          </cell>
        </row>
        <row r="7">
          <cell r="B7" t="str">
            <v>ОАО "ГАЗПРОМ"</v>
          </cell>
        </row>
        <row r="8">
          <cell r="B8" t="str">
            <v>Банк "ИБГ НИКОЙЛ"</v>
          </cell>
        </row>
        <row r="9">
          <cell r="B9" t="str">
            <v>Внешэкономбанк</v>
          </cell>
        </row>
        <row r="10">
          <cell r="B10" t="str">
            <v>ООО "Свзьтранссервис"</v>
          </cell>
        </row>
        <row r="11">
          <cell r="B11" t="str">
            <v>ВНЕШТОРГБАНК</v>
          </cell>
        </row>
        <row r="12">
          <cell r="B12" t="str">
            <v>Банк "Еврофинанс"</v>
          </cell>
        </row>
        <row r="13">
          <cell r="B13" t="str">
            <v>ОАО "ИМПЕКСБАНК"</v>
          </cell>
        </row>
        <row r="14">
          <cell r="B14" t="str">
            <v>Урало-Сибирский Банк</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ланс"/>
      <sheetName val="Прибыли и убытки"/>
      <sheetName val="2.1 Изменения капитала, прибыли"/>
      <sheetName val="2.1 Капитал и прибыль без ИД"/>
      <sheetName val="2.2 Основные допущения"/>
      <sheetName val="3.1 Нормы амортизации"/>
      <sheetName val="3.2 Обменный курс"/>
      <sheetName val="4 Чистый процентный доход 2006"/>
      <sheetName val="4 Чистый процентный доход"/>
      <sheetName val="5.1 Резервы по % активам"/>
      <sheetName val="5.2 По прочим активам и рискам"/>
      <sheetName val="7 Чистая прибыль(убыток) валюта"/>
      <sheetName val="8 Комиссионные доходы и расходы"/>
      <sheetName val="9 Прочие доходы"/>
      <sheetName val="10 Операционные расходы"/>
      <sheetName val="11.1 Налоговый эффект ВР"/>
      <sheetName val="11.2 Налог на прибыль"/>
      <sheetName val="11.3 Налоговые треб. и обязат."/>
      <sheetName val="12.1 Ден.средства и счета в ЦБ"/>
      <sheetName val="12.2 Ден.средства и эквиваленты"/>
      <sheetName val="14.1 Активы ПиУ. Сводная табл."/>
      <sheetName val="14.2 Активы ПиУ. Ценные бумаги"/>
      <sheetName val="14.3 Активы ПиУ. ПФИ"/>
      <sheetName val="14.4 Наращенный % доход"/>
      <sheetName val="14.5 Обеспечение по РЕПО"/>
      <sheetName val="14.6 Обеспечение по УО"/>
      <sheetName val="15.1 Ссуды банкам"/>
      <sheetName val="15.2 Процентный доход"/>
      <sheetName val="15.3 Гарантийный депозит"/>
      <sheetName val="15.4 Ссуды свыше 10% капитала"/>
      <sheetName val="15.5 Кредитный риск"/>
      <sheetName val="15.6 Обратное РЕПО"/>
      <sheetName val="16.1 Ссуды клиентам"/>
      <sheetName val="16.2 Накопленный % доход"/>
      <sheetName val="16.3 Ссуды по обеспечению"/>
      <sheetName val="16.4 Ссуды по секторам"/>
      <sheetName val="16.5 Ссуды свыше 10% капитала"/>
      <sheetName val="16.6 Концентрация в регионам"/>
      <sheetName val="16.7 Кредитный риск"/>
      <sheetName val="16.8 Кредитные линии"/>
      <sheetName val="16.9 Ссуды физ.лицам"/>
      <sheetName val="16.10 Обратное РЕПО"/>
      <sheetName val="17.1 Инвестиции ВДП"/>
      <sheetName val="17.2 Накопительный % доход"/>
      <sheetName val="18.1 Инвестиции УДП"/>
      <sheetName val="18.2 Накопительный % доход"/>
      <sheetName val="19.1 Основные средства"/>
      <sheetName val="19.2 Самортизированные ОС"/>
      <sheetName val="20 Прочие активы"/>
      <sheetName val="21.1 Ссуды и средства банков"/>
      <sheetName val="21.2 Ссуды полученные по РЕПО"/>
      <sheetName val="21.3 Обеспечения по РЕПО"/>
      <sheetName val="21.4 Займ ценными бумагами"/>
      <sheetName val="21.5 Ссуды свыше 10% капитала"/>
      <sheetName val="22.1 Средства клиентов"/>
      <sheetName val="22.2 Анализ по секторам"/>
      <sheetName val="22.3 Аккредитивы"/>
      <sheetName val="22.4 Займ ценными бумагами"/>
      <sheetName val="22.5 Обеспечения по РЕПО"/>
      <sheetName val="22.6 Ссуды свыше 10% капитала"/>
      <sheetName val="23 Выпущенные долговые бумаги"/>
      <sheetName val="25 Прочие обязательства"/>
      <sheetName val="26 Субзайм"/>
      <sheetName val="28 Условные обязательства"/>
      <sheetName val="29.1 Раскрытие баланса"/>
      <sheetName val="29.2 Вознаграждение персонала"/>
      <sheetName val="29.3 Раскрытие ОПУ"/>
      <sheetName val="30 Справедливая стоимость"/>
      <sheetName val="31 Финансовые обязательства"/>
      <sheetName val="32.1 Риск изменения % ставки"/>
      <sheetName val="32.2 Риск ликвидности (ОД)"/>
      <sheetName val="32.2 Риск ликвидности (ПГ)"/>
      <sheetName val="32.2 Риск ликвидности 2006 (ОД)"/>
      <sheetName val="32.2 Риск ликвидности 2006 (ПГ)"/>
      <sheetName val="32.3 Валютный риск (ОД)"/>
      <sheetName val="32.3 Валютный риск (ПГ)"/>
      <sheetName val="32.4 Валютный риск ПФИ (ОД)"/>
      <sheetName val="32.4 Валютный риск ПФИ (ПГ)"/>
      <sheetName val="32.5 Геогр. концентрация (ОД)"/>
      <sheetName val="32.5 Геогр. концентрация (ПГ)"/>
      <sheetName val="33.1 Влияние валютного риска"/>
      <sheetName val="33.2 Влияние ценового риска"/>
      <sheetName val="33.3 Влияние процентного риска"/>
      <sheetName val="34 Кредитный рейтинг (ОД)"/>
      <sheetName val="34 Кредитный рейтинг (ПГ)"/>
      <sheetName val="ForexEffect"/>
    </sheetNames>
    <sheetDataSet>
      <sheetData sheetId="0" refreshError="1">
        <row r="6">
          <cell r="C6" t="str">
            <v>31.12.2008</v>
          </cell>
          <cell r="E6" t="str">
            <v>31.12.2007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ОЧТИ МЕНЯ"/>
      <sheetName val="5,1а"/>
      <sheetName val="5,1б"/>
      <sheetName val="5,2а"/>
      <sheetName val="5,2б"/>
      <sheetName val="5,3а"/>
      <sheetName val="5,3б"/>
      <sheetName val="5,3в"/>
      <sheetName val="5,3г"/>
      <sheetName val="5,4"/>
      <sheetName val="5,5а"/>
      <sheetName val="5,5б"/>
      <sheetName val="5,6"/>
      <sheetName val="5,7"/>
      <sheetName val="5,8"/>
      <sheetName val="5,9а"/>
      <sheetName val="5,9б"/>
      <sheetName val="5,10"/>
      <sheetName val="5,11"/>
      <sheetName val="табл 5-12а"/>
      <sheetName val="табл 5-12б"/>
      <sheetName val="табл 5-13а"/>
      <sheetName val="табл 5-13б"/>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екселедатель"/>
      <sheetName val="01-01-05"/>
      <sheetName val="01-02-05"/>
      <sheetName val="01-03-05"/>
      <sheetName val="01-04-05"/>
      <sheetName val="01-05-05"/>
      <sheetName val="01-06-05"/>
      <sheetName val="01-07-05"/>
      <sheetName val="01-08-05"/>
      <sheetName val="01-09-05"/>
      <sheetName val="01-10-05"/>
      <sheetName val="01-11-05"/>
      <sheetName val="01-12-05"/>
      <sheetName val="01-01-06"/>
      <sheetName val="ОТЧЕТ"/>
      <sheetName val="Реестр векселей к погашению"/>
    </sheetNames>
    <sheetDataSet>
      <sheetData sheetId="0" refreshError="1">
        <row r="6">
          <cell r="E6">
            <v>38353</v>
          </cell>
          <cell r="F6">
            <v>29.454499999999999</v>
          </cell>
        </row>
        <row r="7">
          <cell r="E7">
            <v>38384</v>
          </cell>
          <cell r="F7">
            <v>28.4937</v>
          </cell>
        </row>
        <row r="8">
          <cell r="E8">
            <v>38412</v>
          </cell>
        </row>
        <row r="9">
          <cell r="E9">
            <v>38443</v>
          </cell>
        </row>
        <row r="10">
          <cell r="E10">
            <v>38473</v>
          </cell>
        </row>
        <row r="11">
          <cell r="E11">
            <v>38504</v>
          </cell>
        </row>
        <row r="12">
          <cell r="E12">
            <v>38534</v>
          </cell>
        </row>
        <row r="13">
          <cell r="E13">
            <v>38565</v>
          </cell>
        </row>
        <row r="14">
          <cell r="E14">
            <v>38596</v>
          </cell>
        </row>
        <row r="15">
          <cell r="E15">
            <v>38626</v>
          </cell>
        </row>
        <row r="16">
          <cell r="E16">
            <v>38657</v>
          </cell>
        </row>
        <row r="17">
          <cell r="E17">
            <v>38687</v>
          </cell>
        </row>
        <row r="18">
          <cell r="E18">
            <v>38718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 RHK"/>
      <sheetName val="SHORT"/>
      <sheetName val="workfile"/>
    </sheetNames>
    <sheetDataSet>
      <sheetData sheetId="0"/>
      <sheetData sheetId="1"/>
      <sheetData sheetId="2"/>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12.2001"/>
      <sheetName val="ot_01.12.2001"/>
      <sheetName val="01.01.2002"/>
      <sheetName val="ot_01.01.2002"/>
      <sheetName val="01.02.2002"/>
      <sheetName val="ot_01.02.2002"/>
      <sheetName val="01.03.2002"/>
      <sheetName val="ot_01.03.2002"/>
      <sheetName val="01.04.2002"/>
      <sheetName val="ot_01.04.2002"/>
      <sheetName val="01070372"/>
    </sheetNames>
    <definedNames>
      <definedName name="Макрос1"/>
    </defined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070372"/>
    </sheetNames>
    <definedNames>
      <definedName name="Макрос1"/>
    </defined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аблица"/>
    </sheetNames>
    <sheetDataSet>
      <sheetData sheetId="0"/>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зменение оценки"/>
      <sheetName val="Фил-корп-конс"/>
      <sheetName val="Для конс(итог)"/>
      <sheetName val="МБК-конс"/>
      <sheetName val="КОРП-конс"/>
      <sheetName val="Корп кред"/>
      <sheetName val="Суммы-гар"/>
      <sheetName val="МБК"/>
      <sheetName val="Контроль"/>
      <sheetName val="Филиалы"/>
      <sheetName val="Филиалы-подробно"/>
      <sheetName val="ИТОГ для баланса"/>
      <sheetName val="Ручной ввод"/>
      <sheetName val="Итог в руб"/>
      <sheetName val="Итог в вал"/>
      <sheetName val="Прошлое"/>
      <sheetName val="SUPER итог alla RUS"/>
      <sheetName val="График"/>
      <sheetName val="МБК для Базеля"/>
      <sheetName val="Итог для Базеля"/>
      <sheetName val="Фил-конс-КОРП"/>
      <sheetName val="Фил-конс-МБК"/>
      <sheetName val="Обеспечение (МБК)"/>
      <sheetName val="Обеспечение (корп)"/>
      <sheetName val="Для конс"/>
    </sheetNames>
    <sheetDataSet>
      <sheetData sheetId="0"/>
      <sheetData sheetId="1"/>
      <sheetData sheetId="2"/>
      <sheetData sheetId="3"/>
      <sheetData sheetId="4"/>
      <sheetData sheetId="5" refreshError="1">
        <row r="1">
          <cell r="A1" t="str">
            <v>Клиент</v>
          </cell>
          <cell r="B1" t="str">
            <v>Код валюты_ОД</v>
          </cell>
          <cell r="C1" t="str">
            <v>ОД_OST_V</v>
          </cell>
          <cell r="D1" t="str">
            <v>ОД_OST_R</v>
          </cell>
          <cell r="E1" t="str">
            <v>%%%</v>
          </cell>
          <cell r="F1" t="str">
            <v>Рез ВАЛ</v>
          </cell>
          <cell r="G1" t="str">
            <v>Рез РУБ</v>
          </cell>
        </row>
        <row r="2">
          <cell r="A2" t="str">
            <v>Евролизинг</v>
          </cell>
          <cell r="B2" t="str">
            <v>840</v>
          </cell>
          <cell r="C2">
            <v>10402777.34</v>
          </cell>
          <cell r="D2">
            <v>214817352.06999999</v>
          </cell>
          <cell r="E2">
            <v>0</v>
          </cell>
          <cell r="F2">
            <v>0</v>
          </cell>
          <cell r="G2">
            <v>0</v>
          </cell>
        </row>
        <row r="3">
          <cell r="A3" t="str">
            <v>Евролизинг</v>
          </cell>
          <cell r="B3" t="str">
            <v>280</v>
          </cell>
          <cell r="C3">
            <v>6421127.2599999998</v>
          </cell>
          <cell r="D3">
            <v>79275237.150000006</v>
          </cell>
          <cell r="E3">
            <v>0</v>
          </cell>
          <cell r="F3">
            <v>0</v>
          </cell>
          <cell r="G3">
            <v>0</v>
          </cell>
        </row>
        <row r="4">
          <cell r="D4">
            <v>294092589.22000003</v>
          </cell>
          <cell r="G4">
            <v>0</v>
          </cell>
        </row>
        <row r="6">
          <cell r="A6" t="str">
            <v>Мангуст-СК</v>
          </cell>
          <cell r="B6" t="str">
            <v>840</v>
          </cell>
          <cell r="C6">
            <v>1779429.64</v>
          </cell>
          <cell r="D6">
            <v>36745222.07</v>
          </cell>
          <cell r="E6">
            <v>2</v>
          </cell>
          <cell r="F6">
            <v>35588.592799999999</v>
          </cell>
          <cell r="G6">
            <v>734904.44140000001</v>
          </cell>
        </row>
        <row r="7">
          <cell r="A7" t="str">
            <v>Пенсионный фонд ВТБ</v>
          </cell>
          <cell r="B7" t="str">
            <v>810</v>
          </cell>
          <cell r="C7">
            <v>0</v>
          </cell>
          <cell r="D7">
            <v>24351965.149999999</v>
          </cell>
          <cell r="E7">
            <v>2</v>
          </cell>
          <cell r="F7">
            <v>0</v>
          </cell>
          <cell r="G7">
            <v>487039.30299999996</v>
          </cell>
        </row>
        <row r="8">
          <cell r="A8" t="str">
            <v>Ростелеком</v>
          </cell>
          <cell r="B8" t="str">
            <v>840</v>
          </cell>
          <cell r="C8">
            <v>12064978.539999999</v>
          </cell>
          <cell r="D8">
            <v>249141806.84999999</v>
          </cell>
          <cell r="E8">
            <v>2</v>
          </cell>
          <cell r="F8">
            <v>241299.57079999999</v>
          </cell>
          <cell r="G8">
            <v>4982836.1370000001</v>
          </cell>
        </row>
        <row r="9">
          <cell r="A9" t="str">
            <v>Электросевкавмонтаж</v>
          </cell>
          <cell r="B9" t="str">
            <v>840</v>
          </cell>
          <cell r="C9">
            <v>458871.03999999998</v>
          </cell>
          <cell r="D9">
            <v>9475686.9800000004</v>
          </cell>
          <cell r="E9">
            <v>2</v>
          </cell>
          <cell r="F9">
            <v>9177.4207999999999</v>
          </cell>
          <cell r="G9">
            <v>189513.7396</v>
          </cell>
        </row>
        <row r="10">
          <cell r="D10">
            <v>319714681.05000001</v>
          </cell>
          <cell r="G10">
            <v>6394293.6210000003</v>
          </cell>
        </row>
        <row r="12">
          <cell r="A12" t="str">
            <v>АСМАП</v>
          </cell>
          <cell r="B12" t="str">
            <v>810</v>
          </cell>
          <cell r="C12">
            <v>0</v>
          </cell>
          <cell r="D12">
            <v>7392000</v>
          </cell>
          <cell r="E12">
            <v>5</v>
          </cell>
          <cell r="F12">
            <v>0</v>
          </cell>
          <cell r="G12">
            <v>369600</v>
          </cell>
        </row>
        <row r="13">
          <cell r="A13" t="str">
            <v>Газэнергосервис</v>
          </cell>
          <cell r="B13" t="str">
            <v>840</v>
          </cell>
          <cell r="C13">
            <v>416838.67</v>
          </cell>
          <cell r="D13">
            <v>8607718.5399999991</v>
          </cell>
          <cell r="E13">
            <v>5</v>
          </cell>
          <cell r="F13">
            <v>20841.933499999999</v>
          </cell>
          <cell r="G13">
            <v>430385.92700000003</v>
          </cell>
        </row>
        <row r="14">
          <cell r="A14" t="str">
            <v>ГлавУпДК</v>
          </cell>
          <cell r="B14" t="str">
            <v>840</v>
          </cell>
          <cell r="C14">
            <v>4472549.5</v>
          </cell>
          <cell r="D14">
            <v>92358147.180000007</v>
          </cell>
          <cell r="E14">
            <v>5</v>
          </cell>
          <cell r="F14">
            <v>223627.47500000001</v>
          </cell>
          <cell r="G14">
            <v>4617907.3590000002</v>
          </cell>
        </row>
        <row r="15">
          <cell r="A15" t="str">
            <v>ДЮСШ "Озерки"</v>
          </cell>
          <cell r="B15" t="str">
            <v>810</v>
          </cell>
          <cell r="C15">
            <v>0</v>
          </cell>
          <cell r="D15">
            <v>1200000</v>
          </cell>
          <cell r="E15">
            <v>5</v>
          </cell>
          <cell r="F15">
            <v>0</v>
          </cell>
          <cell r="G15">
            <v>60000</v>
          </cell>
        </row>
        <row r="16">
          <cell r="A16" t="str">
            <v>Зиомар</v>
          </cell>
          <cell r="B16" t="str">
            <v>840</v>
          </cell>
          <cell r="C16">
            <v>748000</v>
          </cell>
          <cell r="D16">
            <v>15446200</v>
          </cell>
          <cell r="E16">
            <v>5</v>
          </cell>
          <cell r="F16">
            <v>37400</v>
          </cell>
          <cell r="G16">
            <v>772310</v>
          </cell>
        </row>
        <row r="17">
          <cell r="A17" t="str">
            <v>ЛУКойл-Волгограднефтепереработка (340)</v>
          </cell>
          <cell r="B17" t="str">
            <v>840</v>
          </cell>
          <cell r="C17">
            <v>3268942.5</v>
          </cell>
          <cell r="D17">
            <v>67503662.629999995</v>
          </cell>
          <cell r="E17">
            <v>5</v>
          </cell>
          <cell r="F17">
            <v>163447.125</v>
          </cell>
          <cell r="G17">
            <v>3375183.1314999997</v>
          </cell>
        </row>
        <row r="18">
          <cell r="A18" t="str">
            <v>ЛУКойл-Волгограднефтепереработка (345)</v>
          </cell>
          <cell r="B18" t="str">
            <v>840</v>
          </cell>
          <cell r="C18">
            <v>6176470.5</v>
          </cell>
          <cell r="D18">
            <v>127544115.83</v>
          </cell>
          <cell r="E18">
            <v>5</v>
          </cell>
          <cell r="F18">
            <v>308823.52500000002</v>
          </cell>
          <cell r="G18">
            <v>6377205.7914999994</v>
          </cell>
        </row>
        <row r="19">
          <cell r="A19" t="str">
            <v>Международные торговые консультанты</v>
          </cell>
          <cell r="B19" t="str">
            <v>810</v>
          </cell>
          <cell r="C19">
            <v>0</v>
          </cell>
          <cell r="D19">
            <v>24856575.629999999</v>
          </cell>
          <cell r="E19">
            <v>5</v>
          </cell>
          <cell r="F19">
            <v>0</v>
          </cell>
          <cell r="G19">
            <v>1242828.7815</v>
          </cell>
        </row>
        <row r="20">
          <cell r="A20" t="str">
            <v>Норильский никель</v>
          </cell>
          <cell r="B20" t="str">
            <v>840</v>
          </cell>
          <cell r="C20">
            <v>19688659.399999999</v>
          </cell>
          <cell r="D20">
            <v>406570816.61000001</v>
          </cell>
          <cell r="E20">
            <v>5</v>
          </cell>
          <cell r="F20">
            <v>984432.97</v>
          </cell>
          <cell r="G20">
            <v>20328540.830499999</v>
          </cell>
        </row>
        <row r="21">
          <cell r="A21" t="str">
            <v>Норильский никель</v>
          </cell>
          <cell r="B21" t="str">
            <v>840</v>
          </cell>
          <cell r="C21">
            <v>7871299.7999999998</v>
          </cell>
          <cell r="D21">
            <v>162542340.87</v>
          </cell>
          <cell r="E21">
            <v>5</v>
          </cell>
          <cell r="F21">
            <v>393564.99</v>
          </cell>
          <cell r="G21">
            <v>8127117.0435000006</v>
          </cell>
        </row>
        <row r="22">
          <cell r="A22" t="str">
            <v>Энергомашэкспорт</v>
          </cell>
          <cell r="B22" t="str">
            <v>840</v>
          </cell>
          <cell r="C22">
            <v>10000000</v>
          </cell>
          <cell r="D22">
            <v>206500000</v>
          </cell>
          <cell r="E22">
            <v>5</v>
          </cell>
          <cell r="F22">
            <v>500000</v>
          </cell>
          <cell r="G22">
            <v>10325000</v>
          </cell>
        </row>
        <row r="23">
          <cell r="A23" t="str">
            <v>Энергомашэкспорт</v>
          </cell>
          <cell r="B23" t="str">
            <v>840</v>
          </cell>
          <cell r="C23">
            <v>4000000</v>
          </cell>
          <cell r="D23">
            <v>82600000</v>
          </cell>
          <cell r="E23">
            <v>5</v>
          </cell>
          <cell r="F23">
            <v>200000</v>
          </cell>
          <cell r="G23">
            <v>4130000</v>
          </cell>
        </row>
        <row r="24">
          <cell r="D24">
            <v>1203121577.29</v>
          </cell>
          <cell r="G24">
            <v>60156078.864499994</v>
          </cell>
        </row>
        <row r="26">
          <cell r="A26" t="str">
            <v>Администрация г. Чита</v>
          </cell>
          <cell r="B26" t="str">
            <v>810</v>
          </cell>
          <cell r="C26">
            <v>0</v>
          </cell>
          <cell r="D26">
            <v>13311939.289999999</v>
          </cell>
          <cell r="E26">
            <v>20</v>
          </cell>
          <cell r="F26">
            <v>0</v>
          </cell>
          <cell r="G26">
            <v>2662387.858</v>
          </cell>
        </row>
        <row r="27">
          <cell r="A27" t="str">
            <v>Администрация Орловской области</v>
          </cell>
          <cell r="B27" t="str">
            <v>810</v>
          </cell>
          <cell r="C27">
            <v>0</v>
          </cell>
          <cell r="D27">
            <v>50000000</v>
          </cell>
          <cell r="E27">
            <v>20</v>
          </cell>
          <cell r="F27">
            <v>0</v>
          </cell>
          <cell r="G27">
            <v>10000000</v>
          </cell>
        </row>
        <row r="28">
          <cell r="A28" t="str">
            <v>Акрон</v>
          </cell>
          <cell r="B28" t="str">
            <v>840</v>
          </cell>
          <cell r="C28">
            <v>3927873.36</v>
          </cell>
          <cell r="D28">
            <v>81110584.879999995</v>
          </cell>
          <cell r="E28">
            <v>20</v>
          </cell>
          <cell r="F28">
            <v>785574.67200000002</v>
          </cell>
          <cell r="G28">
            <v>16222116.976</v>
          </cell>
        </row>
        <row r="29">
          <cell r="A29" t="str">
            <v>Вымпел (192)</v>
          </cell>
          <cell r="B29" t="str">
            <v>840</v>
          </cell>
          <cell r="C29">
            <v>10754443.800000001</v>
          </cell>
          <cell r="D29">
            <v>222079264.47</v>
          </cell>
          <cell r="E29">
            <v>20</v>
          </cell>
          <cell r="F29">
            <v>2150888.7599999998</v>
          </cell>
          <cell r="G29">
            <v>44415852.893999994</v>
          </cell>
        </row>
        <row r="30">
          <cell r="A30" t="str">
            <v>Вымпел (357)</v>
          </cell>
          <cell r="B30" t="str">
            <v>840</v>
          </cell>
          <cell r="C30">
            <v>3996418.25</v>
          </cell>
          <cell r="D30">
            <v>82526036.859999999</v>
          </cell>
          <cell r="E30">
            <v>20</v>
          </cell>
          <cell r="F30">
            <v>799283.65</v>
          </cell>
          <cell r="G30">
            <v>16505207.372000001</v>
          </cell>
        </row>
        <row r="31">
          <cell r="A31" t="str">
            <v>Вымпел (516)</v>
          </cell>
          <cell r="B31" t="str">
            <v>840</v>
          </cell>
          <cell r="C31">
            <v>2712219.76</v>
          </cell>
          <cell r="D31">
            <v>56007338.039999999</v>
          </cell>
          <cell r="E31">
            <v>20</v>
          </cell>
          <cell r="F31">
            <v>542443.95200000005</v>
          </cell>
          <cell r="G31">
            <v>11201467.607999999</v>
          </cell>
        </row>
        <row r="32">
          <cell r="A32" t="str">
            <v>Дорогобуж</v>
          </cell>
          <cell r="B32" t="str">
            <v>840</v>
          </cell>
          <cell r="C32">
            <v>3477405.5</v>
          </cell>
          <cell r="D32">
            <v>71808423.579999998</v>
          </cell>
          <cell r="E32">
            <v>20</v>
          </cell>
          <cell r="F32">
            <v>695481.1</v>
          </cell>
          <cell r="G32">
            <v>14361684.715999998</v>
          </cell>
        </row>
        <row r="33">
          <cell r="A33" t="str">
            <v>Кейстоун</v>
          </cell>
          <cell r="B33" t="str">
            <v>840</v>
          </cell>
          <cell r="C33">
            <v>34854461.18</v>
          </cell>
          <cell r="D33">
            <v>719744623.37</v>
          </cell>
          <cell r="E33">
            <v>20</v>
          </cell>
          <cell r="F33">
            <v>6970892.2360000005</v>
          </cell>
          <cell r="G33">
            <v>143948924.67399999</v>
          </cell>
        </row>
        <row r="34">
          <cell r="A34" t="str">
            <v>Контур</v>
          </cell>
          <cell r="B34" t="str">
            <v>840</v>
          </cell>
          <cell r="C34">
            <v>176520.27</v>
          </cell>
          <cell r="D34">
            <v>3645143.58</v>
          </cell>
          <cell r="E34">
            <v>20</v>
          </cell>
          <cell r="F34">
            <v>35304.053999999996</v>
          </cell>
          <cell r="G34">
            <v>729028.7159999999</v>
          </cell>
        </row>
        <row r="35">
          <cell r="A35" t="str">
            <v>Крона</v>
          </cell>
          <cell r="B35" t="str">
            <v>840</v>
          </cell>
          <cell r="C35">
            <v>299852.07</v>
          </cell>
          <cell r="D35">
            <v>6191945.25</v>
          </cell>
          <cell r="E35">
            <v>20</v>
          </cell>
          <cell r="F35">
            <v>59970.414000000004</v>
          </cell>
          <cell r="G35">
            <v>1238389.05</v>
          </cell>
        </row>
        <row r="36">
          <cell r="A36" t="str">
            <v>ЛУКойл-Пермьнефтеоргсинтез</v>
          </cell>
          <cell r="B36" t="str">
            <v>840</v>
          </cell>
          <cell r="C36">
            <v>15000000</v>
          </cell>
          <cell r="D36">
            <v>309750000</v>
          </cell>
          <cell r="E36">
            <v>20</v>
          </cell>
          <cell r="F36">
            <v>3000000</v>
          </cell>
          <cell r="G36">
            <v>61950000</v>
          </cell>
        </row>
        <row r="37">
          <cell r="A37" t="str">
            <v>ЛУКойл-транс</v>
          </cell>
          <cell r="B37" t="str">
            <v>840</v>
          </cell>
          <cell r="C37">
            <v>4898853.4000000004</v>
          </cell>
          <cell r="D37">
            <v>101161322.70999999</v>
          </cell>
          <cell r="E37">
            <v>20</v>
          </cell>
          <cell r="F37">
            <v>979770.68</v>
          </cell>
          <cell r="G37">
            <v>20232264.541999999</v>
          </cell>
        </row>
        <row r="38">
          <cell r="A38" t="str">
            <v>ЛЭМЗ</v>
          </cell>
          <cell r="B38" t="str">
            <v>840</v>
          </cell>
          <cell r="C38">
            <v>4838360.3099999996</v>
          </cell>
          <cell r="D38">
            <v>99912140.400000006</v>
          </cell>
          <cell r="E38">
            <v>20</v>
          </cell>
          <cell r="F38">
            <v>967672.06200000003</v>
          </cell>
          <cell r="G38">
            <v>19982428.079999998</v>
          </cell>
        </row>
        <row r="39">
          <cell r="A39" t="str">
            <v>Медиа-мост</v>
          </cell>
          <cell r="B39" t="str">
            <v>840</v>
          </cell>
          <cell r="C39">
            <v>50000000</v>
          </cell>
          <cell r="D39">
            <v>1032500000</v>
          </cell>
          <cell r="E39">
            <v>20</v>
          </cell>
          <cell r="F39">
            <v>10000000</v>
          </cell>
          <cell r="G39">
            <v>206500000</v>
          </cell>
        </row>
        <row r="40">
          <cell r="A40" t="str">
            <v>МПС</v>
          </cell>
          <cell r="B40" t="str">
            <v>840</v>
          </cell>
          <cell r="C40">
            <v>4566666.6399999997</v>
          </cell>
          <cell r="D40">
            <v>94301666.120000005</v>
          </cell>
          <cell r="E40">
            <v>20</v>
          </cell>
          <cell r="F40">
            <v>913333.32799999998</v>
          </cell>
          <cell r="G40">
            <v>18860333.223999999</v>
          </cell>
        </row>
        <row r="41">
          <cell r="A41" t="str">
            <v>РИТЭК (369)</v>
          </cell>
          <cell r="B41" t="str">
            <v>840</v>
          </cell>
          <cell r="C41">
            <v>1026585.56</v>
          </cell>
          <cell r="D41">
            <v>21198991.809999999</v>
          </cell>
          <cell r="E41">
            <v>20</v>
          </cell>
          <cell r="F41">
            <v>205317.11199999999</v>
          </cell>
          <cell r="G41">
            <v>4239798.3619999997</v>
          </cell>
        </row>
        <row r="42">
          <cell r="A42" t="str">
            <v>РИТЭК (537)</v>
          </cell>
          <cell r="B42" t="str">
            <v>840</v>
          </cell>
          <cell r="C42">
            <v>10000000</v>
          </cell>
          <cell r="D42">
            <v>206500000</v>
          </cell>
          <cell r="E42">
            <v>20</v>
          </cell>
          <cell r="F42">
            <v>2000000</v>
          </cell>
          <cell r="G42">
            <v>41300000</v>
          </cell>
        </row>
        <row r="43">
          <cell r="A43" t="str">
            <v>РИТЭК (713)</v>
          </cell>
          <cell r="B43" t="str">
            <v>840</v>
          </cell>
          <cell r="C43">
            <v>3530460.89</v>
          </cell>
          <cell r="D43">
            <v>72904017.379999995</v>
          </cell>
          <cell r="E43">
            <v>20</v>
          </cell>
          <cell r="F43">
            <v>706092.17799999996</v>
          </cell>
          <cell r="G43">
            <v>14580803.476</v>
          </cell>
        </row>
        <row r="44">
          <cell r="A44" t="str">
            <v>Сюкден-М</v>
          </cell>
          <cell r="B44" t="str">
            <v>840</v>
          </cell>
          <cell r="C44">
            <v>49313466.799999997</v>
          </cell>
          <cell r="D44">
            <v>1018323089.42</v>
          </cell>
          <cell r="E44">
            <v>20</v>
          </cell>
          <cell r="F44">
            <v>7662693.3600000003</v>
          </cell>
          <cell r="G44">
            <v>158234617.884</v>
          </cell>
        </row>
        <row r="45">
          <cell r="A45" t="str">
            <v>ТД "Холдинг-центр"</v>
          </cell>
          <cell r="B45" t="str">
            <v>840</v>
          </cell>
          <cell r="C45">
            <v>15985195.779999999</v>
          </cell>
          <cell r="D45">
            <v>330094292.86000001</v>
          </cell>
          <cell r="E45">
            <v>20</v>
          </cell>
          <cell r="F45">
            <v>3197039.1560000004</v>
          </cell>
          <cell r="G45">
            <v>66018858.571999997</v>
          </cell>
        </row>
        <row r="46">
          <cell r="A46" t="str">
            <v>Трехгорка</v>
          </cell>
          <cell r="B46" t="str">
            <v>840</v>
          </cell>
          <cell r="C46">
            <v>1533333.32</v>
          </cell>
          <cell r="D46">
            <v>31663333.059999999</v>
          </cell>
          <cell r="E46">
            <v>20</v>
          </cell>
          <cell r="F46">
            <v>306666.66399999999</v>
          </cell>
          <cell r="G46">
            <v>6332666.6120000007</v>
          </cell>
        </row>
        <row r="47">
          <cell r="A47" t="str">
            <v>Холдинг-центр</v>
          </cell>
          <cell r="B47" t="str">
            <v>840</v>
          </cell>
          <cell r="C47">
            <v>11976324.75</v>
          </cell>
          <cell r="D47">
            <v>247311106.09</v>
          </cell>
          <cell r="E47">
            <v>20</v>
          </cell>
          <cell r="F47">
            <v>2395264.9500000002</v>
          </cell>
          <cell r="G47">
            <v>49462221.218000002</v>
          </cell>
        </row>
        <row r="48">
          <cell r="A48" t="str">
            <v>ЭЗТМ</v>
          </cell>
          <cell r="B48" t="str">
            <v>840</v>
          </cell>
          <cell r="C48">
            <v>999849.38</v>
          </cell>
          <cell r="D48">
            <v>20646889.699999999</v>
          </cell>
          <cell r="E48">
            <v>20</v>
          </cell>
          <cell r="F48">
            <v>199969.87600000002</v>
          </cell>
          <cell r="G48">
            <v>4129377.94</v>
          </cell>
        </row>
        <row r="49">
          <cell r="D49">
            <v>4892692148.8700008</v>
          </cell>
          <cell r="G49">
            <v>933108429.77400005</v>
          </cell>
        </row>
        <row r="51">
          <cell r="A51" t="str">
            <v>Агро-Череповец</v>
          </cell>
          <cell r="B51" t="str">
            <v>840</v>
          </cell>
          <cell r="C51">
            <v>36093226.810000002</v>
          </cell>
          <cell r="D51">
            <v>745325133.63</v>
          </cell>
          <cell r="E51">
            <v>50</v>
          </cell>
          <cell r="F51">
            <v>18046613.405000001</v>
          </cell>
          <cell r="G51">
            <v>372662566.815</v>
          </cell>
        </row>
        <row r="52">
          <cell r="A52" t="str">
            <v>Альфа-Эко</v>
          </cell>
          <cell r="B52" t="str">
            <v>840</v>
          </cell>
          <cell r="C52">
            <v>128000000</v>
          </cell>
          <cell r="D52">
            <v>2643200000</v>
          </cell>
          <cell r="E52">
            <v>50</v>
          </cell>
          <cell r="F52">
            <v>64000000</v>
          </cell>
          <cell r="G52">
            <v>1321600000</v>
          </cell>
        </row>
        <row r="53">
          <cell r="A53" t="str">
            <v>Белуха</v>
          </cell>
          <cell r="B53" t="str">
            <v>840</v>
          </cell>
          <cell r="C53">
            <v>329286.96000000002</v>
          </cell>
          <cell r="D53">
            <v>6799775.7199999997</v>
          </cell>
          <cell r="E53">
            <v>50</v>
          </cell>
          <cell r="F53">
            <v>164643.48000000001</v>
          </cell>
          <cell r="G53">
            <v>3399887.86</v>
          </cell>
        </row>
        <row r="54">
          <cell r="A54" t="str">
            <v>Виктори</v>
          </cell>
          <cell r="B54" t="str">
            <v>840</v>
          </cell>
          <cell r="C54">
            <v>2295518.5499999998</v>
          </cell>
          <cell r="D54">
            <v>47402458.060000002</v>
          </cell>
          <cell r="E54">
            <v>50</v>
          </cell>
          <cell r="F54">
            <v>1147759.2749999999</v>
          </cell>
          <cell r="G54">
            <v>23701229.030000001</v>
          </cell>
        </row>
        <row r="55">
          <cell r="A55" t="str">
            <v>Добринский сахарный завод</v>
          </cell>
          <cell r="B55" t="str">
            <v>840</v>
          </cell>
          <cell r="C55">
            <v>12610878.390000001</v>
          </cell>
          <cell r="D55">
            <v>260414638.75</v>
          </cell>
          <cell r="E55">
            <v>50</v>
          </cell>
          <cell r="F55">
            <v>6305439.1950000003</v>
          </cell>
          <cell r="G55">
            <v>130207319.375</v>
          </cell>
        </row>
        <row r="56">
          <cell r="A56" t="str">
            <v>КамАЗ</v>
          </cell>
          <cell r="B56" t="str">
            <v>840</v>
          </cell>
          <cell r="C56">
            <v>29920392.600000001</v>
          </cell>
          <cell r="D56">
            <v>617856107.19000006</v>
          </cell>
          <cell r="E56">
            <v>50</v>
          </cell>
          <cell r="F56">
            <v>14960196.300000001</v>
          </cell>
          <cell r="G56">
            <v>308928053.59500003</v>
          </cell>
        </row>
        <row r="57">
          <cell r="A57" t="str">
            <v>КамАЗ</v>
          </cell>
          <cell r="B57" t="str">
            <v>280</v>
          </cell>
          <cell r="C57">
            <v>4628667.2300000004</v>
          </cell>
          <cell r="D57">
            <v>57145525.619999997</v>
          </cell>
          <cell r="E57">
            <v>50</v>
          </cell>
          <cell r="F57">
            <v>2314333.6150000002</v>
          </cell>
          <cell r="G57">
            <v>28572762.809999999</v>
          </cell>
        </row>
        <row r="58">
          <cell r="A58" t="str">
            <v>Камкабель</v>
          </cell>
          <cell r="B58" t="str">
            <v>840</v>
          </cell>
          <cell r="C58">
            <v>1340246.3600000001</v>
          </cell>
          <cell r="D58">
            <v>27676087.329999998</v>
          </cell>
          <cell r="E58">
            <v>50</v>
          </cell>
          <cell r="F58">
            <v>670123.18000000005</v>
          </cell>
          <cell r="G58">
            <v>13838043.664999999</v>
          </cell>
        </row>
        <row r="59">
          <cell r="A59" t="str">
            <v>Консалтбанкир</v>
          </cell>
          <cell r="B59" t="str">
            <v>810</v>
          </cell>
          <cell r="C59">
            <v>0</v>
          </cell>
          <cell r="D59">
            <v>2307094.59</v>
          </cell>
          <cell r="E59">
            <v>50</v>
          </cell>
          <cell r="F59">
            <v>0</v>
          </cell>
          <cell r="G59">
            <v>1153547.2949999999</v>
          </cell>
        </row>
        <row r="60">
          <cell r="A60" t="str">
            <v>Литинтерн</v>
          </cell>
          <cell r="B60" t="str">
            <v>810</v>
          </cell>
          <cell r="C60">
            <v>0</v>
          </cell>
          <cell r="D60">
            <v>32460605.960000001</v>
          </cell>
          <cell r="E60">
            <v>50</v>
          </cell>
          <cell r="F60">
            <v>0</v>
          </cell>
          <cell r="G60">
            <v>16230302.98</v>
          </cell>
        </row>
        <row r="61">
          <cell r="A61" t="str">
            <v>Микродин</v>
          </cell>
          <cell r="B61" t="str">
            <v>840</v>
          </cell>
          <cell r="C61">
            <v>936192.3</v>
          </cell>
          <cell r="D61">
            <v>19332371</v>
          </cell>
          <cell r="E61">
            <v>50</v>
          </cell>
          <cell r="F61">
            <v>468096.15</v>
          </cell>
          <cell r="G61">
            <v>9666185.5</v>
          </cell>
        </row>
        <row r="62">
          <cell r="A62" t="str">
            <v>Нафтам (264)</v>
          </cell>
          <cell r="B62" t="str">
            <v>840</v>
          </cell>
          <cell r="C62">
            <v>11103538.439999999</v>
          </cell>
          <cell r="D62">
            <v>229288068.78999999</v>
          </cell>
          <cell r="E62">
            <v>50</v>
          </cell>
          <cell r="F62">
            <v>5551769.2199999997</v>
          </cell>
          <cell r="G62">
            <v>114644034.395</v>
          </cell>
        </row>
        <row r="63">
          <cell r="A63" t="str">
            <v>ОПК "Бор"</v>
          </cell>
          <cell r="B63" t="str">
            <v>840</v>
          </cell>
          <cell r="C63">
            <v>4000000</v>
          </cell>
          <cell r="D63">
            <v>82600000</v>
          </cell>
          <cell r="E63">
            <v>50</v>
          </cell>
          <cell r="F63">
            <v>2000000</v>
          </cell>
          <cell r="G63">
            <v>41300000</v>
          </cell>
        </row>
        <row r="64">
          <cell r="A64" t="str">
            <v>Пансионат Конобеево</v>
          </cell>
          <cell r="B64" t="str">
            <v>810</v>
          </cell>
          <cell r="C64">
            <v>0</v>
          </cell>
          <cell r="D64">
            <v>68086848.409999996</v>
          </cell>
          <cell r="E64">
            <v>50</v>
          </cell>
          <cell r="F64">
            <v>0</v>
          </cell>
          <cell r="G64">
            <v>34043424.204999998</v>
          </cell>
        </row>
        <row r="65">
          <cell r="A65" t="str">
            <v>Риста</v>
          </cell>
          <cell r="B65" t="str">
            <v>840</v>
          </cell>
          <cell r="C65">
            <v>1400000</v>
          </cell>
          <cell r="D65">
            <v>28910000</v>
          </cell>
          <cell r="E65">
            <v>50</v>
          </cell>
          <cell r="F65">
            <v>700000</v>
          </cell>
          <cell r="G65">
            <v>14455000</v>
          </cell>
        </row>
        <row r="66">
          <cell r="A66" t="str">
            <v>Сельхозпромэкспорт</v>
          </cell>
          <cell r="B66" t="str">
            <v>810</v>
          </cell>
          <cell r="C66">
            <v>0</v>
          </cell>
          <cell r="D66">
            <v>15746598</v>
          </cell>
          <cell r="E66">
            <v>50</v>
          </cell>
          <cell r="F66">
            <v>0</v>
          </cell>
          <cell r="G66">
            <v>7873299</v>
          </cell>
        </row>
        <row r="67">
          <cell r="A67" t="str">
            <v>Совиталпродмаш (203)</v>
          </cell>
          <cell r="B67" t="str">
            <v>840</v>
          </cell>
          <cell r="C67">
            <v>587762.43000000005</v>
          </cell>
          <cell r="D67">
            <v>12137294.18</v>
          </cell>
          <cell r="E67">
            <v>50</v>
          </cell>
          <cell r="F67">
            <v>293881.21500000003</v>
          </cell>
          <cell r="G67">
            <v>6068647.0899999999</v>
          </cell>
        </row>
        <row r="68">
          <cell r="A68" t="str">
            <v>СП "Отель Ритц"</v>
          </cell>
          <cell r="B68" t="str">
            <v>840</v>
          </cell>
          <cell r="C68">
            <v>4964966.22</v>
          </cell>
          <cell r="D68">
            <v>102526552.44</v>
          </cell>
          <cell r="E68">
            <v>50</v>
          </cell>
          <cell r="F68">
            <v>2482483.11</v>
          </cell>
          <cell r="G68">
            <v>51263276.219999999</v>
          </cell>
        </row>
        <row r="69">
          <cell r="A69" t="str">
            <v>Фестиваль "Кинотавр"</v>
          </cell>
          <cell r="B69" t="str">
            <v>840</v>
          </cell>
          <cell r="C69">
            <v>593390.72</v>
          </cell>
          <cell r="D69">
            <v>12253518.369999999</v>
          </cell>
          <cell r="E69">
            <v>50</v>
          </cell>
          <cell r="F69">
            <v>296695.36</v>
          </cell>
          <cell r="G69">
            <v>6126759.1849999996</v>
          </cell>
        </row>
        <row r="70">
          <cell r="A70" t="str">
            <v>ЦЭРиТ-инвест</v>
          </cell>
          <cell r="B70" t="str">
            <v>840</v>
          </cell>
          <cell r="C70">
            <v>41924379.689999998</v>
          </cell>
          <cell r="D70">
            <v>865738440.60000002</v>
          </cell>
          <cell r="E70">
            <v>50</v>
          </cell>
          <cell r="F70">
            <v>20962189.844999999</v>
          </cell>
          <cell r="G70">
            <v>432869220.30000001</v>
          </cell>
        </row>
        <row r="71">
          <cell r="A71" t="str">
            <v>АЛРОСА (вексель)</v>
          </cell>
          <cell r="B71" t="str">
            <v>810</v>
          </cell>
          <cell r="C71">
            <v>0</v>
          </cell>
          <cell r="D71">
            <v>5600000</v>
          </cell>
          <cell r="E71">
            <v>50</v>
          </cell>
          <cell r="F71">
            <v>0</v>
          </cell>
          <cell r="G71">
            <v>2800000</v>
          </cell>
        </row>
        <row r="72">
          <cell r="D72">
            <v>5882807118.6400003</v>
          </cell>
          <cell r="G72">
            <v>2941403559.3200002</v>
          </cell>
        </row>
        <row r="74">
          <cell r="A74" t="str">
            <v>Авинир</v>
          </cell>
          <cell r="B74" t="str">
            <v>810</v>
          </cell>
          <cell r="C74">
            <v>0</v>
          </cell>
          <cell r="D74">
            <v>100000</v>
          </cell>
          <cell r="E74">
            <v>100</v>
          </cell>
          <cell r="F74">
            <v>0</v>
          </cell>
          <cell r="G74">
            <v>100000</v>
          </cell>
        </row>
        <row r="75">
          <cell r="A75" t="str">
            <v>Агростройсервис</v>
          </cell>
          <cell r="B75" t="str">
            <v>810</v>
          </cell>
          <cell r="C75">
            <v>0</v>
          </cell>
          <cell r="D75">
            <v>24325</v>
          </cell>
          <cell r="E75">
            <v>100</v>
          </cell>
          <cell r="F75">
            <v>0</v>
          </cell>
          <cell r="G75">
            <v>24325</v>
          </cell>
        </row>
        <row r="76">
          <cell r="A76" t="str">
            <v>Азот</v>
          </cell>
          <cell r="B76" t="str">
            <v>840</v>
          </cell>
          <cell r="C76">
            <v>5791681.9400000004</v>
          </cell>
          <cell r="D76">
            <v>119598232.06</v>
          </cell>
          <cell r="E76">
            <v>100</v>
          </cell>
          <cell r="F76">
            <v>5791681.9400000004</v>
          </cell>
          <cell r="G76">
            <v>119598232.06</v>
          </cell>
        </row>
        <row r="77">
          <cell r="A77" t="str">
            <v>Аист</v>
          </cell>
          <cell r="B77" t="str">
            <v>810</v>
          </cell>
          <cell r="C77">
            <v>0</v>
          </cell>
          <cell r="D77">
            <v>18990</v>
          </cell>
          <cell r="E77">
            <v>100</v>
          </cell>
          <cell r="F77">
            <v>0</v>
          </cell>
          <cell r="G77">
            <v>18990</v>
          </cell>
        </row>
        <row r="78">
          <cell r="A78" t="str">
            <v>Аквамарин</v>
          </cell>
          <cell r="B78" t="str">
            <v>840</v>
          </cell>
          <cell r="C78">
            <v>3677000</v>
          </cell>
          <cell r="D78">
            <v>75930050</v>
          </cell>
          <cell r="E78">
            <v>100</v>
          </cell>
          <cell r="F78">
            <v>3677000</v>
          </cell>
          <cell r="G78">
            <v>75930050</v>
          </cell>
        </row>
        <row r="79">
          <cell r="A79" t="str">
            <v>Амерос Интернешнл</v>
          </cell>
          <cell r="B79" t="str">
            <v>810</v>
          </cell>
          <cell r="C79">
            <v>0</v>
          </cell>
          <cell r="D79">
            <v>45000</v>
          </cell>
          <cell r="E79">
            <v>100</v>
          </cell>
          <cell r="F79">
            <v>0</v>
          </cell>
          <cell r="G79">
            <v>45000</v>
          </cell>
        </row>
        <row r="80">
          <cell r="A80" t="str">
            <v>АРТИ</v>
          </cell>
          <cell r="B80" t="str">
            <v>810</v>
          </cell>
          <cell r="C80">
            <v>0</v>
          </cell>
          <cell r="D80">
            <v>24782.68</v>
          </cell>
          <cell r="E80">
            <v>100</v>
          </cell>
          <cell r="F80">
            <v>0</v>
          </cell>
          <cell r="G80">
            <v>24782.68</v>
          </cell>
        </row>
        <row r="81">
          <cell r="A81" t="str">
            <v>Балтэкспоцентр</v>
          </cell>
          <cell r="B81" t="str">
            <v>840</v>
          </cell>
          <cell r="C81">
            <v>1233520.06</v>
          </cell>
          <cell r="D81">
            <v>25472189.239999998</v>
          </cell>
          <cell r="E81">
            <v>100</v>
          </cell>
          <cell r="F81">
            <v>1233520.06</v>
          </cell>
          <cell r="G81">
            <v>25472189.239999998</v>
          </cell>
        </row>
        <row r="82">
          <cell r="A82" t="str">
            <v>Башмачок</v>
          </cell>
          <cell r="B82" t="str">
            <v>840</v>
          </cell>
          <cell r="C82">
            <v>588802.57999999996</v>
          </cell>
          <cell r="D82">
            <v>12158773.279999999</v>
          </cell>
          <cell r="E82">
            <v>100</v>
          </cell>
          <cell r="F82">
            <v>588802.57999999996</v>
          </cell>
          <cell r="G82">
            <v>12158773.279999999</v>
          </cell>
        </row>
        <row r="83">
          <cell r="A83" t="str">
            <v>Бинэкс</v>
          </cell>
          <cell r="B83" t="str">
            <v>840</v>
          </cell>
          <cell r="C83">
            <v>1825592.7</v>
          </cell>
          <cell r="D83">
            <v>37698489.259999998</v>
          </cell>
          <cell r="E83">
            <v>100</v>
          </cell>
          <cell r="F83">
            <v>1825592.7</v>
          </cell>
          <cell r="G83">
            <v>37698489.259999998</v>
          </cell>
        </row>
        <row r="84">
          <cell r="A84" t="str">
            <v>Ванадий</v>
          </cell>
          <cell r="B84" t="str">
            <v>810</v>
          </cell>
          <cell r="C84">
            <v>0</v>
          </cell>
          <cell r="D84">
            <v>200000</v>
          </cell>
          <cell r="E84">
            <v>100</v>
          </cell>
          <cell r="F84">
            <v>0</v>
          </cell>
          <cell r="G84">
            <v>200000</v>
          </cell>
        </row>
        <row r="85">
          <cell r="A85" t="str">
            <v>Ванда</v>
          </cell>
          <cell r="B85" t="str">
            <v>810</v>
          </cell>
          <cell r="C85">
            <v>0</v>
          </cell>
          <cell r="D85">
            <v>7000</v>
          </cell>
          <cell r="E85">
            <v>100</v>
          </cell>
          <cell r="F85">
            <v>0</v>
          </cell>
          <cell r="G85">
            <v>7000</v>
          </cell>
        </row>
        <row r="86">
          <cell r="A86" t="str">
            <v>Версус</v>
          </cell>
          <cell r="B86" t="str">
            <v>840</v>
          </cell>
          <cell r="C86">
            <v>12499903</v>
          </cell>
          <cell r="D86">
            <v>258122996.94999999</v>
          </cell>
          <cell r="E86">
            <v>100</v>
          </cell>
          <cell r="F86">
            <v>12499903</v>
          </cell>
          <cell r="G86">
            <v>258122996.94999999</v>
          </cell>
        </row>
        <row r="87">
          <cell r="A87" t="str">
            <v>ВИТ</v>
          </cell>
          <cell r="B87" t="str">
            <v>810</v>
          </cell>
          <cell r="C87">
            <v>0</v>
          </cell>
          <cell r="D87">
            <v>100000</v>
          </cell>
          <cell r="E87">
            <v>100</v>
          </cell>
          <cell r="F87">
            <v>0</v>
          </cell>
          <cell r="G87">
            <v>100000</v>
          </cell>
        </row>
        <row r="88">
          <cell r="A88" t="str">
            <v>Волгоградводстрой</v>
          </cell>
          <cell r="B88" t="str">
            <v>840</v>
          </cell>
          <cell r="C88">
            <v>4785267.9800000004</v>
          </cell>
          <cell r="D88">
            <v>98815783.790000007</v>
          </cell>
          <cell r="E88">
            <v>100</v>
          </cell>
          <cell r="F88">
            <v>4785267.9800000004</v>
          </cell>
          <cell r="G88">
            <v>98815783.790000007</v>
          </cell>
        </row>
        <row r="89">
          <cell r="A89" t="str">
            <v>Вонд-Отомейшн</v>
          </cell>
          <cell r="B89" t="str">
            <v>810</v>
          </cell>
          <cell r="C89">
            <v>0</v>
          </cell>
          <cell r="D89">
            <v>12000</v>
          </cell>
          <cell r="E89">
            <v>100</v>
          </cell>
          <cell r="F89">
            <v>0</v>
          </cell>
          <cell r="G89">
            <v>12000</v>
          </cell>
        </row>
        <row r="90">
          <cell r="A90" t="str">
            <v>Восходящая звезда</v>
          </cell>
          <cell r="B90" t="str">
            <v>810</v>
          </cell>
          <cell r="C90">
            <v>0</v>
          </cell>
          <cell r="D90">
            <v>199972.96</v>
          </cell>
          <cell r="E90">
            <v>100</v>
          </cell>
          <cell r="F90">
            <v>0</v>
          </cell>
          <cell r="G90">
            <v>199972.96</v>
          </cell>
        </row>
        <row r="91">
          <cell r="A91" t="str">
            <v>Геоинтрейд</v>
          </cell>
          <cell r="B91" t="str">
            <v>840</v>
          </cell>
          <cell r="C91">
            <v>156342.66</v>
          </cell>
          <cell r="D91">
            <v>3228475.93</v>
          </cell>
          <cell r="E91">
            <v>100</v>
          </cell>
          <cell r="F91">
            <v>156342.66</v>
          </cell>
          <cell r="G91">
            <v>3228475.93</v>
          </cell>
        </row>
        <row r="92">
          <cell r="A92" t="str">
            <v>Гранит</v>
          </cell>
          <cell r="B92" t="str">
            <v>810</v>
          </cell>
          <cell r="C92">
            <v>0</v>
          </cell>
          <cell r="D92">
            <v>10000</v>
          </cell>
          <cell r="E92">
            <v>100</v>
          </cell>
          <cell r="F92">
            <v>0</v>
          </cell>
          <cell r="G92">
            <v>10000</v>
          </cell>
        </row>
        <row r="93">
          <cell r="A93" t="str">
            <v>Дальморстрой</v>
          </cell>
          <cell r="B93" t="str">
            <v>840</v>
          </cell>
          <cell r="C93">
            <v>984538.44</v>
          </cell>
          <cell r="D93">
            <v>20330718.789999999</v>
          </cell>
          <cell r="E93">
            <v>100</v>
          </cell>
          <cell r="F93">
            <v>984538.44</v>
          </cell>
          <cell r="G93">
            <v>20330718.789999999</v>
          </cell>
        </row>
        <row r="94">
          <cell r="A94" t="str">
            <v>Жил-инвест</v>
          </cell>
          <cell r="B94" t="str">
            <v>810</v>
          </cell>
          <cell r="C94">
            <v>0</v>
          </cell>
          <cell r="D94">
            <v>3500950</v>
          </cell>
          <cell r="E94">
            <v>100</v>
          </cell>
          <cell r="F94">
            <v>0</v>
          </cell>
          <cell r="G94">
            <v>3500950</v>
          </cell>
        </row>
        <row r="95">
          <cell r="A95" t="str">
            <v>Запсибинвест</v>
          </cell>
          <cell r="B95" t="str">
            <v>280</v>
          </cell>
          <cell r="C95">
            <v>2118643.96</v>
          </cell>
          <cell r="D95">
            <v>26156778.329999998</v>
          </cell>
          <cell r="E95">
            <v>100</v>
          </cell>
          <cell r="F95">
            <v>2118643.96</v>
          </cell>
          <cell r="G95">
            <v>26156778.329999998</v>
          </cell>
        </row>
        <row r="96">
          <cell r="A96" t="str">
            <v>Заря</v>
          </cell>
          <cell r="B96" t="str">
            <v>810</v>
          </cell>
          <cell r="C96">
            <v>0</v>
          </cell>
          <cell r="D96">
            <v>120000</v>
          </cell>
          <cell r="E96">
            <v>100</v>
          </cell>
          <cell r="F96">
            <v>0</v>
          </cell>
          <cell r="G96">
            <v>120000</v>
          </cell>
        </row>
        <row r="97">
          <cell r="A97" t="str">
            <v>Издательство "Отечество"</v>
          </cell>
          <cell r="B97" t="str">
            <v>810</v>
          </cell>
          <cell r="C97">
            <v>0</v>
          </cell>
          <cell r="D97">
            <v>3189.9</v>
          </cell>
          <cell r="E97">
            <v>100</v>
          </cell>
          <cell r="F97">
            <v>0</v>
          </cell>
          <cell r="G97">
            <v>3189.9</v>
          </cell>
        </row>
        <row r="98">
          <cell r="A98" t="str">
            <v>Капролактам</v>
          </cell>
          <cell r="B98" t="str">
            <v>840</v>
          </cell>
          <cell r="C98">
            <v>5415540.0099999998</v>
          </cell>
          <cell r="D98">
            <v>111830901.20999999</v>
          </cell>
          <cell r="E98">
            <v>100</v>
          </cell>
          <cell r="F98">
            <v>5415540.0099999998</v>
          </cell>
          <cell r="G98">
            <v>111830901.20999999</v>
          </cell>
        </row>
        <row r="99">
          <cell r="A99" t="str">
            <v>Комфорт</v>
          </cell>
          <cell r="B99" t="str">
            <v>840</v>
          </cell>
          <cell r="C99">
            <v>967496.67</v>
          </cell>
          <cell r="D99">
            <v>19978806.239999998</v>
          </cell>
          <cell r="E99">
            <v>100</v>
          </cell>
          <cell r="F99">
            <v>967496.67</v>
          </cell>
          <cell r="G99">
            <v>19978806.239999998</v>
          </cell>
        </row>
        <row r="100">
          <cell r="A100" t="str">
            <v>Кооператив "Кулибин"</v>
          </cell>
          <cell r="B100" t="str">
            <v>810</v>
          </cell>
          <cell r="C100">
            <v>0</v>
          </cell>
          <cell r="D100">
            <v>62.25</v>
          </cell>
          <cell r="E100">
            <v>100</v>
          </cell>
          <cell r="F100">
            <v>0</v>
          </cell>
          <cell r="G100">
            <v>62.25</v>
          </cell>
        </row>
        <row r="101">
          <cell r="A101" t="str">
            <v>Кооператив "Советская Грузия"</v>
          </cell>
          <cell r="B101" t="str">
            <v>810</v>
          </cell>
          <cell r="C101">
            <v>0</v>
          </cell>
          <cell r="D101">
            <v>18.27</v>
          </cell>
          <cell r="E101">
            <v>100</v>
          </cell>
          <cell r="F101">
            <v>0</v>
          </cell>
          <cell r="G101">
            <v>18.27</v>
          </cell>
        </row>
        <row r="102">
          <cell r="A102" t="str">
            <v>Кооператор</v>
          </cell>
          <cell r="B102" t="str">
            <v>810</v>
          </cell>
          <cell r="C102">
            <v>0</v>
          </cell>
          <cell r="D102">
            <v>58079.8</v>
          </cell>
          <cell r="E102">
            <v>100</v>
          </cell>
          <cell r="F102">
            <v>0</v>
          </cell>
          <cell r="G102">
            <v>58079.8</v>
          </cell>
        </row>
        <row r="103">
          <cell r="A103" t="str">
            <v>ЛА-инжиниринг</v>
          </cell>
          <cell r="B103" t="str">
            <v>810</v>
          </cell>
          <cell r="C103">
            <v>0</v>
          </cell>
          <cell r="D103">
            <v>100000</v>
          </cell>
          <cell r="E103">
            <v>100</v>
          </cell>
          <cell r="F103">
            <v>0</v>
          </cell>
          <cell r="G103">
            <v>100000</v>
          </cell>
        </row>
        <row r="104">
          <cell r="A104" t="str">
            <v>Машприборинторг (082)</v>
          </cell>
          <cell r="B104" t="str">
            <v>810</v>
          </cell>
          <cell r="C104">
            <v>0</v>
          </cell>
          <cell r="D104">
            <v>9929025.25</v>
          </cell>
          <cell r="E104">
            <v>100</v>
          </cell>
          <cell r="F104">
            <v>0</v>
          </cell>
          <cell r="G104">
            <v>9929025.25</v>
          </cell>
        </row>
        <row r="105">
          <cell r="A105" t="str">
            <v>Машприборинторг (121)</v>
          </cell>
          <cell r="B105" t="str">
            <v>840</v>
          </cell>
          <cell r="C105">
            <v>563855.19999999995</v>
          </cell>
          <cell r="D105">
            <v>11643609.880000001</v>
          </cell>
          <cell r="E105">
            <v>100</v>
          </cell>
          <cell r="F105">
            <v>563855.19999999995</v>
          </cell>
          <cell r="G105">
            <v>11643609.880000001</v>
          </cell>
        </row>
        <row r="106">
          <cell r="A106" t="str">
            <v>МЭС</v>
          </cell>
          <cell r="B106" t="str">
            <v>840</v>
          </cell>
          <cell r="C106">
            <v>34592403.509999998</v>
          </cell>
          <cell r="D106">
            <v>714333132.48000002</v>
          </cell>
          <cell r="E106">
            <v>100</v>
          </cell>
          <cell r="F106">
            <v>34592403.509999998</v>
          </cell>
          <cell r="G106">
            <v>714333132.48000002</v>
          </cell>
        </row>
        <row r="107">
          <cell r="A107" t="str">
            <v>NB-пресс</v>
          </cell>
          <cell r="B107" t="str">
            <v>810</v>
          </cell>
          <cell r="C107">
            <v>0</v>
          </cell>
          <cell r="D107">
            <v>1500</v>
          </cell>
          <cell r="E107">
            <v>100</v>
          </cell>
          <cell r="F107">
            <v>0</v>
          </cell>
          <cell r="G107">
            <v>1500</v>
          </cell>
        </row>
        <row r="108">
          <cell r="A108" t="str">
            <v>Пилнитс ЛТД</v>
          </cell>
          <cell r="B108" t="str">
            <v>840</v>
          </cell>
          <cell r="C108">
            <v>994459.4</v>
          </cell>
          <cell r="D108">
            <v>20535586.609999999</v>
          </cell>
          <cell r="E108">
            <v>100</v>
          </cell>
          <cell r="F108">
            <v>994459.4</v>
          </cell>
          <cell r="G108">
            <v>20535586.609999999</v>
          </cell>
        </row>
        <row r="109">
          <cell r="A109" t="str">
            <v>ПКК "Сиэтл"</v>
          </cell>
          <cell r="B109" t="str">
            <v>840</v>
          </cell>
          <cell r="C109">
            <v>3541526.8</v>
          </cell>
          <cell r="D109">
            <v>73132528.420000002</v>
          </cell>
          <cell r="E109">
            <v>100</v>
          </cell>
          <cell r="F109">
            <v>3541526.8</v>
          </cell>
          <cell r="G109">
            <v>73132528.420000002</v>
          </cell>
        </row>
        <row r="110">
          <cell r="A110" t="str">
            <v>Плазмодинамика</v>
          </cell>
          <cell r="B110" t="str">
            <v>810</v>
          </cell>
          <cell r="C110">
            <v>0</v>
          </cell>
          <cell r="D110">
            <v>81000</v>
          </cell>
          <cell r="E110">
            <v>100</v>
          </cell>
          <cell r="F110">
            <v>0</v>
          </cell>
          <cell r="G110">
            <v>81000</v>
          </cell>
        </row>
        <row r="111">
          <cell r="A111" t="str">
            <v>ПО "Климат"</v>
          </cell>
          <cell r="B111" t="str">
            <v>840</v>
          </cell>
          <cell r="C111">
            <v>4000000</v>
          </cell>
          <cell r="D111">
            <v>82600000</v>
          </cell>
          <cell r="E111">
            <v>100</v>
          </cell>
          <cell r="F111">
            <v>4000000</v>
          </cell>
          <cell r="G111">
            <v>82600000</v>
          </cell>
        </row>
        <row r="112">
          <cell r="A112" t="str">
            <v>Прибалтийский судостр. з-д "Янтарь"</v>
          </cell>
          <cell r="B112" t="str">
            <v>840</v>
          </cell>
          <cell r="C112">
            <v>12656801.91</v>
          </cell>
          <cell r="D112">
            <v>261362959.44</v>
          </cell>
          <cell r="E112">
            <v>100</v>
          </cell>
          <cell r="F112">
            <v>12656801.91</v>
          </cell>
          <cell r="G112">
            <v>261362959.44</v>
          </cell>
        </row>
        <row r="113">
          <cell r="A113" t="str">
            <v>Ретефи</v>
          </cell>
          <cell r="B113" t="str">
            <v>810</v>
          </cell>
          <cell r="C113">
            <v>0</v>
          </cell>
          <cell r="D113">
            <v>150000</v>
          </cell>
          <cell r="E113">
            <v>100</v>
          </cell>
          <cell r="F113">
            <v>0</v>
          </cell>
          <cell r="G113">
            <v>150000</v>
          </cell>
        </row>
        <row r="114">
          <cell r="A114" t="str">
            <v>Росвнешторг</v>
          </cell>
          <cell r="B114" t="str">
            <v>840</v>
          </cell>
          <cell r="C114">
            <v>2701625.26</v>
          </cell>
          <cell r="D114">
            <v>55788561.619999997</v>
          </cell>
          <cell r="E114">
            <v>100</v>
          </cell>
          <cell r="F114">
            <v>2701625.26</v>
          </cell>
          <cell r="G114">
            <v>55788561.619999997</v>
          </cell>
        </row>
        <row r="115">
          <cell r="A115" t="str">
            <v>Российская фин.-пром.группа</v>
          </cell>
          <cell r="B115" t="str">
            <v>840</v>
          </cell>
          <cell r="C115">
            <v>11962469.49</v>
          </cell>
          <cell r="D115">
            <v>247024994.97</v>
          </cell>
          <cell r="E115">
            <v>100</v>
          </cell>
          <cell r="F115">
            <v>11962469.49</v>
          </cell>
          <cell r="G115">
            <v>247024994.97</v>
          </cell>
        </row>
        <row r="116">
          <cell r="A116" t="str">
            <v>Русская ярмарка</v>
          </cell>
          <cell r="B116" t="str">
            <v>840</v>
          </cell>
          <cell r="C116">
            <v>422404.48</v>
          </cell>
          <cell r="D116">
            <v>8722652.5099999998</v>
          </cell>
          <cell r="E116">
            <v>100</v>
          </cell>
          <cell r="F116">
            <v>422404.48</v>
          </cell>
          <cell r="G116">
            <v>8722652.5099999998</v>
          </cell>
        </row>
        <row r="117">
          <cell r="A117" t="str">
            <v>Самшит</v>
          </cell>
          <cell r="B117" t="str">
            <v>810</v>
          </cell>
          <cell r="C117">
            <v>0</v>
          </cell>
          <cell r="D117">
            <v>18831.84</v>
          </cell>
          <cell r="E117">
            <v>100</v>
          </cell>
          <cell r="F117">
            <v>0</v>
          </cell>
          <cell r="G117">
            <v>18831.84</v>
          </cell>
        </row>
        <row r="118">
          <cell r="A118" t="str">
            <v>Саянскхимпром</v>
          </cell>
          <cell r="B118" t="str">
            <v>840</v>
          </cell>
          <cell r="C118">
            <v>1374802.24</v>
          </cell>
          <cell r="D118">
            <v>28389666.260000002</v>
          </cell>
          <cell r="E118">
            <v>100</v>
          </cell>
          <cell r="F118">
            <v>1374802.24</v>
          </cell>
          <cell r="G118">
            <v>28389666.260000002</v>
          </cell>
        </row>
        <row r="119">
          <cell r="A119" t="str">
            <v>Сельхозпромэкспорт</v>
          </cell>
          <cell r="B119" t="str">
            <v>840</v>
          </cell>
          <cell r="C119">
            <v>9791481.1999999993</v>
          </cell>
          <cell r="D119">
            <v>202194086.78</v>
          </cell>
          <cell r="E119">
            <v>100</v>
          </cell>
          <cell r="F119">
            <v>9791481.1999999993</v>
          </cell>
          <cell r="G119">
            <v>202194086.78</v>
          </cell>
        </row>
        <row r="120">
          <cell r="A120" t="str">
            <v>Совиталпродмаш (500)</v>
          </cell>
          <cell r="B120" t="str">
            <v>840</v>
          </cell>
          <cell r="C120">
            <v>2991623.73</v>
          </cell>
          <cell r="D120">
            <v>61777030.020000003</v>
          </cell>
          <cell r="E120">
            <v>100</v>
          </cell>
          <cell r="F120">
            <v>2991623.73</v>
          </cell>
          <cell r="G120">
            <v>61777030.020000003</v>
          </cell>
        </row>
        <row r="121">
          <cell r="A121" t="str">
            <v>Соврыбфлот</v>
          </cell>
          <cell r="B121" t="str">
            <v>840</v>
          </cell>
          <cell r="C121">
            <v>4886259.54</v>
          </cell>
          <cell r="D121">
            <v>100901259.5</v>
          </cell>
          <cell r="E121">
            <v>100</v>
          </cell>
          <cell r="F121">
            <v>4886259.54</v>
          </cell>
          <cell r="G121">
            <v>100901259.5</v>
          </cell>
        </row>
        <row r="122">
          <cell r="A122" t="str">
            <v>Сокольники</v>
          </cell>
          <cell r="B122" t="str">
            <v>280</v>
          </cell>
          <cell r="C122">
            <v>6236649.2699999996</v>
          </cell>
          <cell r="D122">
            <v>76997671.890000001</v>
          </cell>
          <cell r="E122">
            <v>100</v>
          </cell>
          <cell r="F122">
            <v>6236649.2699999996</v>
          </cell>
          <cell r="G122">
            <v>76997671.890000001</v>
          </cell>
        </row>
        <row r="123">
          <cell r="A123" t="str">
            <v>СП Анис</v>
          </cell>
          <cell r="B123" t="str">
            <v>840</v>
          </cell>
          <cell r="C123">
            <v>6000000</v>
          </cell>
          <cell r="D123">
            <v>123900000</v>
          </cell>
          <cell r="E123">
            <v>100</v>
          </cell>
          <cell r="F123">
            <v>6000000</v>
          </cell>
          <cell r="G123">
            <v>123900000</v>
          </cell>
        </row>
        <row r="124">
          <cell r="A124" t="str">
            <v>Сувар</v>
          </cell>
          <cell r="B124" t="str">
            <v>250</v>
          </cell>
          <cell r="C124">
            <v>989282.59</v>
          </cell>
          <cell r="D124">
            <v>3641944.93</v>
          </cell>
          <cell r="E124">
            <v>100</v>
          </cell>
          <cell r="F124">
            <v>989282.59</v>
          </cell>
          <cell r="G124">
            <v>3641944.93</v>
          </cell>
        </row>
        <row r="125">
          <cell r="A125" t="str">
            <v>Треффик</v>
          </cell>
          <cell r="B125" t="str">
            <v>840</v>
          </cell>
          <cell r="C125">
            <v>1303621.05</v>
          </cell>
          <cell r="D125">
            <v>26919774.68</v>
          </cell>
          <cell r="E125">
            <v>100</v>
          </cell>
          <cell r="F125">
            <v>1303621.05</v>
          </cell>
          <cell r="G125">
            <v>26919774.68</v>
          </cell>
        </row>
        <row r="126">
          <cell r="A126" t="str">
            <v>Тюрингия-аудифон (1)</v>
          </cell>
          <cell r="B126" t="str">
            <v>810</v>
          </cell>
          <cell r="C126">
            <v>0</v>
          </cell>
          <cell r="D126">
            <v>10000</v>
          </cell>
          <cell r="E126">
            <v>100</v>
          </cell>
          <cell r="F126">
            <v>0</v>
          </cell>
          <cell r="G126">
            <v>10000</v>
          </cell>
        </row>
        <row r="127">
          <cell r="A127" t="str">
            <v>Тюрингия-аудифон (2)</v>
          </cell>
          <cell r="B127" t="str">
            <v>810</v>
          </cell>
          <cell r="C127">
            <v>0</v>
          </cell>
          <cell r="D127">
            <v>65000</v>
          </cell>
          <cell r="E127">
            <v>100</v>
          </cell>
          <cell r="F127">
            <v>0</v>
          </cell>
          <cell r="G127">
            <v>65000</v>
          </cell>
        </row>
        <row r="128">
          <cell r="A128" t="str">
            <v>Фаренгейт</v>
          </cell>
          <cell r="B128" t="str">
            <v>810</v>
          </cell>
          <cell r="C128">
            <v>0</v>
          </cell>
          <cell r="D128">
            <v>50000</v>
          </cell>
          <cell r="E128">
            <v>100</v>
          </cell>
          <cell r="F128">
            <v>0</v>
          </cell>
          <cell r="G128">
            <v>50000</v>
          </cell>
        </row>
        <row r="129">
          <cell r="A129" t="str">
            <v>Финбек</v>
          </cell>
          <cell r="B129" t="str">
            <v>810</v>
          </cell>
          <cell r="C129">
            <v>0</v>
          </cell>
          <cell r="D129">
            <v>187013.67</v>
          </cell>
          <cell r="E129">
            <v>100</v>
          </cell>
          <cell r="F129">
            <v>0</v>
          </cell>
          <cell r="G129">
            <v>187013.67</v>
          </cell>
        </row>
        <row r="130">
          <cell r="A130" t="str">
            <v>Фининвестинторг</v>
          </cell>
          <cell r="B130" t="str">
            <v>810</v>
          </cell>
          <cell r="C130">
            <v>0</v>
          </cell>
          <cell r="D130">
            <v>35091.11</v>
          </cell>
          <cell r="E130">
            <v>100</v>
          </cell>
          <cell r="F130">
            <v>0</v>
          </cell>
          <cell r="G130">
            <v>35091.11</v>
          </cell>
        </row>
        <row r="131">
          <cell r="A131" t="str">
            <v>Харвест</v>
          </cell>
          <cell r="B131" t="str">
            <v>840</v>
          </cell>
          <cell r="C131">
            <v>237769.9</v>
          </cell>
          <cell r="D131">
            <v>4909948.4400000004</v>
          </cell>
          <cell r="E131">
            <v>100</v>
          </cell>
          <cell r="F131">
            <v>237769.9</v>
          </cell>
          <cell r="G131">
            <v>4909948.4400000004</v>
          </cell>
        </row>
        <row r="132">
          <cell r="A132" t="str">
            <v>Цветметсервис</v>
          </cell>
          <cell r="B132" t="str">
            <v>810</v>
          </cell>
          <cell r="C132">
            <v>0</v>
          </cell>
          <cell r="D132">
            <v>4389951.43</v>
          </cell>
          <cell r="E132">
            <v>100</v>
          </cell>
          <cell r="F132">
            <v>0</v>
          </cell>
          <cell r="G132">
            <v>4389951.43</v>
          </cell>
        </row>
        <row r="133">
          <cell r="A133" t="str">
            <v>Центральная сбытовая организация</v>
          </cell>
          <cell r="B133" t="str">
            <v>840</v>
          </cell>
          <cell r="C133">
            <v>958790.64</v>
          </cell>
          <cell r="D133">
            <v>19799026.719999999</v>
          </cell>
          <cell r="E133">
            <v>100</v>
          </cell>
          <cell r="F133">
            <v>958790.64</v>
          </cell>
          <cell r="G133">
            <v>19799026.719999999</v>
          </cell>
        </row>
        <row r="134">
          <cell r="A134" t="str">
            <v>Чернобыль</v>
          </cell>
          <cell r="B134" t="str">
            <v>810</v>
          </cell>
          <cell r="C134">
            <v>0</v>
          </cell>
          <cell r="D134">
            <v>200000</v>
          </cell>
          <cell r="E134">
            <v>100</v>
          </cell>
          <cell r="F134">
            <v>0</v>
          </cell>
          <cell r="G134">
            <v>200000</v>
          </cell>
        </row>
        <row r="135">
          <cell r="A135" t="str">
            <v>Чинко</v>
          </cell>
          <cell r="B135" t="str">
            <v>840</v>
          </cell>
          <cell r="C135">
            <v>3908953.21</v>
          </cell>
          <cell r="D135">
            <v>80719883.790000007</v>
          </cell>
          <cell r="E135">
            <v>100</v>
          </cell>
          <cell r="F135">
            <v>3908953.21</v>
          </cell>
          <cell r="G135">
            <v>80719883.790000007</v>
          </cell>
        </row>
        <row r="136">
          <cell r="A136" t="str">
            <v>ЭДД</v>
          </cell>
          <cell r="B136" t="str">
            <v>810</v>
          </cell>
          <cell r="C136">
            <v>0</v>
          </cell>
          <cell r="D136">
            <v>200000</v>
          </cell>
          <cell r="E136">
            <v>100</v>
          </cell>
          <cell r="F136">
            <v>0</v>
          </cell>
          <cell r="G136">
            <v>200000</v>
          </cell>
        </row>
        <row r="137">
          <cell r="A137" t="str">
            <v>ЭПРО</v>
          </cell>
          <cell r="B137" t="str">
            <v>810</v>
          </cell>
          <cell r="C137">
            <v>0</v>
          </cell>
          <cell r="D137">
            <v>15592.61</v>
          </cell>
          <cell r="E137">
            <v>100</v>
          </cell>
          <cell r="F137">
            <v>0</v>
          </cell>
          <cell r="G137">
            <v>15592.61</v>
          </cell>
        </row>
        <row r="138">
          <cell r="A138" t="str">
            <v>Югтекс</v>
          </cell>
          <cell r="B138" t="str">
            <v>840</v>
          </cell>
          <cell r="C138">
            <v>39421.440000000002</v>
          </cell>
          <cell r="D138">
            <v>814052.74</v>
          </cell>
          <cell r="E138">
            <v>100</v>
          </cell>
          <cell r="F138">
            <v>39421.440000000002</v>
          </cell>
          <cell r="G138">
            <v>814052.74</v>
          </cell>
        </row>
        <row r="139">
          <cell r="A139" t="str">
            <v>Югтекс (170)</v>
          </cell>
          <cell r="B139" t="str">
            <v>840</v>
          </cell>
          <cell r="C139">
            <v>13729326.33</v>
          </cell>
          <cell r="D139">
            <v>283510588.70999998</v>
          </cell>
          <cell r="E139">
            <v>100</v>
          </cell>
          <cell r="F139">
            <v>13729326.33</v>
          </cell>
          <cell r="G139">
            <v>283510588.70999998</v>
          </cell>
        </row>
        <row r="140">
          <cell r="A140" t="str">
            <v>Югтекс (700)</v>
          </cell>
          <cell r="B140" t="str">
            <v>756</v>
          </cell>
          <cell r="C140">
            <v>2019258.9</v>
          </cell>
          <cell r="D140">
            <v>30543310.120000001</v>
          </cell>
          <cell r="E140">
            <v>100</v>
          </cell>
          <cell r="F140">
            <v>2019258.9</v>
          </cell>
          <cell r="G140">
            <v>30543310.120000001</v>
          </cell>
        </row>
        <row r="141">
          <cell r="A141" t="str">
            <v>Югтекс (701)</v>
          </cell>
          <cell r="B141" t="str">
            <v>756</v>
          </cell>
          <cell r="C141">
            <v>3914974.8</v>
          </cell>
          <cell r="D141">
            <v>59217908.82</v>
          </cell>
          <cell r="E141">
            <v>100</v>
          </cell>
          <cell r="F141">
            <v>3914974.8</v>
          </cell>
          <cell r="G141">
            <v>59217908.82</v>
          </cell>
        </row>
      </sheetData>
      <sheetData sheetId="6"/>
      <sheetData sheetId="7" refreshError="1">
        <row r="1">
          <cell r="A1" t="str">
            <v>КЛИЕНТ</v>
          </cell>
          <cell r="B1" t="str">
            <v>BAL_NUM</v>
          </cell>
          <cell r="C1" t="str">
            <v>CODV</v>
          </cell>
          <cell r="D1" t="str">
            <v>OST_V</v>
          </cell>
          <cell r="E1" t="str">
            <v>OST_R</v>
          </cell>
          <cell r="F1" t="str">
            <v>Резервы с 01_01_99</v>
          </cell>
          <cell r="G1" t="str">
            <v>Рез ВАЛ</v>
          </cell>
          <cell r="H1" t="str">
            <v>Рез РУБ</v>
          </cell>
        </row>
        <row r="2">
          <cell r="A2" t="str">
            <v>Векселя Кубань банка</v>
          </cell>
          <cell r="B2" t="str">
            <v>51407</v>
          </cell>
          <cell r="C2" t="str">
            <v>810</v>
          </cell>
          <cell r="D2">
            <v>0</v>
          </cell>
          <cell r="E2">
            <v>10220000</v>
          </cell>
          <cell r="F2">
            <v>50</v>
          </cell>
          <cell r="G2">
            <v>0</v>
          </cell>
          <cell r="H2">
            <v>5110000</v>
          </cell>
        </row>
        <row r="4">
          <cell r="A4" t="str">
            <v>Магадан ВТБ</v>
          </cell>
          <cell r="B4" t="str">
            <v>32007</v>
          </cell>
          <cell r="C4" t="str">
            <v>810</v>
          </cell>
          <cell r="D4">
            <v>0</v>
          </cell>
          <cell r="E4">
            <v>2823000</v>
          </cell>
          <cell r="F4">
            <v>100</v>
          </cell>
          <cell r="G4">
            <v>0</v>
          </cell>
          <cell r="H4">
            <v>2823000</v>
          </cell>
        </row>
        <row r="5">
          <cell r="A5" t="str">
            <v>РКБ Цюрих</v>
          </cell>
          <cell r="B5">
            <v>32304</v>
          </cell>
          <cell r="C5">
            <v>756</v>
          </cell>
          <cell r="D5">
            <v>2083000</v>
          </cell>
          <cell r="E5">
            <v>31507458</v>
          </cell>
          <cell r="F5">
            <v>100</v>
          </cell>
          <cell r="G5">
            <v>2083000</v>
          </cell>
          <cell r="H5">
            <v>31507458</v>
          </cell>
        </row>
        <row r="6">
          <cell r="A6" t="str">
            <v>РКБ Цюрих</v>
          </cell>
          <cell r="B6">
            <v>32304</v>
          </cell>
          <cell r="C6">
            <v>826</v>
          </cell>
          <cell r="D6">
            <v>3300000</v>
          </cell>
          <cell r="E6">
            <v>114470070</v>
          </cell>
          <cell r="F6">
            <v>100</v>
          </cell>
          <cell r="G6">
            <v>3300000</v>
          </cell>
          <cell r="H6">
            <v>114470070</v>
          </cell>
        </row>
        <row r="7">
          <cell r="A7" t="str">
            <v>РКБ Цюрих</v>
          </cell>
          <cell r="B7">
            <v>32304</v>
          </cell>
          <cell r="C7">
            <v>840</v>
          </cell>
          <cell r="D7">
            <v>7206557</v>
          </cell>
          <cell r="E7">
            <v>148815402.04999998</v>
          </cell>
          <cell r="F7">
            <v>100</v>
          </cell>
          <cell r="G7">
            <v>7206557</v>
          </cell>
          <cell r="H7">
            <v>148815402.04999998</v>
          </cell>
        </row>
        <row r="8">
          <cell r="A8" t="str">
            <v>Оренбург ВТБ</v>
          </cell>
          <cell r="B8" t="str">
            <v>32401</v>
          </cell>
          <cell r="C8" t="str">
            <v>810</v>
          </cell>
          <cell r="D8">
            <v>0</v>
          </cell>
          <cell r="E8">
            <v>534338.61</v>
          </cell>
          <cell r="F8">
            <v>100</v>
          </cell>
          <cell r="G8">
            <v>0</v>
          </cell>
          <cell r="H8">
            <v>534338.61</v>
          </cell>
        </row>
        <row r="9">
          <cell r="A9" t="str">
            <v>Балт ВТБ</v>
          </cell>
          <cell r="B9" t="str">
            <v>32401</v>
          </cell>
          <cell r="C9" t="str">
            <v>810</v>
          </cell>
          <cell r="D9">
            <v>0</v>
          </cell>
          <cell r="E9">
            <v>13673465.779999999</v>
          </cell>
          <cell r="F9">
            <v>100</v>
          </cell>
          <cell r="G9">
            <v>0</v>
          </cell>
          <cell r="H9">
            <v>13673465.779999999</v>
          </cell>
        </row>
        <row r="10">
          <cell r="A10" t="str">
            <v>Тула ВТБ</v>
          </cell>
          <cell r="B10" t="str">
            <v>32401</v>
          </cell>
          <cell r="C10" t="str">
            <v>810</v>
          </cell>
          <cell r="D10">
            <v>0</v>
          </cell>
          <cell r="E10">
            <v>2420000</v>
          </cell>
          <cell r="F10">
            <v>100</v>
          </cell>
          <cell r="G10">
            <v>0</v>
          </cell>
          <cell r="H10">
            <v>2420000</v>
          </cell>
        </row>
        <row r="11">
          <cell r="A11" t="str">
            <v>Тула ВТБ</v>
          </cell>
          <cell r="B11" t="str">
            <v>32401</v>
          </cell>
          <cell r="C11" t="str">
            <v>810</v>
          </cell>
          <cell r="D11">
            <v>0</v>
          </cell>
          <cell r="E11">
            <v>10230000</v>
          </cell>
          <cell r="F11">
            <v>100</v>
          </cell>
          <cell r="G11">
            <v>0</v>
          </cell>
          <cell r="H11">
            <v>10230000</v>
          </cell>
        </row>
        <row r="12">
          <cell r="A12" t="str">
            <v>Тула ВТБ</v>
          </cell>
          <cell r="B12" t="str">
            <v>32401</v>
          </cell>
          <cell r="C12" t="str">
            <v>810</v>
          </cell>
          <cell r="D12">
            <v>0</v>
          </cell>
          <cell r="E12">
            <v>13999999.130000001</v>
          </cell>
          <cell r="F12">
            <v>100</v>
          </cell>
          <cell r="G12">
            <v>0</v>
          </cell>
          <cell r="H12">
            <v>13999999.130000001</v>
          </cell>
        </row>
        <row r="13">
          <cell r="A13" t="str">
            <v>Магадан ВТБ</v>
          </cell>
          <cell r="B13" t="str">
            <v>32007</v>
          </cell>
          <cell r="C13" t="str">
            <v>840</v>
          </cell>
          <cell r="D13">
            <v>248000</v>
          </cell>
          <cell r="E13">
            <v>5121200</v>
          </cell>
          <cell r="F13">
            <v>100</v>
          </cell>
          <cell r="G13">
            <v>248000</v>
          </cell>
          <cell r="H13">
            <v>5121200</v>
          </cell>
        </row>
        <row r="14">
          <cell r="A14" t="str">
            <v>Ресурс-банк</v>
          </cell>
          <cell r="B14" t="str">
            <v>32401</v>
          </cell>
          <cell r="C14" t="str">
            <v>840</v>
          </cell>
          <cell r="D14">
            <v>5000000</v>
          </cell>
          <cell r="E14">
            <v>103250000</v>
          </cell>
          <cell r="F14">
            <v>100</v>
          </cell>
          <cell r="G14">
            <v>5000000</v>
          </cell>
          <cell r="H14">
            <v>103250000</v>
          </cell>
        </row>
        <row r="15">
          <cell r="A15" t="str">
            <v>Балт ВТБ</v>
          </cell>
          <cell r="B15" t="str">
            <v>32401</v>
          </cell>
          <cell r="C15" t="str">
            <v>840</v>
          </cell>
          <cell r="D15">
            <v>6629048.2999999998</v>
          </cell>
          <cell r="E15">
            <v>136889847.40000001</v>
          </cell>
          <cell r="F15">
            <v>100</v>
          </cell>
          <cell r="G15">
            <v>6629048.2999999998</v>
          </cell>
          <cell r="H15">
            <v>136889847.40000001</v>
          </cell>
        </row>
        <row r="16">
          <cell r="A16" t="str">
            <v>Оренбург ВТБ</v>
          </cell>
          <cell r="B16" t="str">
            <v>32401</v>
          </cell>
          <cell r="C16" t="str">
            <v>840</v>
          </cell>
          <cell r="D16">
            <v>800000</v>
          </cell>
          <cell r="E16">
            <v>16520000</v>
          </cell>
          <cell r="F16">
            <v>100</v>
          </cell>
          <cell r="G16">
            <v>800000</v>
          </cell>
          <cell r="H16">
            <v>16520000</v>
          </cell>
        </row>
        <row r="17">
          <cell r="A17" t="str">
            <v>РАТО-банк</v>
          </cell>
          <cell r="B17" t="str">
            <v>32401</v>
          </cell>
          <cell r="C17" t="str">
            <v>840</v>
          </cell>
          <cell r="D17">
            <v>15000000</v>
          </cell>
          <cell r="E17">
            <v>309750000</v>
          </cell>
          <cell r="F17">
            <v>100</v>
          </cell>
          <cell r="G17">
            <v>15000000</v>
          </cell>
          <cell r="H17">
            <v>309750000</v>
          </cell>
        </row>
        <row r="18">
          <cell r="A18" t="str">
            <v>Оренбург ВТБ</v>
          </cell>
          <cell r="B18" t="str">
            <v>32401</v>
          </cell>
          <cell r="C18" t="str">
            <v>840</v>
          </cell>
          <cell r="D18">
            <v>26202.59</v>
          </cell>
          <cell r="E18">
            <v>541083.48</v>
          </cell>
          <cell r="F18">
            <v>100</v>
          </cell>
          <cell r="G18">
            <v>26202.59</v>
          </cell>
          <cell r="H18">
            <v>541083.48</v>
          </cell>
        </row>
        <row r="19">
          <cell r="A19" t="str">
            <v>Оренбург ВТБ</v>
          </cell>
          <cell r="B19" t="str">
            <v>32401</v>
          </cell>
          <cell r="C19" t="str">
            <v>840</v>
          </cell>
          <cell r="D19">
            <v>66000</v>
          </cell>
          <cell r="E19">
            <v>1362900</v>
          </cell>
          <cell r="F19">
            <v>100</v>
          </cell>
          <cell r="G19">
            <v>66000</v>
          </cell>
          <cell r="H19">
            <v>1362900</v>
          </cell>
        </row>
        <row r="20">
          <cell r="A20" t="str">
            <v>Оренбург ВТБ</v>
          </cell>
          <cell r="B20" t="str">
            <v>32401</v>
          </cell>
          <cell r="C20" t="str">
            <v>840</v>
          </cell>
          <cell r="D20">
            <v>1500000</v>
          </cell>
          <cell r="E20">
            <v>30975000</v>
          </cell>
          <cell r="F20">
            <v>100</v>
          </cell>
          <cell r="G20">
            <v>1500000</v>
          </cell>
          <cell r="H20">
            <v>30975000</v>
          </cell>
        </row>
        <row r="21">
          <cell r="A21" t="str">
            <v>Менатеп</v>
          </cell>
          <cell r="B21" t="str">
            <v>32401</v>
          </cell>
          <cell r="C21" t="str">
            <v>840</v>
          </cell>
          <cell r="D21">
            <v>30000000</v>
          </cell>
          <cell r="E21">
            <v>619500000</v>
          </cell>
          <cell r="F21">
            <v>100</v>
          </cell>
          <cell r="G21">
            <v>30000000</v>
          </cell>
          <cell r="H21">
            <v>619500000</v>
          </cell>
        </row>
        <row r="22">
          <cell r="E22">
            <v>1562383764.4499998</v>
          </cell>
          <cell r="H22">
            <v>1562383764.4499998</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Юр.лица"/>
      <sheetName val="Бал.просрочка (юр. лица)"/>
      <sheetName val="Бал.срочная (юр. лица)"/>
      <sheetName val="Бал.резерв (юр. лица)"/>
      <sheetName val="Физ.лица"/>
      <sheetName val="Бал.просрочка (физ. лица)"/>
      <sheetName val="Бал.срочная (физ. лица)"/>
      <sheetName val="Бал.резерв (физ. лица)"/>
      <sheetName val="Юр.лица + Физ.лица"/>
      <sheetName val="G2TempSheet"/>
      <sheetName val="Сводный по СБ РФ (физ.лица)"/>
      <sheetName val="Сводный по СБ РФ (юр.лица)"/>
      <sheetName val="Сводный по ЦА (физ. лица)"/>
      <sheetName val="Сводный по ЦА (юр.лица)"/>
    </sheetNames>
    <sheetDataSet>
      <sheetData sheetId="0"/>
      <sheetData sheetId="1"/>
      <sheetData sheetId="2"/>
      <sheetData sheetId="3"/>
      <sheetData sheetId="4"/>
      <sheetData sheetId="5"/>
      <sheetData sheetId="6"/>
      <sheetData sheetId="7"/>
      <sheetData sheetId="8"/>
      <sheetData sheetId="9" refreshError="1">
        <row r="4">
          <cell r="B4" t="str">
            <v>на 01.12.2003</v>
          </cell>
        </row>
      </sheetData>
      <sheetData sheetId="10"/>
      <sheetData sheetId="11"/>
      <sheetData sheetId="12"/>
      <sheetData sheetId="13"/>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Ф-лы"/>
      <sheetName val="01-01-06"/>
      <sheetName val="01-02-06"/>
      <sheetName val="01-03-06"/>
      <sheetName val="01-04-06"/>
      <sheetName val="01-05-06"/>
      <sheetName val="01-06-06"/>
      <sheetName val="01-07-06"/>
      <sheetName val="01-08-06"/>
      <sheetName val="01-09-06"/>
      <sheetName val="01-10-06"/>
      <sheetName val="01-11-06"/>
      <sheetName val="ОТЧЕТ"/>
      <sheetName val="Реестр к погашению за месяц "/>
      <sheetName val="К погашению до востр"/>
      <sheetName val="01-12-06"/>
      <sheetName val="01-01-07"/>
      <sheetName val="01-02-07 "/>
    </sheetNames>
    <sheetDataSet>
      <sheetData sheetId="0" refreshError="1">
        <row r="1">
          <cell r="B1" t="str">
            <v>Астрахань</v>
          </cell>
        </row>
        <row r="2">
          <cell r="B2" t="str">
            <v>Волгоград</v>
          </cell>
        </row>
        <row r="3">
          <cell r="B3" t="str">
            <v>Екатеринбург</v>
          </cell>
        </row>
        <row r="4">
          <cell r="B4" t="str">
            <v>Иркутск</v>
          </cell>
        </row>
        <row r="5">
          <cell r="B5" t="str">
            <v>Калининград</v>
          </cell>
        </row>
        <row r="6">
          <cell r="B6" t="str">
            <v>Красноярск</v>
          </cell>
        </row>
        <row r="7">
          <cell r="B7" t="str">
            <v>Курган</v>
          </cell>
        </row>
        <row r="8">
          <cell r="B8" t="str">
            <v>Нижний Новгород</v>
          </cell>
        </row>
        <row r="9">
          <cell r="B9" t="str">
            <v>Новокузнецк</v>
          </cell>
        </row>
        <row r="10">
          <cell r="B10" t="str">
            <v>Новосибирск</v>
          </cell>
        </row>
        <row r="11">
          <cell r="B11" t="str">
            <v>Омск</v>
          </cell>
        </row>
        <row r="12">
          <cell r="B12" t="str">
            <v>Оренбург</v>
          </cell>
        </row>
        <row r="13">
          <cell r="B13" t="str">
            <v>Пенза</v>
          </cell>
        </row>
        <row r="14">
          <cell r="B14" t="str">
            <v>Пермь</v>
          </cell>
        </row>
        <row r="15">
          <cell r="B15" t="str">
            <v>Самара</v>
          </cell>
        </row>
        <row r="16">
          <cell r="B16" t="str">
            <v>Саратов</v>
          </cell>
        </row>
        <row r="17">
          <cell r="B17" t="str">
            <v>Тверь</v>
          </cell>
        </row>
        <row r="18">
          <cell r="B18" t="str">
            <v>Челябинск</v>
          </cell>
        </row>
        <row r="19">
          <cell r="B19" t="str">
            <v>Ю-Сахалинск</v>
          </cell>
        </row>
        <row r="20">
          <cell r="B20" t="str">
            <v>Ярославль</v>
          </cell>
        </row>
        <row r="21">
          <cell r="B21" t="str">
            <v>Все филиалы</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sheetName val="MIDAS to NBAR"/>
      <sheetName val="leads"/>
      <sheetName val="FX"/>
      <sheetName val="main port"/>
      <sheetName val="010105"/>
      <sheetName val="cenoff"/>
      <sheetName val="Total Branch"/>
      <sheetName val="reservi"/>
      <sheetName val="sroki"/>
      <sheetName val="goc garant"/>
      <sheetName val="6 alava"/>
      <sheetName val="3 alava"/>
      <sheetName val="vaxti kechmish"/>
      <sheetName val="sektor"/>
      <sheetName val="kredit line"/>
      <sheetName val="code"/>
      <sheetName val="Sheet1"/>
    </sheetNames>
    <sheetDataSet>
      <sheetData sheetId="0" refreshError="1"/>
      <sheetData sheetId="1"/>
      <sheetData sheetId="2" refreshError="1"/>
      <sheetData sheetId="3"/>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ексель"/>
      <sheetName val="Вексель_АД"/>
      <sheetName val="Вексель_АЕ"/>
      <sheetName val="ДСП"/>
      <sheetName val="01-01-05"/>
      <sheetName val="01-02-05"/>
      <sheetName val="01-03-05"/>
      <sheetName val="01-04-05"/>
      <sheetName val="01-05-05"/>
      <sheetName val="01-06-05"/>
      <sheetName val="01-07-05"/>
      <sheetName val="01-08-05"/>
      <sheetName val="01-09-05"/>
      <sheetName val="01-10-05"/>
      <sheetName val="01-11-05"/>
      <sheetName val="01-12-05"/>
      <sheetName val="01-01-06"/>
      <sheetName val="01-02-06"/>
      <sheetName val="ОТЧЕТ"/>
      <sheetName val="Реестр векселей к погашению"/>
      <sheetName val="Реестр к погашению за месяц "/>
      <sheetName val="К погашению до востр"/>
    </sheetNames>
    <sheetDataSet>
      <sheetData sheetId="0" refreshError="1"/>
      <sheetData sheetId="1" refreshError="1"/>
      <sheetData sheetId="2" refreshError="1"/>
      <sheetData sheetId="3" refreshError="1">
        <row r="3">
          <cell r="D3">
            <v>38353</v>
          </cell>
        </row>
        <row r="4">
          <cell r="D4">
            <v>38354</v>
          </cell>
        </row>
        <row r="5">
          <cell r="D5">
            <v>38355</v>
          </cell>
        </row>
        <row r="6">
          <cell r="D6">
            <v>38356</v>
          </cell>
        </row>
        <row r="7">
          <cell r="D7">
            <v>38357</v>
          </cell>
        </row>
        <row r="8">
          <cell r="D8">
            <v>38358</v>
          </cell>
        </row>
        <row r="9">
          <cell r="D9">
            <v>38359</v>
          </cell>
        </row>
        <row r="10">
          <cell r="D10">
            <v>38360</v>
          </cell>
        </row>
        <row r="11">
          <cell r="D11">
            <v>38361</v>
          </cell>
        </row>
        <row r="12">
          <cell r="D12">
            <v>38362</v>
          </cell>
        </row>
        <row r="40">
          <cell r="B40" t="str">
            <v>"Бонус трэйд"</v>
          </cell>
        </row>
        <row r="41">
          <cell r="B41" t="str">
            <v>"ДЕПО-БАНК"</v>
          </cell>
        </row>
        <row r="42">
          <cell r="B42" t="str">
            <v>"Желдорфармация" МПС России</v>
          </cell>
        </row>
        <row r="43">
          <cell r="B43" t="str">
            <v>"ИК "Инвестиционный банкирский дом "Финансы и промышленность"</v>
          </cell>
        </row>
        <row r="44">
          <cell r="B44" t="str">
            <v>"КБ ИНТЕРКАПИТАЛ-БАНК"</v>
          </cell>
        </row>
        <row r="45">
          <cell r="B45" t="str">
            <v>"КБ МИ-БАНК"</v>
          </cell>
        </row>
        <row r="46">
          <cell r="B46" t="str">
            <v>"Стройкредит"</v>
          </cell>
        </row>
        <row r="47">
          <cell r="B47" t="str">
            <v>"Компания ТрансТелеКом"</v>
          </cell>
        </row>
        <row r="48">
          <cell r="B48" t="str">
            <v>"РЕСО-Гарантия"</v>
          </cell>
        </row>
        <row r="49">
          <cell r="B49" t="str">
            <v>"Российское страховое народное общество "РОСНО"</v>
          </cell>
        </row>
        <row r="50">
          <cell r="B50" t="str">
            <v>"Россия"</v>
          </cell>
        </row>
        <row r="51">
          <cell r="B51" t="str">
            <v>"РУСИЧ ЦЕНТР БАНК"</v>
          </cell>
        </row>
        <row r="52">
          <cell r="B52" t="str">
            <v>"ФинпромТрансЛизинг"</v>
          </cell>
        </row>
        <row r="53">
          <cell r="B53" t="str">
            <v>"Финстар-маркет</v>
          </cell>
        </row>
        <row r="54">
          <cell r="B54" t="str">
            <v>"Фирма "Транскоул"</v>
          </cell>
        </row>
        <row r="55">
          <cell r="B55" t="str">
            <v>"Русские Фонды"</v>
          </cell>
        </row>
        <row r="56">
          <cell r="B56" t="str">
            <v>"Вольфф Инвестмент Групп"</v>
          </cell>
        </row>
        <row r="57">
          <cell r="B57" t="str">
            <v>"Кузбассуглепоставка"</v>
          </cell>
        </row>
        <row r="58">
          <cell r="B58" t="str">
            <v>"АМРОБЕЛ ООО" (Бельгия)</v>
          </cell>
        </row>
        <row r="59">
          <cell r="B59" t="str">
            <v>"Ингосстрах"</v>
          </cell>
        </row>
        <row r="60">
          <cell r="B60" t="str">
            <v>"Страховая Компания "Согласие"</v>
          </cell>
        </row>
        <row r="61">
          <cell r="B61" t="str">
            <v>"Торговый Дом "Инструмент"</v>
          </cell>
        </row>
        <row r="62">
          <cell r="B62" t="str">
            <v>"Джамп  ЛТД"</v>
          </cell>
        </row>
        <row r="63">
          <cell r="B63" t="str">
            <v>Российский научно-исследовательский и проектно-конструкторский институт информатизации, автоматизации и связи Министерства путей сообщения Российской Федерации</v>
          </cell>
        </row>
        <row r="64">
          <cell r="B64" t="str">
            <v>"Кларимп"</v>
          </cell>
        </row>
        <row r="65">
          <cell r="B65" t="str">
            <v>"Техсервис-Капитал 2000"</v>
          </cell>
        </row>
        <row r="66">
          <cell r="B66" t="str">
            <v>"ТРАНСМЕТИНВЕСТ-М"</v>
          </cell>
        </row>
        <row r="67">
          <cell r="B67" t="str">
            <v>"ЮНАИТ"</v>
          </cell>
        </row>
        <row r="68">
          <cell r="B68" t="str">
            <v>"ТранстопЭнерго"</v>
          </cell>
        </row>
        <row r="69">
          <cell r="B69" t="str">
            <v>"МИРАКОН ЛИМИТЕД"</v>
          </cell>
        </row>
        <row r="70">
          <cell r="B70" t="str">
            <v>"ГАНЗАКОМБАНК"</v>
          </cell>
        </row>
        <row r="71">
          <cell r="B71" t="str">
            <v>"М.С.ИНСТРУМЕНТС"</v>
          </cell>
        </row>
        <row r="72">
          <cell r="B72" t="str">
            <v>"Совет Ветеранов железнодорожного транспорта"</v>
          </cell>
        </row>
        <row r="73">
          <cell r="B73" t="str">
            <v>GLENSIDE LIMITED, S.A.</v>
          </cell>
        </row>
        <row r="74">
          <cell r="B74" t="str">
            <v>"АльфаСтрахование"</v>
          </cell>
        </row>
        <row r="75">
          <cell r="B75" t="str">
            <v>"АльфаСтрахование"</v>
          </cell>
        </row>
        <row r="76">
          <cell r="B76" t="str">
            <v>"Финансово-Промышленный Банк" (Открытое Акционерное Общество)</v>
          </cell>
        </row>
        <row r="77">
          <cell r="B77" t="str">
            <v>"ЕЭС России"</v>
          </cell>
        </row>
        <row r="78">
          <cell r="B78" t="str">
            <v>"ВЕК" (ЗАКРЫТОЕ АКЦИОНЕРНОЕ ОБЩЕСТВО)</v>
          </cell>
        </row>
        <row r="79">
          <cell r="B79" t="str">
            <v>Проектно-конструкторско-технологическое бюро по локомотивам - филиал открытого акционерного общества  "Российские железные дороги"</v>
          </cell>
        </row>
        <row r="80">
          <cell r="B80" t="str">
            <v>"ЕВРОФИНАНС МОСНАРБАНК" (Открытое акционерное общество)</v>
          </cell>
        </row>
        <row r="81">
          <cell r="B81" t="str">
            <v>"Супербанк" (открытое акционерное общество)</v>
          </cell>
        </row>
        <row r="82">
          <cell r="B82" t="str">
            <v>"АльфаСтрахование  -  Жизнь "</v>
          </cell>
        </row>
        <row r="83">
          <cell r="B83" t="str">
            <v>"Аромасинтез"</v>
          </cell>
        </row>
        <row r="84">
          <cell r="B84" t="str">
            <v>"Московский Банк Реконструкции и Развития" (открытое акционерное общество)</v>
          </cell>
        </row>
        <row r="85">
          <cell r="B85" t="str">
            <v>"ИФК ЭКСИТОН"</v>
          </cell>
        </row>
        <row r="86">
          <cell r="B86" t="str">
            <v>"Крафтвэй корпорэйшн ПЛС"</v>
          </cell>
        </row>
        <row r="87">
          <cell r="B87" t="str">
            <v>"Государственная страховая компания "Югория"</v>
          </cell>
        </row>
        <row r="88">
          <cell r="B88" t="str">
            <v>"УНИВЕРСАЛЬ-ИНВЕСТ"</v>
          </cell>
        </row>
        <row r="89">
          <cell r="B89" t="str">
            <v>"Финансово-промышленная группа "ВОЛГА"</v>
          </cell>
        </row>
        <row r="90">
          <cell r="B90" t="str">
            <v>"РОСКОР ИНТЕРНЭШНЛ"</v>
          </cell>
        </row>
        <row r="91">
          <cell r="B91" t="str">
            <v>" Страховая компания "РЕСО-Ре"</v>
          </cell>
        </row>
        <row r="92">
          <cell r="B92" t="str">
            <v>"Страховое общество газовой промышленности"</v>
          </cell>
        </row>
        <row r="93">
          <cell r="B93" t="str">
            <v>"НОВАЯ МОСКВА" (закрытое акционерное общество)</v>
          </cell>
        </row>
        <row r="94">
          <cell r="B94" t="str">
            <v>Коммерческий Банк Межотраслевой Промышленной Интеграции (закрытое акционерное общество)</v>
          </cell>
        </row>
        <row r="95">
          <cell r="B95" t="str">
            <v>ХАНТЫ-МАНСИЙСКИЙ БАНК ОТКРЫТОЕ АКЦИОНЕРНОЕ ОБЩЕСТВО</v>
          </cell>
        </row>
        <row r="96">
          <cell r="B96" t="str">
            <v>"Управляющая компания "ПАРК АВЕНЮ КАПИТАЛ"</v>
          </cell>
        </row>
        <row r="97">
          <cell r="B97" t="str">
            <v xml:space="preserve">"Скайлон" </v>
          </cell>
        </row>
        <row r="98">
          <cell r="B98" t="str">
            <v>"ОТРАСЛЕВОЙ ЦЕНТР ВНЕДРЕНИЯ НОВОЙ ТЕХНИКИ И ТЕХНОЛОГИЙ"</v>
          </cell>
        </row>
        <row r="99">
          <cell r="B99" t="str">
            <v>"Ирида-Плей"</v>
          </cell>
        </row>
        <row r="100">
          <cell r="B100" t="str">
            <v>"Стенрей"</v>
          </cell>
        </row>
        <row r="101">
          <cell r="B101" t="str">
            <v>"Сельмашбанк" (открытое акционерное общество)</v>
          </cell>
        </row>
        <row r="102">
          <cell r="B102" t="str">
            <v>"Финансовая перспектива"</v>
          </cell>
        </row>
        <row r="103">
          <cell r="B103" t="str">
            <v>"Аквариус Дата"</v>
          </cell>
        </row>
        <row r="104">
          <cell r="B104" t="str">
            <v>"НТЦ ТРАНССИСТЕМОТЕХНИКА"</v>
          </cell>
        </row>
        <row r="105">
          <cell r="B105" t="str">
            <v>"Мультимодальная транспортная компания "ЮниТранс"</v>
          </cell>
        </row>
        <row r="106">
          <cell r="B106" t="str">
            <v>"ТФК"</v>
          </cell>
        </row>
        <row r="107">
          <cell r="B107" t="str">
            <v>"Dresdner Bank AG"</v>
          </cell>
        </row>
        <row r="108">
          <cell r="B108" t="str">
            <v>"Производственно-финансовая группа "Русское Общество Содействия Вагонному Машиностроению"</v>
          </cell>
        </row>
        <row r="109">
          <cell r="B109" t="str">
            <v>"Торговый Дом "Владимир"</v>
          </cell>
        </row>
        <row r="110">
          <cell r="B110" t="str">
            <v>"Белон"</v>
          </cell>
        </row>
        <row r="111">
          <cell r="B111" t="str">
            <v>"АРТ-Столица"</v>
          </cell>
        </row>
        <row r="112">
          <cell r="B112" t="str">
            <v>"АрсеналСтройЭксперт"</v>
          </cell>
        </row>
        <row r="113">
          <cell r="B113" t="str">
            <v>"ТПК спецтранс"</v>
          </cell>
        </row>
        <row r="114">
          <cell r="B114" t="str">
            <v>" ДОМЕНКА"</v>
          </cell>
        </row>
        <row r="115">
          <cell r="B115" t="str">
            <v>"Ветолл"</v>
          </cell>
        </row>
        <row r="116">
          <cell r="B116" t="str">
            <v>"ИнвестРесурс"</v>
          </cell>
        </row>
        <row r="117">
          <cell r="B117" t="str">
            <v>"Спецоптторг-консалтинг"</v>
          </cell>
        </row>
        <row r="118">
          <cell r="B118" t="str">
            <v>"Рейлимпэкс"</v>
          </cell>
        </row>
        <row r="119">
          <cell r="B119" t="str">
            <v>"ТЕХКОМПЛЕКТСНАБ"</v>
          </cell>
        </row>
        <row r="120">
          <cell r="B120" t="str">
            <v>"Инномет"</v>
          </cell>
        </row>
        <row r="121">
          <cell r="B121" t="str">
            <v>"Инвестиционная компания ФИНАНСОВЫЙ СОЮЗ"</v>
          </cell>
        </row>
        <row r="122">
          <cell r="B122" t="str">
            <v>"Брокерская компания "РЕГИОН"</v>
          </cell>
        </row>
        <row r="123">
          <cell r="B123" t="str">
            <v>"ИК ВЕЛЕС Капитал"</v>
          </cell>
        </row>
        <row r="124">
          <cell r="B124" t="str">
            <v>"Бизнес Инвест"</v>
          </cell>
        </row>
        <row r="125">
          <cell r="B125" t="str">
            <v>"Объединение Курскатомэнергострой"</v>
          </cell>
        </row>
        <row r="126">
          <cell r="B126" t="str">
            <v>"Металлургический коммерческий банк"</v>
          </cell>
        </row>
        <row r="127">
          <cell r="B127" t="str">
            <v>"ТЕЛ МТК"</v>
          </cell>
        </row>
        <row r="128">
          <cell r="B128" t="str">
            <v>"ТЕЛЕКОМ  МТК"</v>
          </cell>
        </row>
        <row r="129">
          <cell r="B129" t="str">
            <v>"Стройкредит"</v>
          </cell>
        </row>
        <row r="130">
          <cell r="B130" t="str">
            <v>" Крепость"</v>
          </cell>
        </row>
        <row r="131">
          <cell r="B131" t="str">
            <v>"ЭССЭ-Фонд"</v>
          </cell>
        </row>
        <row r="132">
          <cell r="B132" t="str">
            <v>"Ухтабанк"</v>
          </cell>
        </row>
        <row r="133">
          <cell r="B133" t="str">
            <v>"Морской торговый порт Усть-Луга"</v>
          </cell>
        </row>
        <row r="134">
          <cell r="B134" t="str">
            <v>"Совет Ветеранов железных дорог"</v>
          </cell>
        </row>
        <row r="135">
          <cell r="B135" t="str">
            <v>"ИНВЕСТ-ЛИДЕР"</v>
          </cell>
        </row>
        <row r="136">
          <cell r="B136" t="str">
            <v>"АРКО-ФИНАНС"</v>
          </cell>
        </row>
        <row r="137">
          <cell r="B137" t="str">
            <v>"Банк Корпоративного Финансирования"</v>
          </cell>
        </row>
        <row r="138">
          <cell r="B138" t="str">
            <v>"Деловой накопительный банк"</v>
          </cell>
        </row>
        <row r="139">
          <cell r="B139" t="str">
            <v>"Алемар"</v>
          </cell>
        </row>
        <row r="140">
          <cell r="B140" t="str">
            <v>"Пивоваренная компания "Балтика"</v>
          </cell>
        </row>
        <row r="141">
          <cell r="B141" t="str">
            <v>"ОРГРЭСБАНК" (Открытое акционерное общество)</v>
          </cell>
        </row>
        <row r="142">
          <cell r="B142" t="str">
            <v>"Инвестиционная финансовая компания "АФИНА"</v>
          </cell>
        </row>
        <row r="143">
          <cell r="B143" t="str">
            <v>"Красбанк" (Общество с ограниченной ответственностью)</v>
          </cell>
        </row>
        <row r="144">
          <cell r="B144" t="str">
            <v>"Новый век" (Общество с Ограниченной Ответственностью)</v>
          </cell>
        </row>
        <row r="145">
          <cell r="B145" t="str">
            <v>"Московский Деловой Мир" (открытое акционерное общество)</v>
          </cell>
        </row>
        <row r="146">
          <cell r="B146" t="str">
            <v>БАНК ОХРАНЫ ОКРУЖАЮЩЕЙ СРЕДЫ (ЗАКРЫТОЕ АКЦИОНЕРНОЕ ОБЩЕСТВО)</v>
          </cell>
        </row>
        <row r="147">
          <cell r="B147" t="str">
            <v>Финансовая компания "Русский Инвестиционный Клуб"</v>
          </cell>
        </row>
        <row r="148">
          <cell r="B148" t="str">
            <v>"ЮНИАСТРУМ БАНК" (ОБЩЕСТВО С ОГРАНИЧЕННОЙ ОТВЕТСТВЕННОСТЬЮ)</v>
          </cell>
        </row>
        <row r="149">
          <cell r="B149" t="str">
            <v>Коммерческий Банк "Национальный стандарт"</v>
          </cell>
        </row>
        <row r="150">
          <cell r="B150" t="str">
            <v>"КОММЕРЧЕСКИЙ БАНК ИНВЕСТИЦИЙ И СОЦИАЛЬНОГО РАЗВИТИЯ"</v>
          </cell>
        </row>
        <row r="151">
          <cell r="B151" t="str">
            <v>"Банк на Красных Воротах" (закрытое акционерное общество)</v>
          </cell>
        </row>
        <row r="152">
          <cell r="B152" t="str">
            <v>"Структура" (Общество с ограниченной ответственностью)</v>
          </cell>
        </row>
        <row r="153">
          <cell r="B153" t="str">
            <v>"ИМПУЛЬС"</v>
          </cell>
        </row>
        <row r="154">
          <cell r="B154" t="str">
            <v>"УниверБанк" (Открытое акционерное общество)</v>
          </cell>
        </row>
        <row r="155">
          <cell r="B155" t="str">
            <v>"Промышленно-строительный банк"</v>
          </cell>
        </row>
        <row r="156">
          <cell r="B156" t="str">
            <v>"МЕЖОТРАСЛЕВОЙ ПРОМЫШЛЕННЫЙ БАНК " (открытое акционерное общество)</v>
          </cell>
        </row>
        <row r="157">
          <cell r="B157" t="str">
            <v>"Промсвязьбанк" (закрытое акционерное общество)</v>
          </cell>
        </row>
        <row r="158">
          <cell r="B158" t="str">
            <v>"ИНВЕСТИЦИОННЫЙ ТОРГОВЫЙ БАНК" (закрытое акционерное общество)</v>
          </cell>
        </row>
        <row r="159">
          <cell r="B159" t="str">
            <v>"Национальный банк развития"</v>
          </cell>
        </row>
        <row r="160">
          <cell r="B160" t="str">
            <v>"Инвестиционная компания "Газфинтраст"</v>
          </cell>
        </row>
        <row r="161">
          <cell r="B161" t="str">
            <v>Инвестиционная компания "КАПИТАЛ ГРУПП"</v>
          </cell>
        </row>
        <row r="162">
          <cell r="B162" t="str">
            <v>"Дарекс"</v>
          </cell>
        </row>
        <row r="163">
          <cell r="B163" t="str">
            <v>"ДОРПРОФТРАНС"</v>
          </cell>
        </row>
        <row r="164">
          <cell r="B164" t="str">
            <v>"Негосударственный пенсионный фонд "БЛАГОСОСТОЯНИЕ"</v>
          </cell>
        </row>
        <row r="165">
          <cell r="B165" t="str">
            <v>"Страховое общество ЖАСО"</v>
          </cell>
        </row>
        <row r="166">
          <cell r="B166" t="str">
            <v>" ЭЛЛАДА ИНТЕРТРЕЙД"</v>
          </cell>
        </row>
        <row r="167">
          <cell r="B167" t="str">
            <v>"Всероссийский конструкторско-технологический центр подвижного состава"</v>
          </cell>
        </row>
        <row r="168">
          <cell r="B168" t="str">
            <v>" Гигант"</v>
          </cell>
        </row>
        <row r="169">
          <cell r="B169" t="str">
            <v>" Московская строительная компания"</v>
          </cell>
        </row>
        <row r="170">
          <cell r="B170" t="str">
            <v xml:space="preserve"> Промышленно-торговый банк (Закрытое акционерное общество)</v>
          </cell>
        </row>
        <row r="171">
          <cell r="B171" t="str">
            <v>Всероссийский научно-исследовательский институт железнодорожного транспорта Министерства путей сообщения Российской Федерации</v>
          </cell>
        </row>
        <row r="172">
          <cell r="B172" t="str">
            <v>"Фонд жилищная социальная ипотека"</v>
          </cell>
        </row>
        <row r="173">
          <cell r="B173" t="str">
            <v>«Газпромрегионгаз»</v>
          </cell>
        </row>
        <row r="174">
          <cell r="B174" t="str">
            <v>"СТАНРУС"</v>
          </cell>
        </row>
        <row r="175">
          <cell r="B175" t="str">
            <v>ЗЕНИТ (открытое акционерное общество)</v>
          </cell>
        </row>
        <row r="176">
          <cell r="B176" t="str">
            <v>"Газрегионфинанс"</v>
          </cell>
        </row>
        <row r="177">
          <cell r="B177" t="str">
            <v>Чак Юрий Семенович</v>
          </cell>
        </row>
        <row r="178">
          <cell r="B178" t="str">
            <v>"Фондовый мир"</v>
          </cell>
        </row>
        <row r="179">
          <cell r="B179" t="str">
            <v>"ДЕКОРТ-ЭСТЕЙТ"</v>
          </cell>
        </row>
        <row r="180">
          <cell r="B180" t="str">
            <v>"Трансхимэнерго"</v>
          </cell>
        </row>
        <row r="181">
          <cell r="B181" t="str">
            <v>"РЖДС-регион"</v>
          </cell>
        </row>
        <row r="182">
          <cell r="B182" t="str">
            <v>"Коммерческий банк "ГРАН"</v>
          </cell>
        </row>
        <row r="183">
          <cell r="B183" t="str">
            <v>"Финансовый партнер"</v>
          </cell>
        </row>
        <row r="184">
          <cell r="B184" t="str">
            <v>"САНТЭКО"</v>
          </cell>
        </row>
        <row r="185">
          <cell r="B185" t="str">
            <v>"ТК Аналитик"</v>
          </cell>
        </row>
        <row r="186">
          <cell r="B186" t="str">
            <v>ПЕРВЫЙ ЧЕШСКО-РОССИЙСКИЙ БАНК  Общество с Ограниченной Ответственностью</v>
          </cell>
        </row>
        <row r="187">
          <cell r="B187" t="str">
            <v>"Стар-Карго"</v>
          </cell>
        </row>
        <row r="188">
          <cell r="B188" t="str">
            <v>"ЭКСПОБАНК" (общество с ограниченной ответственностью)</v>
          </cell>
        </row>
        <row r="189">
          <cell r="B189" t="str">
            <v>Трансстройбанк (Закрытое акционерное общество)</v>
          </cell>
        </row>
        <row r="190">
          <cell r="B190" t="str">
            <v>"ПРАДО-БАНК" (Общество с ограниченной ответственностью)</v>
          </cell>
        </row>
        <row r="191">
          <cell r="B191" t="str">
            <v>"МЕТАЛЛУРГИЧЕСКИЙ ИНВЕСТИЦИОННЫЙ БАНК" (ОТКРЫТОЕ АКЦИОНЕРНОЕ ОБЩЕСТВО)</v>
          </cell>
        </row>
        <row r="192">
          <cell r="B192" t="str">
            <v>"Авто-Эксперт"</v>
          </cell>
        </row>
        <row r="193">
          <cell r="B193" t="str">
            <v>"Транспортный" (общество с ограниченной ответственностью)</v>
          </cell>
        </row>
        <row r="194">
          <cell r="B194" t="str">
            <v>Межрегиональный коммерческий банк развития связи и информатики (открытое акционерное общество)</v>
          </cell>
        </row>
        <row r="195">
          <cell r="B195" t="str">
            <v>"КРЕДИТНЫЙ АГРОПРОМБАНК" (Общество с ограниченной ответственностью)</v>
          </cell>
        </row>
        <row r="196">
          <cell r="B196" t="str">
            <v>"ММК-Трансметснаб"</v>
          </cell>
        </row>
        <row r="197">
          <cell r="B197" t="str">
            <v>"БАНК РОССИЙСКИЙ КРЕДИТ"</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AS107"/>
  <sheetViews>
    <sheetView tabSelected="1" topLeftCell="A55" zoomScaleNormal="100" workbookViewId="0">
      <selection activeCell="A85" sqref="A85:AP85"/>
    </sheetView>
  </sheetViews>
  <sheetFormatPr defaultRowHeight="12.75"/>
  <cols>
    <col min="1" max="1" width="50.28515625" style="5" customWidth="1"/>
    <col min="2" max="2" width="7.7109375" style="13" bestFit="1" customWidth="1"/>
    <col min="3" max="3" width="13.28515625" style="48" customWidth="1"/>
    <col min="4" max="4" width="13.28515625" style="13" customWidth="1"/>
    <col min="5" max="42" width="13.28515625" style="5" customWidth="1"/>
    <col min="43" max="43" width="12.42578125" style="5" customWidth="1"/>
    <col min="44" max="44" width="12.7109375" style="5" bestFit="1" customWidth="1"/>
    <col min="45" max="45" width="10.7109375" style="5" customWidth="1"/>
    <col min="46" max="256" width="9.140625" style="5"/>
    <col min="257" max="257" width="45" style="5" customWidth="1"/>
    <col min="258" max="258" width="7.7109375" style="5" bestFit="1" customWidth="1"/>
    <col min="259" max="298" width="13.28515625" style="5" customWidth="1"/>
    <col min="299" max="299" width="10.85546875" style="5" bestFit="1" customWidth="1"/>
    <col min="300" max="300" width="12.7109375" style="5" bestFit="1" customWidth="1"/>
    <col min="301" max="301" width="8.85546875" style="5" customWidth="1"/>
    <col min="302" max="512" width="9.140625" style="5"/>
    <col min="513" max="513" width="45" style="5" customWidth="1"/>
    <col min="514" max="514" width="7.7109375" style="5" bestFit="1" customWidth="1"/>
    <col min="515" max="554" width="13.28515625" style="5" customWidth="1"/>
    <col min="555" max="555" width="10.85546875" style="5" bestFit="1" customWidth="1"/>
    <col min="556" max="556" width="12.7109375" style="5" bestFit="1" customWidth="1"/>
    <col min="557" max="557" width="8.85546875" style="5" customWidth="1"/>
    <col min="558" max="768" width="9.140625" style="5"/>
    <col min="769" max="769" width="45" style="5" customWidth="1"/>
    <col min="770" max="770" width="7.7109375" style="5" bestFit="1" customWidth="1"/>
    <col min="771" max="810" width="13.28515625" style="5" customWidth="1"/>
    <col min="811" max="811" width="10.85546875" style="5" bestFit="1" customWidth="1"/>
    <col min="812" max="812" width="12.7109375" style="5" bestFit="1" customWidth="1"/>
    <col min="813" max="813" width="8.85546875" style="5" customWidth="1"/>
    <col min="814" max="1024" width="9.140625" style="5"/>
    <col min="1025" max="1025" width="45" style="5" customWidth="1"/>
    <col min="1026" max="1026" width="7.7109375" style="5" bestFit="1" customWidth="1"/>
    <col min="1027" max="1066" width="13.28515625" style="5" customWidth="1"/>
    <col min="1067" max="1067" width="10.85546875" style="5" bestFit="1" customWidth="1"/>
    <col min="1068" max="1068" width="12.7109375" style="5" bestFit="1" customWidth="1"/>
    <col min="1069" max="1069" width="8.85546875" style="5" customWidth="1"/>
    <col min="1070" max="1280" width="9.140625" style="5"/>
    <col min="1281" max="1281" width="45" style="5" customWidth="1"/>
    <col min="1282" max="1282" width="7.7109375" style="5" bestFit="1" customWidth="1"/>
    <col min="1283" max="1322" width="13.28515625" style="5" customWidth="1"/>
    <col min="1323" max="1323" width="10.85546875" style="5" bestFit="1" customWidth="1"/>
    <col min="1324" max="1324" width="12.7109375" style="5" bestFit="1" customWidth="1"/>
    <col min="1325" max="1325" width="8.85546875" style="5" customWidth="1"/>
    <col min="1326" max="1536" width="9.140625" style="5"/>
    <col min="1537" max="1537" width="45" style="5" customWidth="1"/>
    <col min="1538" max="1538" width="7.7109375" style="5" bestFit="1" customWidth="1"/>
    <col min="1539" max="1578" width="13.28515625" style="5" customWidth="1"/>
    <col min="1579" max="1579" width="10.85546875" style="5" bestFit="1" customWidth="1"/>
    <col min="1580" max="1580" width="12.7109375" style="5" bestFit="1" customWidth="1"/>
    <col min="1581" max="1581" width="8.85546875" style="5" customWidth="1"/>
    <col min="1582" max="1792" width="9.140625" style="5"/>
    <col min="1793" max="1793" width="45" style="5" customWidth="1"/>
    <col min="1794" max="1794" width="7.7109375" style="5" bestFit="1" customWidth="1"/>
    <col min="1795" max="1834" width="13.28515625" style="5" customWidth="1"/>
    <col min="1835" max="1835" width="10.85546875" style="5" bestFit="1" customWidth="1"/>
    <col min="1836" max="1836" width="12.7109375" style="5" bestFit="1" customWidth="1"/>
    <col min="1837" max="1837" width="8.85546875" style="5" customWidth="1"/>
    <col min="1838" max="2048" width="9.140625" style="5"/>
    <col min="2049" max="2049" width="45" style="5" customWidth="1"/>
    <col min="2050" max="2050" width="7.7109375" style="5" bestFit="1" customWidth="1"/>
    <col min="2051" max="2090" width="13.28515625" style="5" customWidth="1"/>
    <col min="2091" max="2091" width="10.85546875" style="5" bestFit="1" customWidth="1"/>
    <col min="2092" max="2092" width="12.7109375" style="5" bestFit="1" customWidth="1"/>
    <col min="2093" max="2093" width="8.85546875" style="5" customWidth="1"/>
    <col min="2094" max="2304" width="9.140625" style="5"/>
    <col min="2305" max="2305" width="45" style="5" customWidth="1"/>
    <col min="2306" max="2306" width="7.7109375" style="5" bestFit="1" customWidth="1"/>
    <col min="2307" max="2346" width="13.28515625" style="5" customWidth="1"/>
    <col min="2347" max="2347" width="10.85546875" style="5" bestFit="1" customWidth="1"/>
    <col min="2348" max="2348" width="12.7109375" style="5" bestFit="1" customWidth="1"/>
    <col min="2349" max="2349" width="8.85546875" style="5" customWidth="1"/>
    <col min="2350" max="2560" width="9.140625" style="5"/>
    <col min="2561" max="2561" width="45" style="5" customWidth="1"/>
    <col min="2562" max="2562" width="7.7109375" style="5" bestFit="1" customWidth="1"/>
    <col min="2563" max="2602" width="13.28515625" style="5" customWidth="1"/>
    <col min="2603" max="2603" width="10.85546875" style="5" bestFit="1" customWidth="1"/>
    <col min="2604" max="2604" width="12.7109375" style="5" bestFit="1" customWidth="1"/>
    <col min="2605" max="2605" width="8.85546875" style="5" customWidth="1"/>
    <col min="2606" max="2816" width="9.140625" style="5"/>
    <col min="2817" max="2817" width="45" style="5" customWidth="1"/>
    <col min="2818" max="2818" width="7.7109375" style="5" bestFit="1" customWidth="1"/>
    <col min="2819" max="2858" width="13.28515625" style="5" customWidth="1"/>
    <col min="2859" max="2859" width="10.85546875" style="5" bestFit="1" customWidth="1"/>
    <col min="2860" max="2860" width="12.7109375" style="5" bestFit="1" customWidth="1"/>
    <col min="2861" max="2861" width="8.85546875" style="5" customWidth="1"/>
    <col min="2862" max="3072" width="9.140625" style="5"/>
    <col min="3073" max="3073" width="45" style="5" customWidth="1"/>
    <col min="3074" max="3074" width="7.7109375" style="5" bestFit="1" customWidth="1"/>
    <col min="3075" max="3114" width="13.28515625" style="5" customWidth="1"/>
    <col min="3115" max="3115" width="10.85546875" style="5" bestFit="1" customWidth="1"/>
    <col min="3116" max="3116" width="12.7109375" style="5" bestFit="1" customWidth="1"/>
    <col min="3117" max="3117" width="8.85546875" style="5" customWidth="1"/>
    <col min="3118" max="3328" width="9.140625" style="5"/>
    <col min="3329" max="3329" width="45" style="5" customWidth="1"/>
    <col min="3330" max="3330" width="7.7109375" style="5" bestFit="1" customWidth="1"/>
    <col min="3331" max="3370" width="13.28515625" style="5" customWidth="1"/>
    <col min="3371" max="3371" width="10.85546875" style="5" bestFit="1" customWidth="1"/>
    <col min="3372" max="3372" width="12.7109375" style="5" bestFit="1" customWidth="1"/>
    <col min="3373" max="3373" width="8.85546875" style="5" customWidth="1"/>
    <col min="3374" max="3584" width="9.140625" style="5"/>
    <col min="3585" max="3585" width="45" style="5" customWidth="1"/>
    <col min="3586" max="3586" width="7.7109375" style="5" bestFit="1" customWidth="1"/>
    <col min="3587" max="3626" width="13.28515625" style="5" customWidth="1"/>
    <col min="3627" max="3627" width="10.85546875" style="5" bestFit="1" customWidth="1"/>
    <col min="3628" max="3628" width="12.7109375" style="5" bestFit="1" customWidth="1"/>
    <col min="3629" max="3629" width="8.85546875" style="5" customWidth="1"/>
    <col min="3630" max="3840" width="9.140625" style="5"/>
    <col min="3841" max="3841" width="45" style="5" customWidth="1"/>
    <col min="3842" max="3842" width="7.7109375" style="5" bestFit="1" customWidth="1"/>
    <col min="3843" max="3882" width="13.28515625" style="5" customWidth="1"/>
    <col min="3883" max="3883" width="10.85546875" style="5" bestFit="1" customWidth="1"/>
    <col min="3884" max="3884" width="12.7109375" style="5" bestFit="1" customWidth="1"/>
    <col min="3885" max="3885" width="8.85546875" style="5" customWidth="1"/>
    <col min="3886" max="4096" width="9.140625" style="5"/>
    <col min="4097" max="4097" width="45" style="5" customWidth="1"/>
    <col min="4098" max="4098" width="7.7109375" style="5" bestFit="1" customWidth="1"/>
    <col min="4099" max="4138" width="13.28515625" style="5" customWidth="1"/>
    <col min="4139" max="4139" width="10.85546875" style="5" bestFit="1" customWidth="1"/>
    <col min="4140" max="4140" width="12.7109375" style="5" bestFit="1" customWidth="1"/>
    <col min="4141" max="4141" width="8.85546875" style="5" customWidth="1"/>
    <col min="4142" max="4352" width="9.140625" style="5"/>
    <col min="4353" max="4353" width="45" style="5" customWidth="1"/>
    <col min="4354" max="4354" width="7.7109375" style="5" bestFit="1" customWidth="1"/>
    <col min="4355" max="4394" width="13.28515625" style="5" customWidth="1"/>
    <col min="4395" max="4395" width="10.85546875" style="5" bestFit="1" customWidth="1"/>
    <col min="4396" max="4396" width="12.7109375" style="5" bestFit="1" customWidth="1"/>
    <col min="4397" max="4397" width="8.85546875" style="5" customWidth="1"/>
    <col min="4398" max="4608" width="9.140625" style="5"/>
    <col min="4609" max="4609" width="45" style="5" customWidth="1"/>
    <col min="4610" max="4610" width="7.7109375" style="5" bestFit="1" customWidth="1"/>
    <col min="4611" max="4650" width="13.28515625" style="5" customWidth="1"/>
    <col min="4651" max="4651" width="10.85546875" style="5" bestFit="1" customWidth="1"/>
    <col min="4652" max="4652" width="12.7109375" style="5" bestFit="1" customWidth="1"/>
    <col min="4653" max="4653" width="8.85546875" style="5" customWidth="1"/>
    <col min="4654" max="4864" width="9.140625" style="5"/>
    <col min="4865" max="4865" width="45" style="5" customWidth="1"/>
    <col min="4866" max="4866" width="7.7109375" style="5" bestFit="1" customWidth="1"/>
    <col min="4867" max="4906" width="13.28515625" style="5" customWidth="1"/>
    <col min="4907" max="4907" width="10.85546875" style="5" bestFit="1" customWidth="1"/>
    <col min="4908" max="4908" width="12.7109375" style="5" bestFit="1" customWidth="1"/>
    <col min="4909" max="4909" width="8.85546875" style="5" customWidth="1"/>
    <col min="4910" max="5120" width="9.140625" style="5"/>
    <col min="5121" max="5121" width="45" style="5" customWidth="1"/>
    <col min="5122" max="5122" width="7.7109375" style="5" bestFit="1" customWidth="1"/>
    <col min="5123" max="5162" width="13.28515625" style="5" customWidth="1"/>
    <col min="5163" max="5163" width="10.85546875" style="5" bestFit="1" customWidth="1"/>
    <col min="5164" max="5164" width="12.7109375" style="5" bestFit="1" customWidth="1"/>
    <col min="5165" max="5165" width="8.85546875" style="5" customWidth="1"/>
    <col min="5166" max="5376" width="9.140625" style="5"/>
    <col min="5377" max="5377" width="45" style="5" customWidth="1"/>
    <col min="5378" max="5378" width="7.7109375" style="5" bestFit="1" customWidth="1"/>
    <col min="5379" max="5418" width="13.28515625" style="5" customWidth="1"/>
    <col min="5419" max="5419" width="10.85546875" style="5" bestFit="1" customWidth="1"/>
    <col min="5420" max="5420" width="12.7109375" style="5" bestFit="1" customWidth="1"/>
    <col min="5421" max="5421" width="8.85546875" style="5" customWidth="1"/>
    <col min="5422" max="5632" width="9.140625" style="5"/>
    <col min="5633" max="5633" width="45" style="5" customWidth="1"/>
    <col min="5634" max="5634" width="7.7109375" style="5" bestFit="1" customWidth="1"/>
    <col min="5635" max="5674" width="13.28515625" style="5" customWidth="1"/>
    <col min="5675" max="5675" width="10.85546875" style="5" bestFit="1" customWidth="1"/>
    <col min="5676" max="5676" width="12.7109375" style="5" bestFit="1" customWidth="1"/>
    <col min="5677" max="5677" width="8.85546875" style="5" customWidth="1"/>
    <col min="5678" max="5888" width="9.140625" style="5"/>
    <col min="5889" max="5889" width="45" style="5" customWidth="1"/>
    <col min="5890" max="5890" width="7.7109375" style="5" bestFit="1" customWidth="1"/>
    <col min="5891" max="5930" width="13.28515625" style="5" customWidth="1"/>
    <col min="5931" max="5931" width="10.85546875" style="5" bestFit="1" customWidth="1"/>
    <col min="5932" max="5932" width="12.7109375" style="5" bestFit="1" customWidth="1"/>
    <col min="5933" max="5933" width="8.85546875" style="5" customWidth="1"/>
    <col min="5934" max="6144" width="9.140625" style="5"/>
    <col min="6145" max="6145" width="45" style="5" customWidth="1"/>
    <col min="6146" max="6146" width="7.7109375" style="5" bestFit="1" customWidth="1"/>
    <col min="6147" max="6186" width="13.28515625" style="5" customWidth="1"/>
    <col min="6187" max="6187" width="10.85546875" style="5" bestFit="1" customWidth="1"/>
    <col min="6188" max="6188" width="12.7109375" style="5" bestFit="1" customWidth="1"/>
    <col min="6189" max="6189" width="8.85546875" style="5" customWidth="1"/>
    <col min="6190" max="6400" width="9.140625" style="5"/>
    <col min="6401" max="6401" width="45" style="5" customWidth="1"/>
    <col min="6402" max="6402" width="7.7109375" style="5" bestFit="1" customWidth="1"/>
    <col min="6403" max="6442" width="13.28515625" style="5" customWidth="1"/>
    <col min="6443" max="6443" width="10.85546875" style="5" bestFit="1" customWidth="1"/>
    <col min="6444" max="6444" width="12.7109375" style="5" bestFit="1" customWidth="1"/>
    <col min="6445" max="6445" width="8.85546875" style="5" customWidth="1"/>
    <col min="6446" max="6656" width="9.140625" style="5"/>
    <col min="6657" max="6657" width="45" style="5" customWidth="1"/>
    <col min="6658" max="6658" width="7.7109375" style="5" bestFit="1" customWidth="1"/>
    <col min="6659" max="6698" width="13.28515625" style="5" customWidth="1"/>
    <col min="6699" max="6699" width="10.85546875" style="5" bestFit="1" customWidth="1"/>
    <col min="6700" max="6700" width="12.7109375" style="5" bestFit="1" customWidth="1"/>
    <col min="6701" max="6701" width="8.85546875" style="5" customWidth="1"/>
    <col min="6702" max="6912" width="9.140625" style="5"/>
    <col min="6913" max="6913" width="45" style="5" customWidth="1"/>
    <col min="6914" max="6914" width="7.7109375" style="5" bestFit="1" customWidth="1"/>
    <col min="6915" max="6954" width="13.28515625" style="5" customWidth="1"/>
    <col min="6955" max="6955" width="10.85546875" style="5" bestFit="1" customWidth="1"/>
    <col min="6956" max="6956" width="12.7109375" style="5" bestFit="1" customWidth="1"/>
    <col min="6957" max="6957" width="8.85546875" style="5" customWidth="1"/>
    <col min="6958" max="7168" width="9.140625" style="5"/>
    <col min="7169" max="7169" width="45" style="5" customWidth="1"/>
    <col min="7170" max="7170" width="7.7109375" style="5" bestFit="1" customWidth="1"/>
    <col min="7171" max="7210" width="13.28515625" style="5" customWidth="1"/>
    <col min="7211" max="7211" width="10.85546875" style="5" bestFit="1" customWidth="1"/>
    <col min="7212" max="7212" width="12.7109375" style="5" bestFit="1" customWidth="1"/>
    <col min="7213" max="7213" width="8.85546875" style="5" customWidth="1"/>
    <col min="7214" max="7424" width="9.140625" style="5"/>
    <col min="7425" max="7425" width="45" style="5" customWidth="1"/>
    <col min="7426" max="7426" width="7.7109375" style="5" bestFit="1" customWidth="1"/>
    <col min="7427" max="7466" width="13.28515625" style="5" customWidth="1"/>
    <col min="7467" max="7467" width="10.85546875" style="5" bestFit="1" customWidth="1"/>
    <col min="7468" max="7468" width="12.7109375" style="5" bestFit="1" customWidth="1"/>
    <col min="7469" max="7469" width="8.85546875" style="5" customWidth="1"/>
    <col min="7470" max="7680" width="9.140625" style="5"/>
    <col min="7681" max="7681" width="45" style="5" customWidth="1"/>
    <col min="7682" max="7682" width="7.7109375" style="5" bestFit="1" customWidth="1"/>
    <col min="7683" max="7722" width="13.28515625" style="5" customWidth="1"/>
    <col min="7723" max="7723" width="10.85546875" style="5" bestFit="1" customWidth="1"/>
    <col min="7724" max="7724" width="12.7109375" style="5" bestFit="1" customWidth="1"/>
    <col min="7725" max="7725" width="8.85546875" style="5" customWidth="1"/>
    <col min="7726" max="7936" width="9.140625" style="5"/>
    <col min="7937" max="7937" width="45" style="5" customWidth="1"/>
    <col min="7938" max="7938" width="7.7109375" style="5" bestFit="1" customWidth="1"/>
    <col min="7939" max="7978" width="13.28515625" style="5" customWidth="1"/>
    <col min="7979" max="7979" width="10.85546875" style="5" bestFit="1" customWidth="1"/>
    <col min="7980" max="7980" width="12.7109375" style="5" bestFit="1" customWidth="1"/>
    <col min="7981" max="7981" width="8.85546875" style="5" customWidth="1"/>
    <col min="7982" max="8192" width="9.140625" style="5"/>
    <col min="8193" max="8193" width="45" style="5" customWidth="1"/>
    <col min="8194" max="8194" width="7.7109375" style="5" bestFit="1" customWidth="1"/>
    <col min="8195" max="8234" width="13.28515625" style="5" customWidth="1"/>
    <col min="8235" max="8235" width="10.85546875" style="5" bestFit="1" customWidth="1"/>
    <col min="8236" max="8236" width="12.7109375" style="5" bestFit="1" customWidth="1"/>
    <col min="8237" max="8237" width="8.85546875" style="5" customWidth="1"/>
    <col min="8238" max="8448" width="9.140625" style="5"/>
    <col min="8449" max="8449" width="45" style="5" customWidth="1"/>
    <col min="8450" max="8450" width="7.7109375" style="5" bestFit="1" customWidth="1"/>
    <col min="8451" max="8490" width="13.28515625" style="5" customWidth="1"/>
    <col min="8491" max="8491" width="10.85546875" style="5" bestFit="1" customWidth="1"/>
    <col min="8492" max="8492" width="12.7109375" style="5" bestFit="1" customWidth="1"/>
    <col min="8493" max="8493" width="8.85546875" style="5" customWidth="1"/>
    <col min="8494" max="8704" width="9.140625" style="5"/>
    <col min="8705" max="8705" width="45" style="5" customWidth="1"/>
    <col min="8706" max="8706" width="7.7109375" style="5" bestFit="1" customWidth="1"/>
    <col min="8707" max="8746" width="13.28515625" style="5" customWidth="1"/>
    <col min="8747" max="8747" width="10.85546875" style="5" bestFit="1" customWidth="1"/>
    <col min="8748" max="8748" width="12.7109375" style="5" bestFit="1" customWidth="1"/>
    <col min="8749" max="8749" width="8.85546875" style="5" customWidth="1"/>
    <col min="8750" max="8960" width="9.140625" style="5"/>
    <col min="8961" max="8961" width="45" style="5" customWidth="1"/>
    <col min="8962" max="8962" width="7.7109375" style="5" bestFit="1" customWidth="1"/>
    <col min="8963" max="9002" width="13.28515625" style="5" customWidth="1"/>
    <col min="9003" max="9003" width="10.85546875" style="5" bestFit="1" customWidth="1"/>
    <col min="9004" max="9004" width="12.7109375" style="5" bestFit="1" customWidth="1"/>
    <col min="9005" max="9005" width="8.85546875" style="5" customWidth="1"/>
    <col min="9006" max="9216" width="9.140625" style="5"/>
    <col min="9217" max="9217" width="45" style="5" customWidth="1"/>
    <col min="9218" max="9218" width="7.7109375" style="5" bestFit="1" customWidth="1"/>
    <col min="9219" max="9258" width="13.28515625" style="5" customWidth="1"/>
    <col min="9259" max="9259" width="10.85546875" style="5" bestFit="1" customWidth="1"/>
    <col min="9260" max="9260" width="12.7109375" style="5" bestFit="1" customWidth="1"/>
    <col min="9261" max="9261" width="8.85546875" style="5" customWidth="1"/>
    <col min="9262" max="9472" width="9.140625" style="5"/>
    <col min="9473" max="9473" width="45" style="5" customWidth="1"/>
    <col min="9474" max="9474" width="7.7109375" style="5" bestFit="1" customWidth="1"/>
    <col min="9475" max="9514" width="13.28515625" style="5" customWidth="1"/>
    <col min="9515" max="9515" width="10.85546875" style="5" bestFit="1" customWidth="1"/>
    <col min="9516" max="9516" width="12.7109375" style="5" bestFit="1" customWidth="1"/>
    <col min="9517" max="9517" width="8.85546875" style="5" customWidth="1"/>
    <col min="9518" max="9728" width="9.140625" style="5"/>
    <col min="9729" max="9729" width="45" style="5" customWidth="1"/>
    <col min="9730" max="9730" width="7.7109375" style="5" bestFit="1" customWidth="1"/>
    <col min="9731" max="9770" width="13.28515625" style="5" customWidth="1"/>
    <col min="9771" max="9771" width="10.85546875" style="5" bestFit="1" customWidth="1"/>
    <col min="9772" max="9772" width="12.7109375" style="5" bestFit="1" customWidth="1"/>
    <col min="9773" max="9773" width="8.85546875" style="5" customWidth="1"/>
    <col min="9774" max="9984" width="9.140625" style="5"/>
    <col min="9985" max="9985" width="45" style="5" customWidth="1"/>
    <col min="9986" max="9986" width="7.7109375" style="5" bestFit="1" customWidth="1"/>
    <col min="9987" max="10026" width="13.28515625" style="5" customWidth="1"/>
    <col min="10027" max="10027" width="10.85546875" style="5" bestFit="1" customWidth="1"/>
    <col min="10028" max="10028" width="12.7109375" style="5" bestFit="1" customWidth="1"/>
    <col min="10029" max="10029" width="8.85546875" style="5" customWidth="1"/>
    <col min="10030" max="10240" width="9.140625" style="5"/>
    <col min="10241" max="10241" width="45" style="5" customWidth="1"/>
    <col min="10242" max="10242" width="7.7109375" style="5" bestFit="1" customWidth="1"/>
    <col min="10243" max="10282" width="13.28515625" style="5" customWidth="1"/>
    <col min="10283" max="10283" width="10.85546875" style="5" bestFit="1" customWidth="1"/>
    <col min="10284" max="10284" width="12.7109375" style="5" bestFit="1" customWidth="1"/>
    <col min="10285" max="10285" width="8.85546875" style="5" customWidth="1"/>
    <col min="10286" max="10496" width="9.140625" style="5"/>
    <col min="10497" max="10497" width="45" style="5" customWidth="1"/>
    <col min="10498" max="10498" width="7.7109375" style="5" bestFit="1" customWidth="1"/>
    <col min="10499" max="10538" width="13.28515625" style="5" customWidth="1"/>
    <col min="10539" max="10539" width="10.85546875" style="5" bestFit="1" customWidth="1"/>
    <col min="10540" max="10540" width="12.7109375" style="5" bestFit="1" customWidth="1"/>
    <col min="10541" max="10541" width="8.85546875" style="5" customWidth="1"/>
    <col min="10542" max="10752" width="9.140625" style="5"/>
    <col min="10753" max="10753" width="45" style="5" customWidth="1"/>
    <col min="10754" max="10754" width="7.7109375" style="5" bestFit="1" customWidth="1"/>
    <col min="10755" max="10794" width="13.28515625" style="5" customWidth="1"/>
    <col min="10795" max="10795" width="10.85546875" style="5" bestFit="1" customWidth="1"/>
    <col min="10796" max="10796" width="12.7109375" style="5" bestFit="1" customWidth="1"/>
    <col min="10797" max="10797" width="8.85546875" style="5" customWidth="1"/>
    <col min="10798" max="11008" width="9.140625" style="5"/>
    <col min="11009" max="11009" width="45" style="5" customWidth="1"/>
    <col min="11010" max="11010" width="7.7109375" style="5" bestFit="1" customWidth="1"/>
    <col min="11011" max="11050" width="13.28515625" style="5" customWidth="1"/>
    <col min="11051" max="11051" width="10.85546875" style="5" bestFit="1" customWidth="1"/>
    <col min="11052" max="11052" width="12.7109375" style="5" bestFit="1" customWidth="1"/>
    <col min="11053" max="11053" width="8.85546875" style="5" customWidth="1"/>
    <col min="11054" max="11264" width="9.140625" style="5"/>
    <col min="11265" max="11265" width="45" style="5" customWidth="1"/>
    <col min="11266" max="11266" width="7.7109375" style="5" bestFit="1" customWidth="1"/>
    <col min="11267" max="11306" width="13.28515625" style="5" customWidth="1"/>
    <col min="11307" max="11307" width="10.85546875" style="5" bestFit="1" customWidth="1"/>
    <col min="11308" max="11308" width="12.7109375" style="5" bestFit="1" customWidth="1"/>
    <col min="11309" max="11309" width="8.85546875" style="5" customWidth="1"/>
    <col min="11310" max="11520" width="9.140625" style="5"/>
    <col min="11521" max="11521" width="45" style="5" customWidth="1"/>
    <col min="11522" max="11522" width="7.7109375" style="5" bestFit="1" customWidth="1"/>
    <col min="11523" max="11562" width="13.28515625" style="5" customWidth="1"/>
    <col min="11563" max="11563" width="10.85546875" style="5" bestFit="1" customWidth="1"/>
    <col min="11564" max="11564" width="12.7109375" style="5" bestFit="1" customWidth="1"/>
    <col min="11565" max="11565" width="8.85546875" style="5" customWidth="1"/>
    <col min="11566" max="11776" width="9.140625" style="5"/>
    <col min="11777" max="11777" width="45" style="5" customWidth="1"/>
    <col min="11778" max="11778" width="7.7109375" style="5" bestFit="1" customWidth="1"/>
    <col min="11779" max="11818" width="13.28515625" style="5" customWidth="1"/>
    <col min="11819" max="11819" width="10.85546875" style="5" bestFit="1" customWidth="1"/>
    <col min="11820" max="11820" width="12.7109375" style="5" bestFit="1" customWidth="1"/>
    <col min="11821" max="11821" width="8.85546875" style="5" customWidth="1"/>
    <col min="11822" max="12032" width="9.140625" style="5"/>
    <col min="12033" max="12033" width="45" style="5" customWidth="1"/>
    <col min="12034" max="12034" width="7.7109375" style="5" bestFit="1" customWidth="1"/>
    <col min="12035" max="12074" width="13.28515625" style="5" customWidth="1"/>
    <col min="12075" max="12075" width="10.85546875" style="5" bestFit="1" customWidth="1"/>
    <col min="12076" max="12076" width="12.7109375" style="5" bestFit="1" customWidth="1"/>
    <col min="12077" max="12077" width="8.85546875" style="5" customWidth="1"/>
    <col min="12078" max="12288" width="9.140625" style="5"/>
    <col min="12289" max="12289" width="45" style="5" customWidth="1"/>
    <col min="12290" max="12290" width="7.7109375" style="5" bestFit="1" customWidth="1"/>
    <col min="12291" max="12330" width="13.28515625" style="5" customWidth="1"/>
    <col min="12331" max="12331" width="10.85546875" style="5" bestFit="1" customWidth="1"/>
    <col min="12332" max="12332" width="12.7109375" style="5" bestFit="1" customWidth="1"/>
    <col min="12333" max="12333" width="8.85546875" style="5" customWidth="1"/>
    <col min="12334" max="12544" width="9.140625" style="5"/>
    <col min="12545" max="12545" width="45" style="5" customWidth="1"/>
    <col min="12546" max="12546" width="7.7109375" style="5" bestFit="1" customWidth="1"/>
    <col min="12547" max="12586" width="13.28515625" style="5" customWidth="1"/>
    <col min="12587" max="12587" width="10.85546875" style="5" bestFit="1" customWidth="1"/>
    <col min="12588" max="12588" width="12.7109375" style="5" bestFit="1" customWidth="1"/>
    <col min="12589" max="12589" width="8.85546875" style="5" customWidth="1"/>
    <col min="12590" max="12800" width="9.140625" style="5"/>
    <col min="12801" max="12801" width="45" style="5" customWidth="1"/>
    <col min="12802" max="12802" width="7.7109375" style="5" bestFit="1" customWidth="1"/>
    <col min="12803" max="12842" width="13.28515625" style="5" customWidth="1"/>
    <col min="12843" max="12843" width="10.85546875" style="5" bestFit="1" customWidth="1"/>
    <col min="12844" max="12844" width="12.7109375" style="5" bestFit="1" customWidth="1"/>
    <col min="12845" max="12845" width="8.85546875" style="5" customWidth="1"/>
    <col min="12846" max="13056" width="9.140625" style="5"/>
    <col min="13057" max="13057" width="45" style="5" customWidth="1"/>
    <col min="13058" max="13058" width="7.7109375" style="5" bestFit="1" customWidth="1"/>
    <col min="13059" max="13098" width="13.28515625" style="5" customWidth="1"/>
    <col min="13099" max="13099" width="10.85546875" style="5" bestFit="1" customWidth="1"/>
    <col min="13100" max="13100" width="12.7109375" style="5" bestFit="1" customWidth="1"/>
    <col min="13101" max="13101" width="8.85546875" style="5" customWidth="1"/>
    <col min="13102" max="13312" width="9.140625" style="5"/>
    <col min="13313" max="13313" width="45" style="5" customWidth="1"/>
    <col min="13314" max="13314" width="7.7109375" style="5" bestFit="1" customWidth="1"/>
    <col min="13315" max="13354" width="13.28515625" style="5" customWidth="1"/>
    <col min="13355" max="13355" width="10.85546875" style="5" bestFit="1" customWidth="1"/>
    <col min="13356" max="13356" width="12.7109375" style="5" bestFit="1" customWidth="1"/>
    <col min="13357" max="13357" width="8.85546875" style="5" customWidth="1"/>
    <col min="13358" max="13568" width="9.140625" style="5"/>
    <col min="13569" max="13569" width="45" style="5" customWidth="1"/>
    <col min="13570" max="13570" width="7.7109375" style="5" bestFit="1" customWidth="1"/>
    <col min="13571" max="13610" width="13.28515625" style="5" customWidth="1"/>
    <col min="13611" max="13611" width="10.85546875" style="5" bestFit="1" customWidth="1"/>
    <col min="13612" max="13612" width="12.7109375" style="5" bestFit="1" customWidth="1"/>
    <col min="13613" max="13613" width="8.85546875" style="5" customWidth="1"/>
    <col min="13614" max="13824" width="9.140625" style="5"/>
    <col min="13825" max="13825" width="45" style="5" customWidth="1"/>
    <col min="13826" max="13826" width="7.7109375" style="5" bestFit="1" customWidth="1"/>
    <col min="13827" max="13866" width="13.28515625" style="5" customWidth="1"/>
    <col min="13867" max="13867" width="10.85546875" style="5" bestFit="1" customWidth="1"/>
    <col min="13868" max="13868" width="12.7109375" style="5" bestFit="1" customWidth="1"/>
    <col min="13869" max="13869" width="8.85546875" style="5" customWidth="1"/>
    <col min="13870" max="14080" width="9.140625" style="5"/>
    <col min="14081" max="14081" width="45" style="5" customWidth="1"/>
    <col min="14082" max="14082" width="7.7109375" style="5" bestFit="1" customWidth="1"/>
    <col min="14083" max="14122" width="13.28515625" style="5" customWidth="1"/>
    <col min="14123" max="14123" width="10.85546875" style="5" bestFit="1" customWidth="1"/>
    <col min="14124" max="14124" width="12.7109375" style="5" bestFit="1" customWidth="1"/>
    <col min="14125" max="14125" width="8.85546875" style="5" customWidth="1"/>
    <col min="14126" max="14336" width="9.140625" style="5"/>
    <col min="14337" max="14337" width="45" style="5" customWidth="1"/>
    <col min="14338" max="14338" width="7.7109375" style="5" bestFit="1" customWidth="1"/>
    <col min="14339" max="14378" width="13.28515625" style="5" customWidth="1"/>
    <col min="14379" max="14379" width="10.85546875" style="5" bestFit="1" customWidth="1"/>
    <col min="14380" max="14380" width="12.7109375" style="5" bestFit="1" customWidth="1"/>
    <col min="14381" max="14381" width="8.85546875" style="5" customWidth="1"/>
    <col min="14382" max="14592" width="9.140625" style="5"/>
    <col min="14593" max="14593" width="45" style="5" customWidth="1"/>
    <col min="14594" max="14594" width="7.7109375" style="5" bestFit="1" customWidth="1"/>
    <col min="14595" max="14634" width="13.28515625" style="5" customWidth="1"/>
    <col min="14635" max="14635" width="10.85546875" style="5" bestFit="1" customWidth="1"/>
    <col min="14636" max="14636" width="12.7109375" style="5" bestFit="1" customWidth="1"/>
    <col min="14637" max="14637" width="8.85546875" style="5" customWidth="1"/>
    <col min="14638" max="14848" width="9.140625" style="5"/>
    <col min="14849" max="14849" width="45" style="5" customWidth="1"/>
    <col min="14850" max="14850" width="7.7109375" style="5" bestFit="1" customWidth="1"/>
    <col min="14851" max="14890" width="13.28515625" style="5" customWidth="1"/>
    <col min="14891" max="14891" width="10.85546875" style="5" bestFit="1" customWidth="1"/>
    <col min="14892" max="14892" width="12.7109375" style="5" bestFit="1" customWidth="1"/>
    <col min="14893" max="14893" width="8.85546875" style="5" customWidth="1"/>
    <col min="14894" max="15104" width="9.140625" style="5"/>
    <col min="15105" max="15105" width="45" style="5" customWidth="1"/>
    <col min="15106" max="15106" width="7.7109375" style="5" bestFit="1" customWidth="1"/>
    <col min="15107" max="15146" width="13.28515625" style="5" customWidth="1"/>
    <col min="15147" max="15147" width="10.85546875" style="5" bestFit="1" customWidth="1"/>
    <col min="15148" max="15148" width="12.7109375" style="5" bestFit="1" customWidth="1"/>
    <col min="15149" max="15149" width="8.85546875" style="5" customWidth="1"/>
    <col min="15150" max="15360" width="9.140625" style="5"/>
    <col min="15361" max="15361" width="45" style="5" customWidth="1"/>
    <col min="15362" max="15362" width="7.7109375" style="5" bestFit="1" customWidth="1"/>
    <col min="15363" max="15402" width="13.28515625" style="5" customWidth="1"/>
    <col min="15403" max="15403" width="10.85546875" style="5" bestFit="1" customWidth="1"/>
    <col min="15404" max="15404" width="12.7109375" style="5" bestFit="1" customWidth="1"/>
    <col min="15405" max="15405" width="8.85546875" style="5" customWidth="1"/>
    <col min="15406" max="15616" width="9.140625" style="5"/>
    <col min="15617" max="15617" width="45" style="5" customWidth="1"/>
    <col min="15618" max="15618" width="7.7109375" style="5" bestFit="1" customWidth="1"/>
    <col min="15619" max="15658" width="13.28515625" style="5" customWidth="1"/>
    <col min="15659" max="15659" width="10.85546875" style="5" bestFit="1" customWidth="1"/>
    <col min="15660" max="15660" width="12.7109375" style="5" bestFit="1" customWidth="1"/>
    <col min="15661" max="15661" width="8.85546875" style="5" customWidth="1"/>
    <col min="15662" max="15872" width="9.140625" style="5"/>
    <col min="15873" max="15873" width="45" style="5" customWidth="1"/>
    <col min="15874" max="15874" width="7.7109375" style="5" bestFit="1" customWidth="1"/>
    <col min="15875" max="15914" width="13.28515625" style="5" customWidth="1"/>
    <col min="15915" max="15915" width="10.85546875" style="5" bestFit="1" customWidth="1"/>
    <col min="15916" max="15916" width="12.7109375" style="5" bestFit="1" customWidth="1"/>
    <col min="15917" max="15917" width="8.85546875" style="5" customWidth="1"/>
    <col min="15918" max="16128" width="9.140625" style="5"/>
    <col min="16129" max="16129" width="45" style="5" customWidth="1"/>
    <col min="16130" max="16130" width="7.7109375" style="5" bestFit="1" customWidth="1"/>
    <col min="16131" max="16170" width="13.28515625" style="5" customWidth="1"/>
    <col min="16171" max="16171" width="10.85546875" style="5" bestFit="1" customWidth="1"/>
    <col min="16172" max="16172" width="12.7109375" style="5" bestFit="1" customWidth="1"/>
    <col min="16173" max="16173" width="8.85546875" style="5" customWidth="1"/>
    <col min="16174" max="16384" width="9.140625" style="5"/>
  </cols>
  <sheetData>
    <row r="1" spans="1:45">
      <c r="A1" s="1"/>
      <c r="B1" s="2"/>
      <c r="C1" s="3"/>
      <c r="D1" s="4"/>
      <c r="E1" s="4"/>
    </row>
    <row r="3" spans="1:45" ht="15.75">
      <c r="A3" s="66" t="s">
        <v>187</v>
      </c>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row>
    <row r="4" spans="1:45" ht="15.75">
      <c r="A4" s="6"/>
      <c r="B4" s="6"/>
      <c r="C4" s="7"/>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row>
    <row r="5" spans="1:45">
      <c r="B5" s="8"/>
      <c r="C5" s="9"/>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R5" s="49" t="s">
        <v>113</v>
      </c>
      <c r="AS5" s="49"/>
    </row>
    <row r="6" spans="1:45" ht="17.25" customHeight="1">
      <c r="A6" s="50" t="s">
        <v>64</v>
      </c>
      <c r="B6" s="51"/>
      <c r="C6" s="52" t="s">
        <v>114</v>
      </c>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4"/>
      <c r="AQ6" s="55" t="s">
        <v>115</v>
      </c>
      <c r="AR6" s="56"/>
      <c r="AS6" s="57"/>
    </row>
    <row r="7" spans="1:45">
      <c r="A7" s="50"/>
      <c r="B7" s="51"/>
      <c r="C7" s="50" t="s">
        <v>116</v>
      </c>
      <c r="D7" s="50"/>
      <c r="E7" s="61" t="s">
        <v>117</v>
      </c>
      <c r="F7" s="61"/>
      <c r="G7" s="61" t="s">
        <v>118</v>
      </c>
      <c r="H7" s="61"/>
      <c r="I7" s="50" t="s">
        <v>119</v>
      </c>
      <c r="J7" s="50"/>
      <c r="K7" s="50" t="s">
        <v>120</v>
      </c>
      <c r="L7" s="50"/>
      <c r="M7" s="50" t="s">
        <v>121</v>
      </c>
      <c r="N7" s="50"/>
      <c r="O7" s="50" t="s">
        <v>122</v>
      </c>
      <c r="P7" s="50"/>
      <c r="Q7" s="50" t="s">
        <v>123</v>
      </c>
      <c r="R7" s="50"/>
      <c r="S7" s="50" t="s">
        <v>124</v>
      </c>
      <c r="T7" s="50"/>
      <c r="U7" s="50" t="s">
        <v>125</v>
      </c>
      <c r="V7" s="50"/>
      <c r="W7" s="50" t="s">
        <v>126</v>
      </c>
      <c r="X7" s="50"/>
      <c r="Y7" s="50" t="s">
        <v>127</v>
      </c>
      <c r="Z7" s="50"/>
      <c r="AA7" s="50" t="s">
        <v>128</v>
      </c>
      <c r="AB7" s="50"/>
      <c r="AC7" s="50" t="s">
        <v>129</v>
      </c>
      <c r="AD7" s="50"/>
      <c r="AE7" s="50" t="s">
        <v>130</v>
      </c>
      <c r="AF7" s="50"/>
      <c r="AG7" s="50" t="s">
        <v>131</v>
      </c>
      <c r="AH7" s="50"/>
      <c r="AI7" s="52" t="s">
        <v>132</v>
      </c>
      <c r="AJ7" s="54"/>
      <c r="AK7" s="52" t="s">
        <v>133</v>
      </c>
      <c r="AL7" s="54"/>
      <c r="AM7" s="52" t="s">
        <v>134</v>
      </c>
      <c r="AN7" s="54"/>
      <c r="AO7" s="50" t="s">
        <v>65</v>
      </c>
      <c r="AP7" s="50"/>
      <c r="AQ7" s="58"/>
      <c r="AR7" s="59"/>
      <c r="AS7" s="60"/>
    </row>
    <row r="8" spans="1:45">
      <c r="A8" s="50">
        <v>1</v>
      </c>
      <c r="B8" s="51"/>
      <c r="C8" s="50">
        <v>2</v>
      </c>
      <c r="D8" s="50"/>
      <c r="E8" s="50">
        <v>3</v>
      </c>
      <c r="F8" s="51"/>
      <c r="G8" s="50">
        <v>4</v>
      </c>
      <c r="H8" s="50"/>
      <c r="I8" s="50">
        <v>5</v>
      </c>
      <c r="J8" s="51"/>
      <c r="K8" s="50">
        <v>6</v>
      </c>
      <c r="L8" s="50"/>
      <c r="M8" s="50">
        <v>7</v>
      </c>
      <c r="N8" s="51"/>
      <c r="O8" s="50">
        <v>8</v>
      </c>
      <c r="P8" s="50"/>
      <c r="Q8" s="50">
        <v>9</v>
      </c>
      <c r="R8" s="51"/>
      <c r="S8" s="50">
        <v>10</v>
      </c>
      <c r="T8" s="50"/>
      <c r="U8" s="50">
        <v>11</v>
      </c>
      <c r="V8" s="51"/>
      <c r="W8" s="50">
        <v>12</v>
      </c>
      <c r="X8" s="50"/>
      <c r="Y8" s="50">
        <v>13</v>
      </c>
      <c r="Z8" s="51"/>
      <c r="AA8" s="50">
        <v>14</v>
      </c>
      <c r="AB8" s="50"/>
      <c r="AC8" s="50">
        <v>15</v>
      </c>
      <c r="AD8" s="51"/>
      <c r="AE8" s="50">
        <v>16</v>
      </c>
      <c r="AF8" s="50"/>
      <c r="AG8" s="50">
        <v>17</v>
      </c>
      <c r="AH8" s="51"/>
      <c r="AI8" s="50">
        <v>18</v>
      </c>
      <c r="AJ8" s="50"/>
      <c r="AK8" s="50">
        <v>19</v>
      </c>
      <c r="AL8" s="51"/>
      <c r="AM8" s="50">
        <v>20</v>
      </c>
      <c r="AN8" s="50"/>
      <c r="AO8" s="50">
        <v>21</v>
      </c>
      <c r="AP8" s="51"/>
      <c r="AQ8" s="10">
        <v>22</v>
      </c>
      <c r="AR8" s="10">
        <v>23</v>
      </c>
      <c r="AS8" s="10">
        <v>24</v>
      </c>
    </row>
    <row r="9" spans="1:45" s="13" customFormat="1" ht="44.25" customHeight="1">
      <c r="A9" s="11"/>
      <c r="B9" s="12"/>
      <c r="C9" s="10" t="s">
        <v>65</v>
      </c>
      <c r="D9" s="11" t="s">
        <v>135</v>
      </c>
      <c r="E9" s="10" t="s">
        <v>65</v>
      </c>
      <c r="F9" s="11" t="s">
        <v>135</v>
      </c>
      <c r="G9" s="10" t="s">
        <v>65</v>
      </c>
      <c r="H9" s="11" t="s">
        <v>135</v>
      </c>
      <c r="I9" s="10" t="s">
        <v>65</v>
      </c>
      <c r="J9" s="11" t="s">
        <v>135</v>
      </c>
      <c r="K9" s="10" t="s">
        <v>65</v>
      </c>
      <c r="L9" s="11" t="s">
        <v>135</v>
      </c>
      <c r="M9" s="10" t="s">
        <v>65</v>
      </c>
      <c r="N9" s="11" t="s">
        <v>135</v>
      </c>
      <c r="O9" s="10" t="s">
        <v>65</v>
      </c>
      <c r="P9" s="11" t="s">
        <v>135</v>
      </c>
      <c r="Q9" s="10" t="s">
        <v>65</v>
      </c>
      <c r="R9" s="11" t="s">
        <v>135</v>
      </c>
      <c r="S9" s="10" t="s">
        <v>65</v>
      </c>
      <c r="T9" s="11" t="s">
        <v>135</v>
      </c>
      <c r="U9" s="10" t="s">
        <v>65</v>
      </c>
      <c r="V9" s="11" t="s">
        <v>135</v>
      </c>
      <c r="W9" s="10" t="s">
        <v>65</v>
      </c>
      <c r="X9" s="11" t="s">
        <v>135</v>
      </c>
      <c r="Y9" s="10" t="s">
        <v>65</v>
      </c>
      <c r="Z9" s="11" t="s">
        <v>135</v>
      </c>
      <c r="AA9" s="10" t="s">
        <v>65</v>
      </c>
      <c r="AB9" s="11" t="s">
        <v>135</v>
      </c>
      <c r="AC9" s="10" t="s">
        <v>65</v>
      </c>
      <c r="AD9" s="11" t="s">
        <v>135</v>
      </c>
      <c r="AE9" s="10" t="s">
        <v>65</v>
      </c>
      <c r="AF9" s="11" t="s">
        <v>135</v>
      </c>
      <c r="AG9" s="10" t="s">
        <v>65</v>
      </c>
      <c r="AH9" s="11" t="s">
        <v>135</v>
      </c>
      <c r="AI9" s="10" t="s">
        <v>65</v>
      </c>
      <c r="AJ9" s="11" t="s">
        <v>135</v>
      </c>
      <c r="AK9" s="10" t="s">
        <v>65</v>
      </c>
      <c r="AL9" s="11" t="s">
        <v>135</v>
      </c>
      <c r="AM9" s="10" t="s">
        <v>65</v>
      </c>
      <c r="AN9" s="11" t="s">
        <v>135</v>
      </c>
      <c r="AO9" s="10" t="s">
        <v>65</v>
      </c>
      <c r="AP9" s="11" t="s">
        <v>136</v>
      </c>
      <c r="AQ9" s="11" t="s">
        <v>0</v>
      </c>
      <c r="AR9" s="11" t="s">
        <v>1</v>
      </c>
      <c r="AS9" s="11" t="s">
        <v>2</v>
      </c>
    </row>
    <row r="10" spans="1:45" ht="25.5">
      <c r="A10" s="14" t="s">
        <v>3</v>
      </c>
      <c r="B10" s="15" t="s">
        <v>66</v>
      </c>
      <c r="C10" s="16">
        <v>32019.686580000001</v>
      </c>
      <c r="D10" s="16">
        <v>10101.254639999999</v>
      </c>
      <c r="E10" s="17">
        <v>0</v>
      </c>
      <c r="F10" s="17">
        <v>0</v>
      </c>
      <c r="G10" s="17">
        <v>0</v>
      </c>
      <c r="H10" s="17">
        <v>0</v>
      </c>
      <c r="I10" s="17">
        <v>0</v>
      </c>
      <c r="J10" s="17">
        <v>0</v>
      </c>
      <c r="K10" s="17">
        <v>0</v>
      </c>
      <c r="L10" s="17">
        <v>0</v>
      </c>
      <c r="M10" s="17">
        <v>0</v>
      </c>
      <c r="N10" s="17">
        <v>0</v>
      </c>
      <c r="O10" s="17">
        <v>0</v>
      </c>
      <c r="P10" s="17">
        <v>0</v>
      </c>
      <c r="Q10" s="17">
        <v>0</v>
      </c>
      <c r="R10" s="17">
        <v>0</v>
      </c>
      <c r="S10" s="17">
        <v>0</v>
      </c>
      <c r="T10" s="17">
        <v>0</v>
      </c>
      <c r="U10" s="17">
        <v>0</v>
      </c>
      <c r="V10" s="17">
        <v>0</v>
      </c>
      <c r="W10" s="17">
        <v>0</v>
      </c>
      <c r="X10" s="17">
        <v>0</v>
      </c>
      <c r="Y10" s="17">
        <v>0</v>
      </c>
      <c r="Z10" s="17">
        <v>0</v>
      </c>
      <c r="AA10" s="17">
        <v>0</v>
      </c>
      <c r="AB10" s="17">
        <v>0</v>
      </c>
      <c r="AC10" s="17">
        <v>0</v>
      </c>
      <c r="AD10" s="17">
        <v>0</v>
      </c>
      <c r="AE10" s="17">
        <v>0</v>
      </c>
      <c r="AF10" s="17">
        <v>0</v>
      </c>
      <c r="AG10" s="17">
        <v>0</v>
      </c>
      <c r="AH10" s="17">
        <v>0</v>
      </c>
      <c r="AI10" s="17">
        <v>0</v>
      </c>
      <c r="AJ10" s="17">
        <v>0</v>
      </c>
      <c r="AK10" s="17">
        <v>0</v>
      </c>
      <c r="AL10" s="17">
        <v>0</v>
      </c>
      <c r="AM10" s="17">
        <v>0</v>
      </c>
      <c r="AN10" s="17">
        <v>0</v>
      </c>
      <c r="AO10" s="17">
        <f>C10+E10+G10+I10+K10+M10+O10+Q10+S10+U10+W10+Y10+AA10+AC10+AE10+AG10+AI10+AK10+AM10</f>
        <v>32019.686580000001</v>
      </c>
      <c r="AP10" s="17">
        <f>D10+F10+H10+J10+L10+N10+P10+R10+T10+V10+X10+Z10+AB10+AD10+AF10+AH10+AJ10+AL10+AN10</f>
        <v>10101.254639999999</v>
      </c>
      <c r="AQ10" s="16">
        <v>0</v>
      </c>
      <c r="AR10" s="16">
        <v>0</v>
      </c>
      <c r="AS10" s="16">
        <f>AO10</f>
        <v>32019.686580000001</v>
      </c>
    </row>
    <row r="11" spans="1:45" ht="25.5">
      <c r="A11" s="14" t="s">
        <v>4</v>
      </c>
      <c r="B11" s="15" t="s">
        <v>67</v>
      </c>
      <c r="C11" s="16">
        <v>25985.166010000001</v>
      </c>
      <c r="D11" s="16">
        <v>24669.323680000001</v>
      </c>
      <c r="E11" s="16">
        <v>0</v>
      </c>
      <c r="F11" s="16">
        <v>0</v>
      </c>
      <c r="G11" s="16">
        <v>0</v>
      </c>
      <c r="H11" s="16">
        <v>0</v>
      </c>
      <c r="I11" s="16">
        <v>0</v>
      </c>
      <c r="J11" s="16">
        <v>0</v>
      </c>
      <c r="K11" s="16">
        <v>0</v>
      </c>
      <c r="L11" s="16">
        <v>0</v>
      </c>
      <c r="M11" s="16">
        <v>0</v>
      </c>
      <c r="N11" s="16">
        <v>0</v>
      </c>
      <c r="O11" s="16">
        <v>0</v>
      </c>
      <c r="P11" s="16">
        <v>0</v>
      </c>
      <c r="Q11" s="16">
        <v>31188</v>
      </c>
      <c r="R11" s="16">
        <v>31188</v>
      </c>
      <c r="S11" s="16">
        <v>0</v>
      </c>
      <c r="T11" s="16">
        <v>0</v>
      </c>
      <c r="U11" s="16">
        <v>0</v>
      </c>
      <c r="V11" s="16">
        <v>0</v>
      </c>
      <c r="W11" s="16">
        <v>0</v>
      </c>
      <c r="X11" s="16">
        <v>0</v>
      </c>
      <c r="Y11" s="16">
        <v>0</v>
      </c>
      <c r="Z11" s="16">
        <v>0</v>
      </c>
      <c r="AA11" s="16">
        <v>0</v>
      </c>
      <c r="AB11" s="16">
        <v>0</v>
      </c>
      <c r="AC11" s="16">
        <v>0</v>
      </c>
      <c r="AD11" s="16">
        <v>0</v>
      </c>
      <c r="AE11" s="16">
        <v>0</v>
      </c>
      <c r="AF11" s="16">
        <v>0</v>
      </c>
      <c r="AG11" s="16">
        <v>0</v>
      </c>
      <c r="AH11" s="16">
        <v>0</v>
      </c>
      <c r="AI11" s="16">
        <v>33059.279999999999</v>
      </c>
      <c r="AJ11" s="16">
        <v>33059.279999999999</v>
      </c>
      <c r="AK11" s="16">
        <v>0</v>
      </c>
      <c r="AL11" s="16">
        <v>0</v>
      </c>
      <c r="AM11" s="16">
        <v>2968.4192600000001</v>
      </c>
      <c r="AN11" s="16">
        <v>2968.4192600000001</v>
      </c>
      <c r="AO11" s="17">
        <f>C11+E11+G11+I11+K11+M11+O11+Q11+S11+U11+W11+Y11+AA11+AC11+AE11+AG11+AI11+AK11+AM11</f>
        <v>93200.865269999995</v>
      </c>
      <c r="AP11" s="17">
        <f t="shared" ref="AP11:AP48" si="0">D11+F11+H11+J11+L11+N11+P11+R11+T11+V11+X11+Z11+AB11+AD11+AF11+AH11+AJ11+AL11+AN11</f>
        <v>91885.022939999995</v>
      </c>
      <c r="AQ11" s="16">
        <v>0</v>
      </c>
      <c r="AR11" s="16">
        <v>0</v>
      </c>
      <c r="AS11" s="16">
        <f>AO11</f>
        <v>93200.865269999995</v>
      </c>
    </row>
    <row r="12" spans="1:45" ht="14.1" customHeight="1">
      <c r="A12" s="14" t="s">
        <v>5</v>
      </c>
      <c r="B12" s="15" t="s">
        <v>68</v>
      </c>
      <c r="C12" s="17">
        <f t="shared" ref="C12:AN12" si="1">C13+C14</f>
        <v>55170.205879999994</v>
      </c>
      <c r="D12" s="17">
        <f t="shared" si="1"/>
        <v>55170.205879999994</v>
      </c>
      <c r="E12" s="17">
        <f t="shared" si="1"/>
        <v>0</v>
      </c>
      <c r="F12" s="17">
        <f t="shared" si="1"/>
        <v>0</v>
      </c>
      <c r="G12" s="17">
        <f t="shared" si="1"/>
        <v>0</v>
      </c>
      <c r="H12" s="17">
        <f t="shared" si="1"/>
        <v>0</v>
      </c>
      <c r="I12" s="17">
        <f t="shared" si="1"/>
        <v>0</v>
      </c>
      <c r="J12" s="17">
        <f t="shared" si="1"/>
        <v>0</v>
      </c>
      <c r="K12" s="17">
        <f t="shared" si="1"/>
        <v>0</v>
      </c>
      <c r="L12" s="17">
        <f t="shared" si="1"/>
        <v>0</v>
      </c>
      <c r="M12" s="17">
        <f t="shared" si="1"/>
        <v>0</v>
      </c>
      <c r="N12" s="17">
        <f t="shared" si="1"/>
        <v>0</v>
      </c>
      <c r="O12" s="17">
        <f t="shared" si="1"/>
        <v>0</v>
      </c>
      <c r="P12" s="17">
        <f t="shared" si="1"/>
        <v>0</v>
      </c>
      <c r="Q12" s="17">
        <f t="shared" si="1"/>
        <v>0</v>
      </c>
      <c r="R12" s="17">
        <f t="shared" si="1"/>
        <v>0</v>
      </c>
      <c r="S12" s="17">
        <f t="shared" si="1"/>
        <v>0</v>
      </c>
      <c r="T12" s="17">
        <f t="shared" si="1"/>
        <v>0</v>
      </c>
      <c r="U12" s="17">
        <f t="shared" si="1"/>
        <v>0</v>
      </c>
      <c r="V12" s="17">
        <f t="shared" si="1"/>
        <v>0</v>
      </c>
      <c r="W12" s="17">
        <f t="shared" si="1"/>
        <v>0</v>
      </c>
      <c r="X12" s="17">
        <f t="shared" si="1"/>
        <v>0</v>
      </c>
      <c r="Y12" s="17">
        <f t="shared" si="1"/>
        <v>0</v>
      </c>
      <c r="Z12" s="17">
        <f t="shared" si="1"/>
        <v>0</v>
      </c>
      <c r="AA12" s="17">
        <f t="shared" si="1"/>
        <v>0</v>
      </c>
      <c r="AB12" s="17">
        <f t="shared" si="1"/>
        <v>0</v>
      </c>
      <c r="AC12" s="17">
        <f t="shared" si="1"/>
        <v>0</v>
      </c>
      <c r="AD12" s="17">
        <f t="shared" si="1"/>
        <v>0</v>
      </c>
      <c r="AE12" s="17">
        <f t="shared" si="1"/>
        <v>0</v>
      </c>
      <c r="AF12" s="17">
        <f t="shared" si="1"/>
        <v>0</v>
      </c>
      <c r="AG12" s="17">
        <f t="shared" si="1"/>
        <v>0</v>
      </c>
      <c r="AH12" s="17">
        <f t="shared" si="1"/>
        <v>0</v>
      </c>
      <c r="AI12" s="17">
        <f t="shared" si="1"/>
        <v>0</v>
      </c>
      <c r="AJ12" s="17">
        <f t="shared" si="1"/>
        <v>0</v>
      </c>
      <c r="AK12" s="17">
        <f t="shared" si="1"/>
        <v>0</v>
      </c>
      <c r="AL12" s="17">
        <f t="shared" si="1"/>
        <v>0</v>
      </c>
      <c r="AM12" s="17">
        <f t="shared" si="1"/>
        <v>0</v>
      </c>
      <c r="AN12" s="17">
        <f t="shared" si="1"/>
        <v>0</v>
      </c>
      <c r="AO12" s="17">
        <f>C12+E12+G12+I12+K12+M12+O12+Q12+S12+U12+W12+Y12+AA12+AC12+AE12+AG12+AI12+AK12+AM12</f>
        <v>55170.205879999994</v>
      </c>
      <c r="AP12" s="17">
        <f t="shared" si="0"/>
        <v>55170.205879999994</v>
      </c>
      <c r="AQ12" s="17">
        <f>AQ13+AQ14</f>
        <v>10489.57958</v>
      </c>
      <c r="AR12" s="17">
        <f>AR13+AR14</f>
        <v>0</v>
      </c>
      <c r="AS12" s="17">
        <f>AS13+AS14</f>
        <v>44680.626299999996</v>
      </c>
    </row>
    <row r="13" spans="1:45" ht="14.1" customHeight="1">
      <c r="A13" s="18" t="s">
        <v>6</v>
      </c>
      <c r="B13" s="15" t="s">
        <v>137</v>
      </c>
      <c r="C13" s="16">
        <v>10772.72594</v>
      </c>
      <c r="D13" s="16">
        <v>10772.72594</v>
      </c>
      <c r="E13" s="16">
        <v>0</v>
      </c>
      <c r="F13" s="16">
        <v>0</v>
      </c>
      <c r="G13" s="16">
        <v>0</v>
      </c>
      <c r="H13" s="16">
        <v>0</v>
      </c>
      <c r="I13" s="16">
        <v>0</v>
      </c>
      <c r="J13" s="16">
        <v>0</v>
      </c>
      <c r="K13" s="16">
        <v>0</v>
      </c>
      <c r="L13" s="16">
        <v>0</v>
      </c>
      <c r="M13" s="16">
        <v>0</v>
      </c>
      <c r="N13" s="16">
        <v>0</v>
      </c>
      <c r="O13" s="16">
        <v>0</v>
      </c>
      <c r="P13" s="16">
        <v>0</v>
      </c>
      <c r="Q13" s="16">
        <v>0</v>
      </c>
      <c r="R13" s="16">
        <v>0</v>
      </c>
      <c r="S13" s="16">
        <v>0</v>
      </c>
      <c r="T13" s="16">
        <v>0</v>
      </c>
      <c r="U13" s="16">
        <v>0</v>
      </c>
      <c r="V13" s="16">
        <v>0</v>
      </c>
      <c r="W13" s="16">
        <v>0</v>
      </c>
      <c r="X13" s="16">
        <v>0</v>
      </c>
      <c r="Y13" s="16">
        <v>0</v>
      </c>
      <c r="Z13" s="16">
        <v>0</v>
      </c>
      <c r="AA13" s="16">
        <v>0</v>
      </c>
      <c r="AB13" s="16">
        <v>0</v>
      </c>
      <c r="AC13" s="16">
        <v>0</v>
      </c>
      <c r="AD13" s="16">
        <v>0</v>
      </c>
      <c r="AE13" s="16">
        <v>0</v>
      </c>
      <c r="AF13" s="16">
        <v>0</v>
      </c>
      <c r="AG13" s="16">
        <v>0</v>
      </c>
      <c r="AH13" s="16">
        <v>0</v>
      </c>
      <c r="AI13" s="16">
        <v>0</v>
      </c>
      <c r="AJ13" s="16">
        <v>0</v>
      </c>
      <c r="AK13" s="16">
        <v>0</v>
      </c>
      <c r="AL13" s="16">
        <v>0</v>
      </c>
      <c r="AM13" s="16">
        <v>0</v>
      </c>
      <c r="AN13" s="16">
        <v>0</v>
      </c>
      <c r="AO13" s="17">
        <f t="shared" ref="AO13:AO48" si="2">C13+E13+G13+I13+K13+M13+O13+Q13+S13+U13+W13+Y13+AA13+AC13+AE13+AG13+AI13+AK13+AM13</f>
        <v>10772.72594</v>
      </c>
      <c r="AP13" s="17">
        <f t="shared" si="0"/>
        <v>10772.72594</v>
      </c>
      <c r="AQ13" s="16">
        <v>10489.57958</v>
      </c>
      <c r="AR13" s="16">
        <v>0</v>
      </c>
      <c r="AS13" s="16">
        <f>AO13-AQ13-AR13</f>
        <v>283.14636000000064</v>
      </c>
    </row>
    <row r="14" spans="1:45" ht="14.1" customHeight="1">
      <c r="A14" s="18" t="s">
        <v>7</v>
      </c>
      <c r="B14" s="15" t="s">
        <v>138</v>
      </c>
      <c r="C14" s="16">
        <v>44397.479939999997</v>
      </c>
      <c r="D14" s="16">
        <v>44397.479939999997</v>
      </c>
      <c r="E14" s="16">
        <v>0</v>
      </c>
      <c r="F14" s="16">
        <v>0</v>
      </c>
      <c r="G14" s="16">
        <v>0</v>
      </c>
      <c r="H14" s="16">
        <v>0</v>
      </c>
      <c r="I14" s="16">
        <v>0</v>
      </c>
      <c r="J14" s="16">
        <v>0</v>
      </c>
      <c r="K14" s="16">
        <v>0</v>
      </c>
      <c r="L14" s="16">
        <v>0</v>
      </c>
      <c r="M14" s="16">
        <v>0</v>
      </c>
      <c r="N14" s="16">
        <v>0</v>
      </c>
      <c r="O14" s="16">
        <v>0</v>
      </c>
      <c r="P14" s="16">
        <v>0</v>
      </c>
      <c r="Q14" s="16">
        <v>0</v>
      </c>
      <c r="R14" s="16">
        <v>0</v>
      </c>
      <c r="S14" s="16">
        <v>0</v>
      </c>
      <c r="T14" s="16">
        <v>0</v>
      </c>
      <c r="U14" s="16">
        <v>0</v>
      </c>
      <c r="V14" s="16">
        <v>0</v>
      </c>
      <c r="W14" s="16">
        <v>0</v>
      </c>
      <c r="X14" s="16">
        <v>0</v>
      </c>
      <c r="Y14" s="16">
        <v>0</v>
      </c>
      <c r="Z14" s="16">
        <v>0</v>
      </c>
      <c r="AA14" s="16">
        <v>0</v>
      </c>
      <c r="AB14" s="16">
        <v>0</v>
      </c>
      <c r="AC14" s="16">
        <v>0</v>
      </c>
      <c r="AD14" s="16">
        <v>0</v>
      </c>
      <c r="AE14" s="16">
        <v>0</v>
      </c>
      <c r="AF14" s="16">
        <v>0</v>
      </c>
      <c r="AG14" s="16">
        <v>0</v>
      </c>
      <c r="AH14" s="16">
        <v>0</v>
      </c>
      <c r="AI14" s="16">
        <v>0</v>
      </c>
      <c r="AJ14" s="16">
        <v>0</v>
      </c>
      <c r="AK14" s="16">
        <v>0</v>
      </c>
      <c r="AL14" s="16">
        <v>0</v>
      </c>
      <c r="AM14" s="16">
        <v>0</v>
      </c>
      <c r="AN14" s="16">
        <v>0</v>
      </c>
      <c r="AO14" s="17">
        <f t="shared" si="2"/>
        <v>44397.479939999997</v>
      </c>
      <c r="AP14" s="17">
        <f t="shared" si="0"/>
        <v>44397.479939999997</v>
      </c>
      <c r="AQ14" s="16">
        <v>0</v>
      </c>
      <c r="AR14" s="16">
        <v>0</v>
      </c>
      <c r="AS14" s="16">
        <f>AO14-AQ14-AR14</f>
        <v>44397.479939999997</v>
      </c>
    </row>
    <row r="15" spans="1:45" ht="25.5">
      <c r="A15" s="14" t="s">
        <v>8</v>
      </c>
      <c r="B15" s="15" t="s">
        <v>69</v>
      </c>
      <c r="C15" s="16">
        <v>0</v>
      </c>
      <c r="D15" s="16">
        <v>0</v>
      </c>
      <c r="E15" s="16">
        <v>0</v>
      </c>
      <c r="F15" s="16">
        <v>0</v>
      </c>
      <c r="G15" s="17">
        <v>0</v>
      </c>
      <c r="H15" s="17">
        <v>0</v>
      </c>
      <c r="I15" s="17">
        <v>0</v>
      </c>
      <c r="J15" s="17">
        <v>0</v>
      </c>
      <c r="K15" s="17">
        <v>0</v>
      </c>
      <c r="L15" s="17">
        <v>0</v>
      </c>
      <c r="M15" s="17">
        <v>0</v>
      </c>
      <c r="N15" s="17">
        <v>0</v>
      </c>
      <c r="O15" s="17">
        <v>0</v>
      </c>
      <c r="P15" s="17">
        <v>0</v>
      </c>
      <c r="Q15" s="17">
        <v>0</v>
      </c>
      <c r="R15" s="17">
        <v>0</v>
      </c>
      <c r="S15" s="17">
        <v>0</v>
      </c>
      <c r="T15" s="17">
        <v>0</v>
      </c>
      <c r="U15" s="17">
        <v>0</v>
      </c>
      <c r="V15" s="17">
        <v>0</v>
      </c>
      <c r="W15" s="17">
        <v>0</v>
      </c>
      <c r="X15" s="17">
        <v>0</v>
      </c>
      <c r="Y15" s="17">
        <v>0</v>
      </c>
      <c r="Z15" s="17">
        <v>0</v>
      </c>
      <c r="AA15" s="17">
        <v>0</v>
      </c>
      <c r="AB15" s="17">
        <v>0</v>
      </c>
      <c r="AC15" s="17">
        <v>0</v>
      </c>
      <c r="AD15" s="17">
        <v>0</v>
      </c>
      <c r="AE15" s="17">
        <v>0</v>
      </c>
      <c r="AF15" s="17">
        <v>0</v>
      </c>
      <c r="AG15" s="17">
        <v>0</v>
      </c>
      <c r="AH15" s="17">
        <v>0</v>
      </c>
      <c r="AI15" s="17">
        <v>0</v>
      </c>
      <c r="AJ15" s="17">
        <v>0</v>
      </c>
      <c r="AK15" s="17">
        <v>0</v>
      </c>
      <c r="AL15" s="17">
        <v>0</v>
      </c>
      <c r="AM15" s="17">
        <v>0</v>
      </c>
      <c r="AN15" s="17">
        <v>0</v>
      </c>
      <c r="AO15" s="17">
        <f t="shared" si="2"/>
        <v>0</v>
      </c>
      <c r="AP15" s="17">
        <f t="shared" si="0"/>
        <v>0</v>
      </c>
      <c r="AQ15" s="16">
        <v>0</v>
      </c>
      <c r="AR15" s="16">
        <v>0</v>
      </c>
      <c r="AS15" s="16">
        <v>0</v>
      </c>
    </row>
    <row r="16" spans="1:45" ht="29.25" customHeight="1">
      <c r="A16" s="14" t="s">
        <v>190</v>
      </c>
      <c r="B16" s="15" t="s">
        <v>70</v>
      </c>
      <c r="C16" s="17">
        <f t="shared" ref="C16:AM16" si="3">C17+C20</f>
        <v>0</v>
      </c>
      <c r="D16" s="17">
        <f t="shared" si="3"/>
        <v>0</v>
      </c>
      <c r="E16" s="17">
        <f t="shared" si="3"/>
        <v>0</v>
      </c>
      <c r="F16" s="17">
        <f t="shared" si="3"/>
        <v>0</v>
      </c>
      <c r="G16" s="17">
        <f t="shared" si="3"/>
        <v>0</v>
      </c>
      <c r="H16" s="17">
        <f t="shared" si="3"/>
        <v>0</v>
      </c>
      <c r="I16" s="17">
        <f t="shared" si="3"/>
        <v>0</v>
      </c>
      <c r="J16" s="17">
        <f t="shared" si="3"/>
        <v>0</v>
      </c>
      <c r="K16" s="17">
        <f t="shared" si="3"/>
        <v>0</v>
      </c>
      <c r="L16" s="17">
        <f t="shared" si="3"/>
        <v>0</v>
      </c>
      <c r="M16" s="17">
        <f t="shared" si="3"/>
        <v>0</v>
      </c>
      <c r="N16" s="17">
        <f t="shared" si="3"/>
        <v>0</v>
      </c>
      <c r="O16" s="17">
        <f t="shared" si="3"/>
        <v>0</v>
      </c>
      <c r="P16" s="17">
        <f t="shared" si="3"/>
        <v>0</v>
      </c>
      <c r="Q16" s="17">
        <f t="shared" si="3"/>
        <v>0</v>
      </c>
      <c r="R16" s="17">
        <f t="shared" si="3"/>
        <v>0</v>
      </c>
      <c r="S16" s="17">
        <f t="shared" si="3"/>
        <v>0</v>
      </c>
      <c r="T16" s="17">
        <f t="shared" si="3"/>
        <v>0</v>
      </c>
      <c r="U16" s="17">
        <f t="shared" si="3"/>
        <v>0</v>
      </c>
      <c r="V16" s="17">
        <f t="shared" si="3"/>
        <v>0</v>
      </c>
      <c r="W16" s="17">
        <f t="shared" si="3"/>
        <v>0</v>
      </c>
      <c r="X16" s="17">
        <f t="shared" si="3"/>
        <v>0</v>
      </c>
      <c r="Y16" s="17">
        <f>Y17+Y20</f>
        <v>0</v>
      </c>
      <c r="Z16" s="17">
        <f t="shared" si="3"/>
        <v>0</v>
      </c>
      <c r="AA16" s="17">
        <f t="shared" si="3"/>
        <v>0</v>
      </c>
      <c r="AB16" s="17">
        <f t="shared" si="3"/>
        <v>0</v>
      </c>
      <c r="AC16" s="17">
        <f t="shared" si="3"/>
        <v>0</v>
      </c>
      <c r="AD16" s="17">
        <f t="shared" si="3"/>
        <v>0</v>
      </c>
      <c r="AE16" s="17">
        <f t="shared" si="3"/>
        <v>0</v>
      </c>
      <c r="AF16" s="17">
        <f t="shared" si="3"/>
        <v>0</v>
      </c>
      <c r="AG16" s="17">
        <f t="shared" si="3"/>
        <v>0</v>
      </c>
      <c r="AH16" s="17">
        <f t="shared" si="3"/>
        <v>0</v>
      </c>
      <c r="AI16" s="17">
        <f t="shared" si="3"/>
        <v>0</v>
      </c>
      <c r="AJ16" s="17">
        <f t="shared" si="3"/>
        <v>0</v>
      </c>
      <c r="AK16" s="17">
        <f t="shared" si="3"/>
        <v>0</v>
      </c>
      <c r="AL16" s="17">
        <f t="shared" si="3"/>
        <v>0</v>
      </c>
      <c r="AM16" s="17">
        <f t="shared" si="3"/>
        <v>0</v>
      </c>
      <c r="AN16" s="17">
        <f>AN17+AN20</f>
        <v>0</v>
      </c>
      <c r="AO16" s="17">
        <f t="shared" si="2"/>
        <v>0</v>
      </c>
      <c r="AP16" s="17">
        <f>D16+F16+H16+J16+L16+N16+P16+R16+T16+V16+X16+Z16+AB16+AD16+AF16+AH16+AJ16+AL16+AN16</f>
        <v>0</v>
      </c>
      <c r="AQ16" s="17">
        <f>AQ17+AQ20</f>
        <v>0</v>
      </c>
      <c r="AR16" s="17">
        <f>AR17+AR20</f>
        <v>0</v>
      </c>
      <c r="AS16" s="17">
        <f>AS17+AS20</f>
        <v>0</v>
      </c>
    </row>
    <row r="17" spans="1:45" ht="14.1" customHeight="1">
      <c r="A17" s="18" t="s">
        <v>9</v>
      </c>
      <c r="B17" s="15" t="s">
        <v>71</v>
      </c>
      <c r="C17" s="17">
        <f t="shared" ref="C17:AN17" si="4">C18+C19</f>
        <v>0</v>
      </c>
      <c r="D17" s="17">
        <f t="shared" si="4"/>
        <v>0</v>
      </c>
      <c r="E17" s="17">
        <f t="shared" si="4"/>
        <v>0</v>
      </c>
      <c r="F17" s="17">
        <f t="shared" si="4"/>
        <v>0</v>
      </c>
      <c r="G17" s="17">
        <f t="shared" si="4"/>
        <v>0</v>
      </c>
      <c r="H17" s="17">
        <f t="shared" si="4"/>
        <v>0</v>
      </c>
      <c r="I17" s="17">
        <f t="shared" si="4"/>
        <v>0</v>
      </c>
      <c r="J17" s="17">
        <f t="shared" si="4"/>
        <v>0</v>
      </c>
      <c r="K17" s="17">
        <f t="shared" si="4"/>
        <v>0</v>
      </c>
      <c r="L17" s="17">
        <f t="shared" si="4"/>
        <v>0</v>
      </c>
      <c r="M17" s="17">
        <f t="shared" si="4"/>
        <v>0</v>
      </c>
      <c r="N17" s="17">
        <f t="shared" si="4"/>
        <v>0</v>
      </c>
      <c r="O17" s="17">
        <f t="shared" si="4"/>
        <v>0</v>
      </c>
      <c r="P17" s="17">
        <f t="shared" si="4"/>
        <v>0</v>
      </c>
      <c r="Q17" s="17">
        <f t="shared" si="4"/>
        <v>0</v>
      </c>
      <c r="R17" s="17">
        <f t="shared" si="4"/>
        <v>0</v>
      </c>
      <c r="S17" s="17">
        <f t="shared" si="4"/>
        <v>0</v>
      </c>
      <c r="T17" s="17">
        <f t="shared" si="4"/>
        <v>0</v>
      </c>
      <c r="U17" s="17">
        <f t="shared" si="4"/>
        <v>0</v>
      </c>
      <c r="V17" s="17">
        <f t="shared" si="4"/>
        <v>0</v>
      </c>
      <c r="W17" s="17">
        <f t="shared" si="4"/>
        <v>0</v>
      </c>
      <c r="X17" s="17">
        <f t="shared" si="4"/>
        <v>0</v>
      </c>
      <c r="Y17" s="17">
        <f t="shared" si="4"/>
        <v>0</v>
      </c>
      <c r="Z17" s="17">
        <f t="shared" si="4"/>
        <v>0</v>
      </c>
      <c r="AA17" s="17">
        <f t="shared" si="4"/>
        <v>0</v>
      </c>
      <c r="AB17" s="17">
        <f t="shared" si="4"/>
        <v>0</v>
      </c>
      <c r="AC17" s="17">
        <f t="shared" si="4"/>
        <v>0</v>
      </c>
      <c r="AD17" s="17">
        <f t="shared" si="4"/>
        <v>0</v>
      </c>
      <c r="AE17" s="17">
        <f t="shared" si="4"/>
        <v>0</v>
      </c>
      <c r="AF17" s="17">
        <f t="shared" si="4"/>
        <v>0</v>
      </c>
      <c r="AG17" s="17">
        <f t="shared" si="4"/>
        <v>0</v>
      </c>
      <c r="AH17" s="17">
        <f t="shared" si="4"/>
        <v>0</v>
      </c>
      <c r="AI17" s="17">
        <f t="shared" si="4"/>
        <v>0</v>
      </c>
      <c r="AJ17" s="17">
        <f t="shared" si="4"/>
        <v>0</v>
      </c>
      <c r="AK17" s="17">
        <f t="shared" si="4"/>
        <v>0</v>
      </c>
      <c r="AL17" s="17">
        <f t="shared" si="4"/>
        <v>0</v>
      </c>
      <c r="AM17" s="17">
        <f t="shared" si="4"/>
        <v>0</v>
      </c>
      <c r="AN17" s="17">
        <f t="shared" si="4"/>
        <v>0</v>
      </c>
      <c r="AO17" s="17">
        <f t="shared" si="2"/>
        <v>0</v>
      </c>
      <c r="AP17" s="17">
        <f t="shared" si="0"/>
        <v>0</v>
      </c>
      <c r="AQ17" s="17">
        <f>AQ18+AQ19</f>
        <v>0</v>
      </c>
      <c r="AR17" s="17">
        <f>AR18+AR19</f>
        <v>0</v>
      </c>
      <c r="AS17" s="17">
        <f>AS18+AS19</f>
        <v>0</v>
      </c>
    </row>
    <row r="18" spans="1:45" ht="14.1" customHeight="1">
      <c r="A18" s="19" t="s">
        <v>10</v>
      </c>
      <c r="B18" s="15" t="s">
        <v>139</v>
      </c>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6">
        <v>0</v>
      </c>
      <c r="AI18" s="16">
        <v>0</v>
      </c>
      <c r="AJ18" s="16">
        <v>0</v>
      </c>
      <c r="AK18" s="16">
        <v>0</v>
      </c>
      <c r="AL18" s="16">
        <v>0</v>
      </c>
      <c r="AM18" s="16">
        <v>0</v>
      </c>
      <c r="AN18" s="16">
        <v>0</v>
      </c>
      <c r="AO18" s="17">
        <f t="shared" si="2"/>
        <v>0</v>
      </c>
      <c r="AP18" s="17">
        <f t="shared" si="0"/>
        <v>0</v>
      </c>
      <c r="AQ18" s="16">
        <f>AO18</f>
        <v>0</v>
      </c>
      <c r="AR18" s="16">
        <v>0</v>
      </c>
      <c r="AS18" s="16">
        <v>0</v>
      </c>
    </row>
    <row r="19" spans="1:45" ht="14.1" customHeight="1">
      <c r="A19" s="19" t="s">
        <v>11</v>
      </c>
      <c r="B19" s="15" t="s">
        <v>140</v>
      </c>
      <c r="C19" s="17">
        <v>0</v>
      </c>
      <c r="D19" s="17">
        <v>0</v>
      </c>
      <c r="E19" s="17">
        <v>0</v>
      </c>
      <c r="F19" s="17">
        <v>0</v>
      </c>
      <c r="G19" s="17">
        <v>0</v>
      </c>
      <c r="H19" s="17">
        <v>0</v>
      </c>
      <c r="I19" s="17">
        <v>0</v>
      </c>
      <c r="J19" s="17">
        <v>0</v>
      </c>
      <c r="K19" s="17">
        <v>0</v>
      </c>
      <c r="L19" s="17">
        <v>0</v>
      </c>
      <c r="M19" s="17">
        <v>0</v>
      </c>
      <c r="N19" s="17">
        <v>0</v>
      </c>
      <c r="O19" s="17">
        <v>0</v>
      </c>
      <c r="P19" s="17">
        <v>0</v>
      </c>
      <c r="Q19" s="17">
        <v>0</v>
      </c>
      <c r="R19" s="17">
        <v>0</v>
      </c>
      <c r="S19" s="17">
        <v>0</v>
      </c>
      <c r="T19" s="17">
        <v>0</v>
      </c>
      <c r="U19" s="17">
        <v>0</v>
      </c>
      <c r="V19" s="17">
        <v>0</v>
      </c>
      <c r="W19" s="17">
        <v>0</v>
      </c>
      <c r="X19" s="17">
        <v>0</v>
      </c>
      <c r="Y19" s="17">
        <v>0</v>
      </c>
      <c r="Z19" s="17">
        <v>0</v>
      </c>
      <c r="AA19" s="17">
        <v>0</v>
      </c>
      <c r="AB19" s="17">
        <v>0</v>
      </c>
      <c r="AC19" s="17">
        <v>0</v>
      </c>
      <c r="AD19" s="17">
        <v>0</v>
      </c>
      <c r="AE19" s="17">
        <v>0</v>
      </c>
      <c r="AF19" s="17">
        <v>0</v>
      </c>
      <c r="AG19" s="17">
        <v>0</v>
      </c>
      <c r="AH19" s="17">
        <v>0</v>
      </c>
      <c r="AI19" s="17">
        <v>0</v>
      </c>
      <c r="AJ19" s="17">
        <v>0</v>
      </c>
      <c r="AK19" s="17">
        <v>0</v>
      </c>
      <c r="AL19" s="17">
        <v>0</v>
      </c>
      <c r="AM19" s="16">
        <v>0</v>
      </c>
      <c r="AN19" s="16">
        <v>0</v>
      </c>
      <c r="AO19" s="17">
        <f t="shared" si="2"/>
        <v>0</v>
      </c>
      <c r="AP19" s="17">
        <f t="shared" si="0"/>
        <v>0</v>
      </c>
      <c r="AQ19" s="16">
        <v>0</v>
      </c>
      <c r="AR19" s="16">
        <v>0</v>
      </c>
      <c r="AS19" s="16">
        <v>0</v>
      </c>
    </row>
    <row r="20" spans="1:45" ht="14.1" customHeight="1">
      <c r="A20" s="20" t="s">
        <v>12</v>
      </c>
      <c r="B20" s="15" t="s">
        <v>72</v>
      </c>
      <c r="C20" s="17">
        <f t="shared" ref="C20:AN20" si="5">C21+C22</f>
        <v>0</v>
      </c>
      <c r="D20" s="17">
        <f t="shared" si="5"/>
        <v>0</v>
      </c>
      <c r="E20" s="17">
        <f t="shared" si="5"/>
        <v>0</v>
      </c>
      <c r="F20" s="17">
        <f t="shared" si="5"/>
        <v>0</v>
      </c>
      <c r="G20" s="17">
        <f t="shared" si="5"/>
        <v>0</v>
      </c>
      <c r="H20" s="17">
        <f t="shared" si="5"/>
        <v>0</v>
      </c>
      <c r="I20" s="17">
        <f t="shared" si="5"/>
        <v>0</v>
      </c>
      <c r="J20" s="17">
        <f t="shared" si="5"/>
        <v>0</v>
      </c>
      <c r="K20" s="17">
        <f t="shared" si="5"/>
        <v>0</v>
      </c>
      <c r="L20" s="17">
        <f t="shared" si="5"/>
        <v>0</v>
      </c>
      <c r="M20" s="17">
        <f t="shared" si="5"/>
        <v>0</v>
      </c>
      <c r="N20" s="17">
        <f t="shared" si="5"/>
        <v>0</v>
      </c>
      <c r="O20" s="17">
        <f t="shared" si="5"/>
        <v>0</v>
      </c>
      <c r="P20" s="17">
        <f t="shared" si="5"/>
        <v>0</v>
      </c>
      <c r="Q20" s="17">
        <f t="shared" si="5"/>
        <v>0</v>
      </c>
      <c r="R20" s="17">
        <f t="shared" si="5"/>
        <v>0</v>
      </c>
      <c r="S20" s="17">
        <f t="shared" si="5"/>
        <v>0</v>
      </c>
      <c r="T20" s="17">
        <f t="shared" si="5"/>
        <v>0</v>
      </c>
      <c r="U20" s="17">
        <f t="shared" si="5"/>
        <v>0</v>
      </c>
      <c r="V20" s="17">
        <f t="shared" si="5"/>
        <v>0</v>
      </c>
      <c r="W20" s="17">
        <f t="shared" si="5"/>
        <v>0</v>
      </c>
      <c r="X20" s="17">
        <f t="shared" si="5"/>
        <v>0</v>
      </c>
      <c r="Y20" s="17">
        <f t="shared" si="5"/>
        <v>0</v>
      </c>
      <c r="Z20" s="17">
        <f t="shared" si="5"/>
        <v>0</v>
      </c>
      <c r="AA20" s="17">
        <f t="shared" si="5"/>
        <v>0</v>
      </c>
      <c r="AB20" s="17">
        <f t="shared" si="5"/>
        <v>0</v>
      </c>
      <c r="AC20" s="17">
        <f t="shared" si="5"/>
        <v>0</v>
      </c>
      <c r="AD20" s="17">
        <f t="shared" si="5"/>
        <v>0</v>
      </c>
      <c r="AE20" s="17">
        <f t="shared" si="5"/>
        <v>0</v>
      </c>
      <c r="AF20" s="17">
        <f t="shared" si="5"/>
        <v>0</v>
      </c>
      <c r="AG20" s="17">
        <f t="shared" si="5"/>
        <v>0</v>
      </c>
      <c r="AH20" s="17">
        <f t="shared" si="5"/>
        <v>0</v>
      </c>
      <c r="AI20" s="17">
        <f t="shared" si="5"/>
        <v>0</v>
      </c>
      <c r="AJ20" s="17">
        <f t="shared" si="5"/>
        <v>0</v>
      </c>
      <c r="AK20" s="17">
        <f t="shared" si="5"/>
        <v>0</v>
      </c>
      <c r="AL20" s="17">
        <f t="shared" si="5"/>
        <v>0</v>
      </c>
      <c r="AM20" s="17">
        <f t="shared" si="5"/>
        <v>0</v>
      </c>
      <c r="AN20" s="17">
        <f t="shared" si="5"/>
        <v>0</v>
      </c>
      <c r="AO20" s="17">
        <f t="shared" si="2"/>
        <v>0</v>
      </c>
      <c r="AP20" s="17">
        <f t="shared" si="0"/>
        <v>0</v>
      </c>
      <c r="AQ20" s="17">
        <f>AQ21+AQ22</f>
        <v>0</v>
      </c>
      <c r="AR20" s="17">
        <f>AR21+AR22</f>
        <v>0</v>
      </c>
      <c r="AS20" s="17">
        <f>AS21+AS22</f>
        <v>0</v>
      </c>
    </row>
    <row r="21" spans="1:45" ht="14.1" customHeight="1">
      <c r="A21" s="19" t="s">
        <v>13</v>
      </c>
      <c r="B21" s="15" t="s">
        <v>141</v>
      </c>
      <c r="C21" s="16">
        <v>0</v>
      </c>
      <c r="D21" s="16">
        <v>0</v>
      </c>
      <c r="E21" s="16">
        <v>0</v>
      </c>
      <c r="F21" s="16">
        <v>0</v>
      </c>
      <c r="G21" s="16">
        <v>0</v>
      </c>
      <c r="H21" s="16">
        <v>0</v>
      </c>
      <c r="I21" s="16">
        <v>0</v>
      </c>
      <c r="J21" s="16">
        <v>0</v>
      </c>
      <c r="K21" s="16">
        <v>0</v>
      </c>
      <c r="L21" s="16">
        <v>0</v>
      </c>
      <c r="M21" s="16">
        <v>0</v>
      </c>
      <c r="N21" s="16">
        <v>0</v>
      </c>
      <c r="O21" s="16">
        <v>0</v>
      </c>
      <c r="P21" s="16">
        <v>0</v>
      </c>
      <c r="Q21" s="16">
        <v>0</v>
      </c>
      <c r="R21" s="16">
        <v>0</v>
      </c>
      <c r="S21" s="16">
        <v>0</v>
      </c>
      <c r="T21" s="16">
        <v>0</v>
      </c>
      <c r="U21" s="16">
        <v>0</v>
      </c>
      <c r="V21" s="16">
        <v>0</v>
      </c>
      <c r="W21" s="16">
        <v>0</v>
      </c>
      <c r="X21" s="16">
        <v>0</v>
      </c>
      <c r="Y21" s="16">
        <v>0</v>
      </c>
      <c r="Z21" s="16">
        <v>0</v>
      </c>
      <c r="AA21" s="16">
        <v>0</v>
      </c>
      <c r="AB21" s="16">
        <v>0</v>
      </c>
      <c r="AC21" s="16">
        <v>0</v>
      </c>
      <c r="AD21" s="16">
        <v>0</v>
      </c>
      <c r="AE21" s="16">
        <v>0</v>
      </c>
      <c r="AF21" s="16">
        <v>0</v>
      </c>
      <c r="AG21" s="16">
        <v>0</v>
      </c>
      <c r="AH21" s="16">
        <v>0</v>
      </c>
      <c r="AI21" s="16">
        <v>0</v>
      </c>
      <c r="AJ21" s="16">
        <v>0</v>
      </c>
      <c r="AK21" s="16">
        <v>0</v>
      </c>
      <c r="AL21" s="16">
        <v>0</v>
      </c>
      <c r="AM21" s="16">
        <v>0</v>
      </c>
      <c r="AN21" s="16">
        <v>0</v>
      </c>
      <c r="AO21" s="17">
        <f t="shared" si="2"/>
        <v>0</v>
      </c>
      <c r="AP21" s="17">
        <f t="shared" si="0"/>
        <v>0</v>
      </c>
      <c r="AQ21" s="16">
        <v>0</v>
      </c>
      <c r="AR21" s="16">
        <v>0</v>
      </c>
      <c r="AS21" s="16">
        <v>0</v>
      </c>
    </row>
    <row r="22" spans="1:45" ht="14.1" customHeight="1">
      <c r="A22" s="19" t="s">
        <v>14</v>
      </c>
      <c r="B22" s="15" t="s">
        <v>142</v>
      </c>
      <c r="C22" s="17">
        <v>0</v>
      </c>
      <c r="D22" s="17">
        <v>0</v>
      </c>
      <c r="E22" s="17">
        <v>0</v>
      </c>
      <c r="F22" s="17">
        <v>0</v>
      </c>
      <c r="G22" s="17">
        <v>0</v>
      </c>
      <c r="H22" s="17">
        <v>0</v>
      </c>
      <c r="I22" s="17">
        <v>0</v>
      </c>
      <c r="J22" s="17">
        <v>0</v>
      </c>
      <c r="K22" s="17">
        <v>0</v>
      </c>
      <c r="L22" s="17">
        <v>0</v>
      </c>
      <c r="M22" s="17">
        <v>0</v>
      </c>
      <c r="N22" s="17">
        <v>0</v>
      </c>
      <c r="O22" s="17">
        <v>0</v>
      </c>
      <c r="P22" s="17">
        <v>0</v>
      </c>
      <c r="Q22" s="17">
        <v>0</v>
      </c>
      <c r="R22" s="17">
        <v>0</v>
      </c>
      <c r="S22" s="17">
        <v>0</v>
      </c>
      <c r="T22" s="17">
        <v>0</v>
      </c>
      <c r="U22" s="17">
        <v>0</v>
      </c>
      <c r="V22" s="17">
        <v>0</v>
      </c>
      <c r="W22" s="17">
        <v>0</v>
      </c>
      <c r="X22" s="17">
        <v>0</v>
      </c>
      <c r="Y22" s="17">
        <v>0</v>
      </c>
      <c r="Z22" s="17">
        <v>0</v>
      </c>
      <c r="AA22" s="17">
        <v>0</v>
      </c>
      <c r="AB22" s="17">
        <v>0</v>
      </c>
      <c r="AC22" s="17">
        <v>0</v>
      </c>
      <c r="AD22" s="17">
        <v>0</v>
      </c>
      <c r="AE22" s="17">
        <v>0</v>
      </c>
      <c r="AF22" s="17">
        <v>0</v>
      </c>
      <c r="AG22" s="17">
        <v>0</v>
      </c>
      <c r="AH22" s="17">
        <v>0</v>
      </c>
      <c r="AI22" s="17">
        <v>0</v>
      </c>
      <c r="AJ22" s="17">
        <v>0</v>
      </c>
      <c r="AK22" s="17">
        <v>0</v>
      </c>
      <c r="AL22" s="17">
        <v>0</v>
      </c>
      <c r="AM22" s="16">
        <v>0</v>
      </c>
      <c r="AN22" s="16">
        <v>0</v>
      </c>
      <c r="AO22" s="17">
        <f t="shared" si="2"/>
        <v>0</v>
      </c>
      <c r="AP22" s="17">
        <f t="shared" si="0"/>
        <v>0</v>
      </c>
      <c r="AQ22" s="17">
        <v>0</v>
      </c>
      <c r="AR22" s="17">
        <v>0</v>
      </c>
      <c r="AS22" s="17">
        <v>0</v>
      </c>
    </row>
    <row r="23" spans="1:45" ht="14.1" customHeight="1">
      <c r="A23" s="14" t="s">
        <v>15</v>
      </c>
      <c r="B23" s="15" t="s">
        <v>73</v>
      </c>
      <c r="C23" s="16">
        <v>0</v>
      </c>
      <c r="D23" s="16">
        <v>0</v>
      </c>
      <c r="E23" s="16">
        <v>0</v>
      </c>
      <c r="F23" s="16">
        <v>0</v>
      </c>
      <c r="G23" s="16">
        <v>0</v>
      </c>
      <c r="H23" s="16">
        <v>0</v>
      </c>
      <c r="I23" s="16">
        <v>0</v>
      </c>
      <c r="J23" s="16">
        <v>0</v>
      </c>
      <c r="K23" s="16">
        <v>0</v>
      </c>
      <c r="L23" s="16">
        <v>0</v>
      </c>
      <c r="M23" s="16">
        <v>0</v>
      </c>
      <c r="N23" s="16">
        <v>0</v>
      </c>
      <c r="O23" s="16">
        <v>0</v>
      </c>
      <c r="P23" s="16">
        <v>0</v>
      </c>
      <c r="Q23" s="16">
        <v>0</v>
      </c>
      <c r="R23" s="16">
        <v>0</v>
      </c>
      <c r="S23" s="16">
        <v>0</v>
      </c>
      <c r="T23" s="16">
        <v>0</v>
      </c>
      <c r="U23" s="16">
        <v>0</v>
      </c>
      <c r="V23" s="16">
        <v>0</v>
      </c>
      <c r="W23" s="16">
        <v>0</v>
      </c>
      <c r="X23" s="16">
        <v>0</v>
      </c>
      <c r="Y23" s="16">
        <v>0</v>
      </c>
      <c r="Z23" s="16">
        <v>0</v>
      </c>
      <c r="AA23" s="16">
        <v>0</v>
      </c>
      <c r="AB23" s="16">
        <v>0</v>
      </c>
      <c r="AC23" s="16">
        <v>0</v>
      </c>
      <c r="AD23" s="16">
        <v>0</v>
      </c>
      <c r="AE23" s="16">
        <v>0</v>
      </c>
      <c r="AF23" s="16">
        <v>0</v>
      </c>
      <c r="AG23" s="16">
        <v>0</v>
      </c>
      <c r="AH23" s="16">
        <v>0</v>
      </c>
      <c r="AI23" s="16">
        <v>0</v>
      </c>
      <c r="AJ23" s="16">
        <v>0</v>
      </c>
      <c r="AK23" s="16">
        <v>0</v>
      </c>
      <c r="AL23" s="16">
        <v>0</v>
      </c>
      <c r="AM23" s="16">
        <v>0</v>
      </c>
      <c r="AN23" s="16">
        <v>0</v>
      </c>
      <c r="AO23" s="17">
        <f t="shared" si="2"/>
        <v>0</v>
      </c>
      <c r="AP23" s="17">
        <f t="shared" si="0"/>
        <v>0</v>
      </c>
      <c r="AQ23" s="16">
        <v>0</v>
      </c>
      <c r="AR23" s="16">
        <v>0</v>
      </c>
      <c r="AS23" s="16">
        <v>0</v>
      </c>
    </row>
    <row r="24" spans="1:45" ht="28.5" customHeight="1">
      <c r="A24" s="14" t="s">
        <v>16</v>
      </c>
      <c r="B24" s="15" t="s">
        <v>74</v>
      </c>
      <c r="C24" s="16">
        <v>0</v>
      </c>
      <c r="D24" s="16">
        <v>0</v>
      </c>
      <c r="E24" s="16">
        <v>0</v>
      </c>
      <c r="F24" s="16">
        <v>0</v>
      </c>
      <c r="G24" s="16">
        <v>0</v>
      </c>
      <c r="H24" s="16">
        <v>0</v>
      </c>
      <c r="I24" s="16">
        <v>0</v>
      </c>
      <c r="J24" s="16">
        <v>0</v>
      </c>
      <c r="K24" s="16">
        <v>0</v>
      </c>
      <c r="L24" s="16">
        <v>0</v>
      </c>
      <c r="M24" s="16">
        <v>0</v>
      </c>
      <c r="N24" s="16">
        <v>0</v>
      </c>
      <c r="O24" s="16">
        <v>0</v>
      </c>
      <c r="P24" s="16">
        <v>0</v>
      </c>
      <c r="Q24" s="16">
        <v>0</v>
      </c>
      <c r="R24" s="16">
        <v>0</v>
      </c>
      <c r="S24" s="16">
        <v>0</v>
      </c>
      <c r="T24" s="16">
        <v>0</v>
      </c>
      <c r="U24" s="16">
        <v>0</v>
      </c>
      <c r="V24" s="16">
        <v>0</v>
      </c>
      <c r="W24" s="16">
        <v>0</v>
      </c>
      <c r="X24" s="16">
        <v>0</v>
      </c>
      <c r="Y24" s="16">
        <v>0</v>
      </c>
      <c r="Z24" s="16">
        <v>0</v>
      </c>
      <c r="AA24" s="16">
        <v>0</v>
      </c>
      <c r="AB24" s="16">
        <v>0</v>
      </c>
      <c r="AC24" s="16">
        <v>0</v>
      </c>
      <c r="AD24" s="16">
        <v>0</v>
      </c>
      <c r="AE24" s="16">
        <v>0</v>
      </c>
      <c r="AF24" s="16">
        <v>0</v>
      </c>
      <c r="AG24" s="16">
        <v>0</v>
      </c>
      <c r="AH24" s="16">
        <v>0</v>
      </c>
      <c r="AI24" s="16">
        <v>0</v>
      </c>
      <c r="AJ24" s="16">
        <v>0</v>
      </c>
      <c r="AK24" s="16">
        <v>0</v>
      </c>
      <c r="AL24" s="16">
        <v>0</v>
      </c>
      <c r="AM24" s="16">
        <v>0</v>
      </c>
      <c r="AN24" s="16">
        <v>0</v>
      </c>
      <c r="AO24" s="17">
        <f t="shared" si="2"/>
        <v>0</v>
      </c>
      <c r="AP24" s="17">
        <f t="shared" si="0"/>
        <v>0</v>
      </c>
      <c r="AQ24" s="16">
        <f>AO24</f>
        <v>0</v>
      </c>
      <c r="AR24" s="16">
        <v>0</v>
      </c>
      <c r="AS24" s="16">
        <v>0</v>
      </c>
    </row>
    <row r="25" spans="1:45" ht="28.5" customHeight="1">
      <c r="A25" s="14" t="s">
        <v>17</v>
      </c>
      <c r="B25" s="15" t="s">
        <v>75</v>
      </c>
      <c r="C25" s="16">
        <v>0</v>
      </c>
      <c r="D25" s="16">
        <v>0</v>
      </c>
      <c r="E25" s="16">
        <v>0</v>
      </c>
      <c r="F25" s="16">
        <v>0</v>
      </c>
      <c r="G25" s="16">
        <v>0</v>
      </c>
      <c r="H25" s="16">
        <v>0</v>
      </c>
      <c r="I25" s="16">
        <v>0</v>
      </c>
      <c r="J25" s="16">
        <v>0</v>
      </c>
      <c r="K25" s="16">
        <v>0</v>
      </c>
      <c r="L25" s="16">
        <v>0</v>
      </c>
      <c r="M25" s="16">
        <v>0</v>
      </c>
      <c r="N25" s="16">
        <v>0</v>
      </c>
      <c r="O25" s="16">
        <v>0</v>
      </c>
      <c r="P25" s="16">
        <v>0</v>
      </c>
      <c r="Q25" s="16">
        <v>0</v>
      </c>
      <c r="R25" s="16">
        <v>0</v>
      </c>
      <c r="S25" s="16">
        <v>0</v>
      </c>
      <c r="T25" s="16">
        <v>0</v>
      </c>
      <c r="U25" s="16">
        <v>0</v>
      </c>
      <c r="V25" s="16">
        <v>0</v>
      </c>
      <c r="W25" s="16">
        <v>1559.4</v>
      </c>
      <c r="X25" s="16">
        <v>1559.4</v>
      </c>
      <c r="Y25" s="16">
        <v>0</v>
      </c>
      <c r="Z25" s="16">
        <v>0</v>
      </c>
      <c r="AA25" s="16">
        <v>0</v>
      </c>
      <c r="AB25" s="16">
        <v>0</v>
      </c>
      <c r="AC25" s="16">
        <v>0</v>
      </c>
      <c r="AD25" s="16">
        <v>0</v>
      </c>
      <c r="AE25" s="16">
        <v>0</v>
      </c>
      <c r="AF25" s="16">
        <v>0</v>
      </c>
      <c r="AG25" s="16">
        <v>0</v>
      </c>
      <c r="AH25" s="16">
        <v>0</v>
      </c>
      <c r="AI25" s="16">
        <v>0</v>
      </c>
      <c r="AJ25" s="16">
        <v>0</v>
      </c>
      <c r="AK25" s="16">
        <v>0</v>
      </c>
      <c r="AL25" s="16">
        <v>0</v>
      </c>
      <c r="AM25" s="16">
        <v>0</v>
      </c>
      <c r="AN25" s="16">
        <v>0</v>
      </c>
      <c r="AO25" s="17">
        <f t="shared" si="2"/>
        <v>1559.4</v>
      </c>
      <c r="AP25" s="17">
        <f t="shared" si="0"/>
        <v>1559.4</v>
      </c>
      <c r="AQ25" s="16">
        <v>0</v>
      </c>
      <c r="AR25" s="16">
        <v>0</v>
      </c>
      <c r="AS25" s="16">
        <v>0</v>
      </c>
    </row>
    <row r="26" spans="1:45" ht="29.25" customHeight="1">
      <c r="A26" s="14" t="s">
        <v>18</v>
      </c>
      <c r="B26" s="15" t="s">
        <v>76</v>
      </c>
      <c r="C26" s="17">
        <f t="shared" ref="C26:AN26" si="6">C27+C30</f>
        <v>0</v>
      </c>
      <c r="D26" s="17">
        <f t="shared" si="6"/>
        <v>0</v>
      </c>
      <c r="E26" s="17">
        <f t="shared" si="6"/>
        <v>0</v>
      </c>
      <c r="F26" s="17">
        <f t="shared" si="6"/>
        <v>0</v>
      </c>
      <c r="G26" s="17">
        <f t="shared" si="6"/>
        <v>0</v>
      </c>
      <c r="H26" s="17">
        <f t="shared" si="6"/>
        <v>0</v>
      </c>
      <c r="I26" s="17">
        <f t="shared" si="6"/>
        <v>2339.1</v>
      </c>
      <c r="J26" s="17">
        <f t="shared" si="6"/>
        <v>2339.1</v>
      </c>
      <c r="K26" s="17">
        <f t="shared" si="6"/>
        <v>0</v>
      </c>
      <c r="L26" s="17">
        <f t="shared" si="6"/>
        <v>0</v>
      </c>
      <c r="M26" s="17">
        <f t="shared" si="6"/>
        <v>15213.5064</v>
      </c>
      <c r="N26" s="17">
        <f t="shared" si="6"/>
        <v>15213.5064</v>
      </c>
      <c r="O26" s="17">
        <f t="shared" si="6"/>
        <v>2339.1</v>
      </c>
      <c r="P26" s="17">
        <f t="shared" si="6"/>
        <v>2339.1</v>
      </c>
      <c r="Q26" s="17">
        <f t="shared" si="6"/>
        <v>0</v>
      </c>
      <c r="R26" s="17">
        <f t="shared" si="6"/>
        <v>0</v>
      </c>
      <c r="S26" s="17">
        <f t="shared" si="6"/>
        <v>0</v>
      </c>
      <c r="T26" s="17">
        <f t="shared" si="6"/>
        <v>0</v>
      </c>
      <c r="U26" s="17">
        <f t="shared" si="6"/>
        <v>0</v>
      </c>
      <c r="V26" s="17">
        <f t="shared" si="6"/>
        <v>0</v>
      </c>
      <c r="W26" s="17">
        <f t="shared" si="6"/>
        <v>0</v>
      </c>
      <c r="X26" s="17">
        <f t="shared" si="6"/>
        <v>0</v>
      </c>
      <c r="Y26" s="17">
        <f t="shared" si="6"/>
        <v>0</v>
      </c>
      <c r="Z26" s="17">
        <f t="shared" si="6"/>
        <v>0</v>
      </c>
      <c r="AA26" s="17">
        <f t="shared" si="6"/>
        <v>0</v>
      </c>
      <c r="AB26" s="17">
        <f t="shared" si="6"/>
        <v>0</v>
      </c>
      <c r="AC26" s="17">
        <f t="shared" si="6"/>
        <v>0</v>
      </c>
      <c r="AD26" s="17">
        <f t="shared" si="6"/>
        <v>0</v>
      </c>
      <c r="AE26" s="17">
        <f t="shared" si="6"/>
        <v>0</v>
      </c>
      <c r="AF26" s="17">
        <f t="shared" si="6"/>
        <v>0</v>
      </c>
      <c r="AG26" s="17">
        <f t="shared" si="6"/>
        <v>0</v>
      </c>
      <c r="AH26" s="17">
        <f t="shared" si="6"/>
        <v>0</v>
      </c>
      <c r="AI26" s="17">
        <f t="shared" si="6"/>
        <v>0</v>
      </c>
      <c r="AJ26" s="17">
        <f t="shared" si="6"/>
        <v>0</v>
      </c>
      <c r="AK26" s="17">
        <f t="shared" si="6"/>
        <v>0</v>
      </c>
      <c r="AL26" s="17">
        <f t="shared" si="6"/>
        <v>0</v>
      </c>
      <c r="AM26" s="17">
        <f t="shared" si="6"/>
        <v>0</v>
      </c>
      <c r="AN26" s="17">
        <f t="shared" si="6"/>
        <v>0</v>
      </c>
      <c r="AO26" s="17">
        <f t="shared" si="2"/>
        <v>19891.706399999999</v>
      </c>
      <c r="AP26" s="17">
        <f t="shared" si="0"/>
        <v>19891.706399999999</v>
      </c>
      <c r="AQ26" s="17">
        <f>AQ27+AQ30</f>
        <v>19891.706399999999</v>
      </c>
      <c r="AR26" s="17">
        <f>AR27+AR30</f>
        <v>0</v>
      </c>
      <c r="AS26" s="17">
        <f>AS27+AS30</f>
        <v>0</v>
      </c>
    </row>
    <row r="27" spans="1:45" ht="14.1" customHeight="1">
      <c r="A27" s="20" t="s">
        <v>19</v>
      </c>
      <c r="B27" s="15" t="s">
        <v>77</v>
      </c>
      <c r="C27" s="17">
        <f t="shared" ref="C27:AN27" si="7">C28+C29</f>
        <v>0</v>
      </c>
      <c r="D27" s="17">
        <f t="shared" si="7"/>
        <v>0</v>
      </c>
      <c r="E27" s="17">
        <f t="shared" si="7"/>
        <v>0</v>
      </c>
      <c r="F27" s="17">
        <f t="shared" si="7"/>
        <v>0</v>
      </c>
      <c r="G27" s="17">
        <f t="shared" si="7"/>
        <v>0</v>
      </c>
      <c r="H27" s="17">
        <f t="shared" si="7"/>
        <v>0</v>
      </c>
      <c r="I27" s="17">
        <f t="shared" si="7"/>
        <v>2339.1</v>
      </c>
      <c r="J27" s="17">
        <f t="shared" si="7"/>
        <v>2339.1</v>
      </c>
      <c r="K27" s="17">
        <f t="shared" si="7"/>
        <v>0</v>
      </c>
      <c r="L27" s="17">
        <f t="shared" si="7"/>
        <v>0</v>
      </c>
      <c r="M27" s="17">
        <f t="shared" si="7"/>
        <v>15213.5064</v>
      </c>
      <c r="N27" s="17">
        <f t="shared" si="7"/>
        <v>15213.5064</v>
      </c>
      <c r="O27" s="17">
        <f t="shared" si="7"/>
        <v>2339.1</v>
      </c>
      <c r="P27" s="17">
        <f t="shared" si="7"/>
        <v>2339.1</v>
      </c>
      <c r="Q27" s="17">
        <f t="shared" si="7"/>
        <v>0</v>
      </c>
      <c r="R27" s="17">
        <f t="shared" si="7"/>
        <v>0</v>
      </c>
      <c r="S27" s="17">
        <f t="shared" si="7"/>
        <v>0</v>
      </c>
      <c r="T27" s="17">
        <f t="shared" si="7"/>
        <v>0</v>
      </c>
      <c r="U27" s="17">
        <f t="shared" si="7"/>
        <v>0</v>
      </c>
      <c r="V27" s="17">
        <f t="shared" si="7"/>
        <v>0</v>
      </c>
      <c r="W27" s="17">
        <f t="shared" si="7"/>
        <v>0</v>
      </c>
      <c r="X27" s="17">
        <f t="shared" si="7"/>
        <v>0</v>
      </c>
      <c r="Y27" s="17">
        <f t="shared" si="7"/>
        <v>0</v>
      </c>
      <c r="Z27" s="17">
        <f t="shared" si="7"/>
        <v>0</v>
      </c>
      <c r="AA27" s="17">
        <f t="shared" si="7"/>
        <v>0</v>
      </c>
      <c r="AB27" s="17">
        <f t="shared" si="7"/>
        <v>0</v>
      </c>
      <c r="AC27" s="17">
        <f t="shared" si="7"/>
        <v>0</v>
      </c>
      <c r="AD27" s="17">
        <f t="shared" si="7"/>
        <v>0</v>
      </c>
      <c r="AE27" s="17">
        <f t="shared" si="7"/>
        <v>0</v>
      </c>
      <c r="AF27" s="17">
        <f t="shared" si="7"/>
        <v>0</v>
      </c>
      <c r="AG27" s="17">
        <f t="shared" si="7"/>
        <v>0</v>
      </c>
      <c r="AH27" s="17">
        <f t="shared" si="7"/>
        <v>0</v>
      </c>
      <c r="AI27" s="17">
        <f t="shared" si="7"/>
        <v>0</v>
      </c>
      <c r="AJ27" s="17">
        <f t="shared" si="7"/>
        <v>0</v>
      </c>
      <c r="AK27" s="17">
        <f t="shared" si="7"/>
        <v>0</v>
      </c>
      <c r="AL27" s="17">
        <f t="shared" si="7"/>
        <v>0</v>
      </c>
      <c r="AM27" s="17">
        <f t="shared" si="7"/>
        <v>0</v>
      </c>
      <c r="AN27" s="17">
        <f t="shared" si="7"/>
        <v>0</v>
      </c>
      <c r="AO27" s="17">
        <f t="shared" si="2"/>
        <v>19891.706399999999</v>
      </c>
      <c r="AP27" s="17">
        <f t="shared" si="0"/>
        <v>19891.706399999999</v>
      </c>
      <c r="AQ27" s="17">
        <f>AQ28+AQ29</f>
        <v>19891.706399999999</v>
      </c>
      <c r="AR27" s="17">
        <f>AR28+AR29</f>
        <v>0</v>
      </c>
      <c r="AS27" s="17">
        <f>AS28+AS29</f>
        <v>0</v>
      </c>
    </row>
    <row r="28" spans="1:45" ht="14.1" customHeight="1">
      <c r="A28" s="21" t="s">
        <v>20</v>
      </c>
      <c r="B28" s="15" t="s">
        <v>143</v>
      </c>
      <c r="C28" s="16">
        <v>0</v>
      </c>
      <c r="D28" s="16">
        <v>0</v>
      </c>
      <c r="E28" s="16">
        <v>0</v>
      </c>
      <c r="F28" s="16">
        <v>0</v>
      </c>
      <c r="G28" s="16">
        <v>0</v>
      </c>
      <c r="H28" s="16">
        <v>0</v>
      </c>
      <c r="I28" s="16">
        <v>2339.1</v>
      </c>
      <c r="J28" s="16">
        <v>2339.1</v>
      </c>
      <c r="K28" s="16">
        <v>0</v>
      </c>
      <c r="L28" s="16">
        <v>0</v>
      </c>
      <c r="M28" s="16">
        <v>15213.5064</v>
      </c>
      <c r="N28" s="16">
        <v>15213.5064</v>
      </c>
      <c r="O28" s="16">
        <v>2339.1</v>
      </c>
      <c r="P28" s="16">
        <v>2339.1</v>
      </c>
      <c r="Q28" s="16">
        <v>0</v>
      </c>
      <c r="R28" s="16">
        <v>0</v>
      </c>
      <c r="S28" s="16">
        <v>0</v>
      </c>
      <c r="T28" s="16">
        <v>0</v>
      </c>
      <c r="U28" s="16">
        <v>0</v>
      </c>
      <c r="V28" s="16">
        <v>0</v>
      </c>
      <c r="W28" s="16">
        <v>0</v>
      </c>
      <c r="X28" s="16">
        <v>0</v>
      </c>
      <c r="Y28" s="16">
        <v>0</v>
      </c>
      <c r="Z28" s="16">
        <v>0</v>
      </c>
      <c r="AA28" s="16">
        <v>0</v>
      </c>
      <c r="AB28" s="16">
        <v>0</v>
      </c>
      <c r="AC28" s="16">
        <v>0</v>
      </c>
      <c r="AD28" s="16">
        <v>0</v>
      </c>
      <c r="AE28" s="16">
        <v>0</v>
      </c>
      <c r="AF28" s="16">
        <v>0</v>
      </c>
      <c r="AG28" s="16">
        <v>0</v>
      </c>
      <c r="AH28" s="16">
        <v>0</v>
      </c>
      <c r="AI28" s="16">
        <v>0</v>
      </c>
      <c r="AJ28" s="16">
        <v>0</v>
      </c>
      <c r="AK28" s="16">
        <v>0</v>
      </c>
      <c r="AL28" s="16">
        <v>0</v>
      </c>
      <c r="AM28" s="16">
        <v>0</v>
      </c>
      <c r="AN28" s="16">
        <v>0</v>
      </c>
      <c r="AO28" s="17">
        <f t="shared" si="2"/>
        <v>19891.706399999999</v>
      </c>
      <c r="AP28" s="17">
        <f t="shared" si="0"/>
        <v>19891.706399999999</v>
      </c>
      <c r="AQ28" s="16">
        <f>AO28</f>
        <v>19891.706399999999</v>
      </c>
      <c r="AR28" s="16">
        <v>0</v>
      </c>
      <c r="AS28" s="16">
        <v>0</v>
      </c>
    </row>
    <row r="29" spans="1:45" ht="14.1" customHeight="1">
      <c r="A29" s="21" t="s">
        <v>21</v>
      </c>
      <c r="B29" s="15" t="s">
        <v>144</v>
      </c>
      <c r="C29" s="16">
        <v>0</v>
      </c>
      <c r="D29" s="16">
        <v>0</v>
      </c>
      <c r="E29" s="16">
        <v>0</v>
      </c>
      <c r="F29" s="16">
        <v>0</v>
      </c>
      <c r="G29" s="16">
        <v>0</v>
      </c>
      <c r="H29" s="16">
        <v>0</v>
      </c>
      <c r="I29" s="16">
        <v>0</v>
      </c>
      <c r="J29" s="16">
        <v>0</v>
      </c>
      <c r="K29" s="16">
        <v>0</v>
      </c>
      <c r="L29" s="16">
        <v>0</v>
      </c>
      <c r="M29" s="16">
        <v>0</v>
      </c>
      <c r="N29" s="16">
        <v>0</v>
      </c>
      <c r="O29" s="16">
        <v>0</v>
      </c>
      <c r="P29" s="16">
        <v>0</v>
      </c>
      <c r="Q29" s="16">
        <v>0</v>
      </c>
      <c r="R29" s="16">
        <v>0</v>
      </c>
      <c r="S29" s="16">
        <v>0</v>
      </c>
      <c r="T29" s="16">
        <v>0</v>
      </c>
      <c r="U29" s="16">
        <v>0</v>
      </c>
      <c r="V29" s="16">
        <v>0</v>
      </c>
      <c r="W29" s="16">
        <v>0</v>
      </c>
      <c r="X29" s="16">
        <v>0</v>
      </c>
      <c r="Y29" s="16">
        <v>0</v>
      </c>
      <c r="Z29" s="16">
        <v>0</v>
      </c>
      <c r="AA29" s="16">
        <v>0</v>
      </c>
      <c r="AB29" s="16">
        <v>0</v>
      </c>
      <c r="AC29" s="16">
        <v>0</v>
      </c>
      <c r="AD29" s="16">
        <v>0</v>
      </c>
      <c r="AE29" s="16">
        <v>0</v>
      </c>
      <c r="AF29" s="16">
        <v>0</v>
      </c>
      <c r="AG29" s="16">
        <v>0</v>
      </c>
      <c r="AH29" s="16">
        <v>0</v>
      </c>
      <c r="AI29" s="16">
        <v>0</v>
      </c>
      <c r="AJ29" s="16">
        <v>0</v>
      </c>
      <c r="AK29" s="16">
        <v>0</v>
      </c>
      <c r="AL29" s="16">
        <v>0</v>
      </c>
      <c r="AM29" s="16">
        <v>0</v>
      </c>
      <c r="AN29" s="16">
        <v>0</v>
      </c>
      <c r="AO29" s="17">
        <f t="shared" si="2"/>
        <v>0</v>
      </c>
      <c r="AP29" s="17">
        <f t="shared" si="0"/>
        <v>0</v>
      </c>
      <c r="AQ29" s="16">
        <v>0</v>
      </c>
      <c r="AR29" s="16">
        <v>0</v>
      </c>
      <c r="AS29" s="16">
        <v>0</v>
      </c>
    </row>
    <row r="30" spans="1:45" ht="14.1" customHeight="1">
      <c r="A30" s="20" t="s">
        <v>22</v>
      </c>
      <c r="B30" s="15" t="s">
        <v>78</v>
      </c>
      <c r="C30" s="17">
        <v>0</v>
      </c>
      <c r="D30" s="17">
        <v>0</v>
      </c>
      <c r="E30" s="17">
        <v>0</v>
      </c>
      <c r="F30" s="17">
        <v>0</v>
      </c>
      <c r="G30" s="17">
        <v>0</v>
      </c>
      <c r="H30" s="17">
        <v>0</v>
      </c>
      <c r="I30" s="17">
        <v>0</v>
      </c>
      <c r="J30" s="17">
        <v>0</v>
      </c>
      <c r="K30" s="17">
        <v>0</v>
      </c>
      <c r="L30" s="17">
        <v>0</v>
      </c>
      <c r="M30" s="17">
        <v>0</v>
      </c>
      <c r="N30" s="17">
        <v>0</v>
      </c>
      <c r="O30" s="17">
        <v>0</v>
      </c>
      <c r="P30" s="17">
        <v>0</v>
      </c>
      <c r="Q30" s="17">
        <v>0</v>
      </c>
      <c r="R30" s="17">
        <v>0</v>
      </c>
      <c r="S30" s="17">
        <v>0</v>
      </c>
      <c r="T30" s="17">
        <v>0</v>
      </c>
      <c r="U30" s="17">
        <v>0</v>
      </c>
      <c r="V30" s="17">
        <v>0</v>
      </c>
      <c r="W30" s="17">
        <v>0</v>
      </c>
      <c r="X30" s="17">
        <v>0</v>
      </c>
      <c r="Y30" s="17">
        <v>0</v>
      </c>
      <c r="Z30" s="17">
        <v>0</v>
      </c>
      <c r="AA30" s="17">
        <v>0</v>
      </c>
      <c r="AB30" s="17">
        <v>0</v>
      </c>
      <c r="AC30" s="17">
        <v>0</v>
      </c>
      <c r="AD30" s="17">
        <v>0</v>
      </c>
      <c r="AE30" s="17">
        <v>0</v>
      </c>
      <c r="AF30" s="17">
        <v>0</v>
      </c>
      <c r="AG30" s="17">
        <v>0</v>
      </c>
      <c r="AH30" s="17">
        <v>0</v>
      </c>
      <c r="AI30" s="17">
        <v>0</v>
      </c>
      <c r="AJ30" s="17">
        <v>0</v>
      </c>
      <c r="AK30" s="17">
        <v>0</v>
      </c>
      <c r="AL30" s="17">
        <v>0</v>
      </c>
      <c r="AM30" s="17">
        <f>AM31+AM32</f>
        <v>0</v>
      </c>
      <c r="AN30" s="17">
        <f>AN31+AN32</f>
        <v>0</v>
      </c>
      <c r="AO30" s="17">
        <f t="shared" si="2"/>
        <v>0</v>
      </c>
      <c r="AP30" s="17">
        <f t="shared" si="0"/>
        <v>0</v>
      </c>
      <c r="AQ30" s="17">
        <v>0</v>
      </c>
      <c r="AR30" s="17">
        <v>0</v>
      </c>
      <c r="AS30" s="17">
        <v>0</v>
      </c>
    </row>
    <row r="31" spans="1:45" ht="14.1" customHeight="1">
      <c r="A31" s="21" t="s">
        <v>23</v>
      </c>
      <c r="B31" s="15" t="s">
        <v>145</v>
      </c>
      <c r="C31" s="17">
        <v>0</v>
      </c>
      <c r="D31" s="17">
        <v>0</v>
      </c>
      <c r="E31" s="17">
        <v>0</v>
      </c>
      <c r="F31" s="17">
        <v>0</v>
      </c>
      <c r="G31" s="17">
        <v>0</v>
      </c>
      <c r="H31" s="17">
        <v>0</v>
      </c>
      <c r="I31" s="17">
        <v>0</v>
      </c>
      <c r="J31" s="17">
        <v>0</v>
      </c>
      <c r="K31" s="17">
        <v>0</v>
      </c>
      <c r="L31" s="17">
        <v>0</v>
      </c>
      <c r="M31" s="17">
        <v>0</v>
      </c>
      <c r="N31" s="17">
        <v>0</v>
      </c>
      <c r="O31" s="17">
        <v>0</v>
      </c>
      <c r="P31" s="17">
        <v>0</v>
      </c>
      <c r="Q31" s="17">
        <v>0</v>
      </c>
      <c r="R31" s="17">
        <v>0</v>
      </c>
      <c r="S31" s="17">
        <v>0</v>
      </c>
      <c r="T31" s="17">
        <v>0</v>
      </c>
      <c r="U31" s="17">
        <v>0</v>
      </c>
      <c r="V31" s="17">
        <v>0</v>
      </c>
      <c r="W31" s="17">
        <v>0</v>
      </c>
      <c r="X31" s="17">
        <v>0</v>
      </c>
      <c r="Y31" s="17">
        <v>0</v>
      </c>
      <c r="Z31" s="17">
        <v>0</v>
      </c>
      <c r="AA31" s="17">
        <v>0</v>
      </c>
      <c r="AB31" s="17">
        <v>0</v>
      </c>
      <c r="AC31" s="17">
        <v>0</v>
      </c>
      <c r="AD31" s="17">
        <v>0</v>
      </c>
      <c r="AE31" s="17">
        <v>0</v>
      </c>
      <c r="AF31" s="17">
        <v>0</v>
      </c>
      <c r="AG31" s="17">
        <v>0</v>
      </c>
      <c r="AH31" s="17">
        <v>0</v>
      </c>
      <c r="AI31" s="17">
        <v>0</v>
      </c>
      <c r="AJ31" s="17">
        <v>0</v>
      </c>
      <c r="AK31" s="17">
        <v>0</v>
      </c>
      <c r="AL31" s="17">
        <v>0</v>
      </c>
      <c r="AM31" s="16">
        <v>0</v>
      </c>
      <c r="AN31" s="16">
        <v>0</v>
      </c>
      <c r="AO31" s="17">
        <f t="shared" si="2"/>
        <v>0</v>
      </c>
      <c r="AP31" s="17">
        <f t="shared" si="0"/>
        <v>0</v>
      </c>
      <c r="AQ31" s="17">
        <v>0</v>
      </c>
      <c r="AR31" s="17">
        <v>0</v>
      </c>
      <c r="AS31" s="17">
        <v>0</v>
      </c>
    </row>
    <row r="32" spans="1:45" ht="14.1" customHeight="1">
      <c r="A32" s="21" t="s">
        <v>24</v>
      </c>
      <c r="B32" s="15" t="s">
        <v>146</v>
      </c>
      <c r="C32" s="17">
        <v>0</v>
      </c>
      <c r="D32" s="17">
        <v>0</v>
      </c>
      <c r="E32" s="17">
        <v>0</v>
      </c>
      <c r="F32" s="17">
        <v>0</v>
      </c>
      <c r="G32" s="17">
        <v>0</v>
      </c>
      <c r="H32" s="17">
        <v>0</v>
      </c>
      <c r="I32" s="17">
        <v>0</v>
      </c>
      <c r="J32" s="17">
        <v>0</v>
      </c>
      <c r="K32" s="17">
        <v>0</v>
      </c>
      <c r="L32" s="17">
        <v>0</v>
      </c>
      <c r="M32" s="17">
        <v>0</v>
      </c>
      <c r="N32" s="17">
        <v>0</v>
      </c>
      <c r="O32" s="17">
        <v>0</v>
      </c>
      <c r="P32" s="17">
        <v>0</v>
      </c>
      <c r="Q32" s="17">
        <v>0</v>
      </c>
      <c r="R32" s="17">
        <v>0</v>
      </c>
      <c r="S32" s="17">
        <v>0</v>
      </c>
      <c r="T32" s="17">
        <v>0</v>
      </c>
      <c r="U32" s="17">
        <v>0</v>
      </c>
      <c r="V32" s="17">
        <v>0</v>
      </c>
      <c r="W32" s="17">
        <v>0</v>
      </c>
      <c r="X32" s="17">
        <v>0</v>
      </c>
      <c r="Y32" s="17">
        <v>0</v>
      </c>
      <c r="Z32" s="17">
        <v>0</v>
      </c>
      <c r="AA32" s="17">
        <v>0</v>
      </c>
      <c r="AB32" s="17">
        <v>0</v>
      </c>
      <c r="AC32" s="17">
        <v>0</v>
      </c>
      <c r="AD32" s="17">
        <v>0</v>
      </c>
      <c r="AE32" s="17">
        <v>0</v>
      </c>
      <c r="AF32" s="17">
        <v>0</v>
      </c>
      <c r="AG32" s="17">
        <v>0</v>
      </c>
      <c r="AH32" s="17">
        <v>0</v>
      </c>
      <c r="AI32" s="17">
        <v>0</v>
      </c>
      <c r="AJ32" s="17">
        <v>0</v>
      </c>
      <c r="AK32" s="17">
        <v>0</v>
      </c>
      <c r="AL32" s="17">
        <v>0</v>
      </c>
      <c r="AM32" s="16">
        <v>0</v>
      </c>
      <c r="AN32" s="16">
        <v>0</v>
      </c>
      <c r="AO32" s="17">
        <f t="shared" si="2"/>
        <v>0</v>
      </c>
      <c r="AP32" s="17">
        <f t="shared" si="0"/>
        <v>0</v>
      </c>
      <c r="AQ32" s="17">
        <v>0</v>
      </c>
      <c r="AR32" s="17">
        <v>0</v>
      </c>
      <c r="AS32" s="17">
        <v>0</v>
      </c>
    </row>
    <row r="33" spans="1:45" ht="25.5">
      <c r="A33" s="22" t="s">
        <v>25</v>
      </c>
      <c r="B33" s="15" t="s">
        <v>79</v>
      </c>
      <c r="C33" s="17">
        <f t="shared" ref="C33:AN33" si="8">C34+C37</f>
        <v>0</v>
      </c>
      <c r="D33" s="17">
        <f t="shared" si="8"/>
        <v>0</v>
      </c>
      <c r="E33" s="17">
        <f t="shared" si="8"/>
        <v>0</v>
      </c>
      <c r="F33" s="17">
        <f t="shared" si="8"/>
        <v>0</v>
      </c>
      <c r="G33" s="17">
        <f t="shared" si="8"/>
        <v>0</v>
      </c>
      <c r="H33" s="17">
        <f t="shared" si="8"/>
        <v>0</v>
      </c>
      <c r="I33" s="17">
        <f t="shared" si="8"/>
        <v>0</v>
      </c>
      <c r="J33" s="17">
        <f t="shared" si="8"/>
        <v>0</v>
      </c>
      <c r="K33" s="17">
        <f t="shared" si="8"/>
        <v>0</v>
      </c>
      <c r="L33" s="17">
        <f t="shared" si="8"/>
        <v>0</v>
      </c>
      <c r="M33" s="17">
        <f t="shared" si="8"/>
        <v>0</v>
      </c>
      <c r="N33" s="17">
        <f t="shared" si="8"/>
        <v>0</v>
      </c>
      <c r="O33" s="17">
        <f t="shared" si="8"/>
        <v>0</v>
      </c>
      <c r="P33" s="17">
        <f t="shared" si="8"/>
        <v>0</v>
      </c>
      <c r="Q33" s="17">
        <f t="shared" si="8"/>
        <v>0</v>
      </c>
      <c r="R33" s="17">
        <f t="shared" si="8"/>
        <v>0</v>
      </c>
      <c r="S33" s="17">
        <f t="shared" si="8"/>
        <v>0</v>
      </c>
      <c r="T33" s="17">
        <f t="shared" si="8"/>
        <v>0</v>
      </c>
      <c r="U33" s="17">
        <f t="shared" si="8"/>
        <v>0</v>
      </c>
      <c r="V33" s="17">
        <f t="shared" si="8"/>
        <v>0</v>
      </c>
      <c r="W33" s="17">
        <f t="shared" si="8"/>
        <v>0</v>
      </c>
      <c r="X33" s="17">
        <f t="shared" si="8"/>
        <v>0</v>
      </c>
      <c r="Y33" s="17">
        <f t="shared" si="8"/>
        <v>0</v>
      </c>
      <c r="Z33" s="17">
        <f t="shared" si="8"/>
        <v>0</v>
      </c>
      <c r="AA33" s="17">
        <f t="shared" si="8"/>
        <v>0</v>
      </c>
      <c r="AB33" s="17">
        <f t="shared" si="8"/>
        <v>0</v>
      </c>
      <c r="AC33" s="17">
        <f t="shared" si="8"/>
        <v>0</v>
      </c>
      <c r="AD33" s="17">
        <f t="shared" si="8"/>
        <v>0</v>
      </c>
      <c r="AE33" s="17">
        <f t="shared" si="8"/>
        <v>0</v>
      </c>
      <c r="AF33" s="17">
        <f t="shared" si="8"/>
        <v>0</v>
      </c>
      <c r="AG33" s="17">
        <f t="shared" si="8"/>
        <v>0</v>
      </c>
      <c r="AH33" s="17">
        <f t="shared" si="8"/>
        <v>0</v>
      </c>
      <c r="AI33" s="17">
        <f t="shared" si="8"/>
        <v>0</v>
      </c>
      <c r="AJ33" s="17">
        <f t="shared" si="8"/>
        <v>0</v>
      </c>
      <c r="AK33" s="17">
        <f t="shared" si="8"/>
        <v>0</v>
      </c>
      <c r="AL33" s="17">
        <f t="shared" si="8"/>
        <v>0</v>
      </c>
      <c r="AM33" s="17">
        <f t="shared" si="8"/>
        <v>0</v>
      </c>
      <c r="AN33" s="17">
        <f t="shared" si="8"/>
        <v>0</v>
      </c>
      <c r="AO33" s="17">
        <f t="shared" si="2"/>
        <v>0</v>
      </c>
      <c r="AP33" s="17">
        <f t="shared" si="0"/>
        <v>0</v>
      </c>
      <c r="AQ33" s="17">
        <f>AQ34+AQ37</f>
        <v>0</v>
      </c>
      <c r="AR33" s="17">
        <f>AR34+AR37</f>
        <v>0</v>
      </c>
      <c r="AS33" s="17">
        <f>AS34+AS37</f>
        <v>0</v>
      </c>
    </row>
    <row r="34" spans="1:45" ht="14.1" customHeight="1">
      <c r="A34" s="20" t="s">
        <v>19</v>
      </c>
      <c r="B34" s="15" t="s">
        <v>147</v>
      </c>
      <c r="C34" s="17">
        <f t="shared" ref="C34:AN34" si="9">C35+C36</f>
        <v>0</v>
      </c>
      <c r="D34" s="17">
        <f t="shared" si="9"/>
        <v>0</v>
      </c>
      <c r="E34" s="17">
        <f t="shared" si="9"/>
        <v>0</v>
      </c>
      <c r="F34" s="17">
        <f t="shared" si="9"/>
        <v>0</v>
      </c>
      <c r="G34" s="17">
        <f t="shared" si="9"/>
        <v>0</v>
      </c>
      <c r="H34" s="17">
        <f t="shared" si="9"/>
        <v>0</v>
      </c>
      <c r="I34" s="17">
        <f t="shared" si="9"/>
        <v>0</v>
      </c>
      <c r="J34" s="17">
        <f t="shared" si="9"/>
        <v>0</v>
      </c>
      <c r="K34" s="17">
        <f t="shared" si="9"/>
        <v>0</v>
      </c>
      <c r="L34" s="17">
        <f t="shared" si="9"/>
        <v>0</v>
      </c>
      <c r="M34" s="17">
        <f t="shared" si="9"/>
        <v>0</v>
      </c>
      <c r="N34" s="17">
        <f t="shared" si="9"/>
        <v>0</v>
      </c>
      <c r="O34" s="17">
        <f t="shared" si="9"/>
        <v>0</v>
      </c>
      <c r="P34" s="17">
        <f t="shared" si="9"/>
        <v>0</v>
      </c>
      <c r="Q34" s="17">
        <f t="shared" si="9"/>
        <v>0</v>
      </c>
      <c r="R34" s="17">
        <f t="shared" si="9"/>
        <v>0</v>
      </c>
      <c r="S34" s="17">
        <f t="shared" si="9"/>
        <v>0</v>
      </c>
      <c r="T34" s="17">
        <f t="shared" si="9"/>
        <v>0</v>
      </c>
      <c r="U34" s="17">
        <f t="shared" si="9"/>
        <v>0</v>
      </c>
      <c r="V34" s="17">
        <f t="shared" si="9"/>
        <v>0</v>
      </c>
      <c r="W34" s="17">
        <f t="shared" si="9"/>
        <v>0</v>
      </c>
      <c r="X34" s="17">
        <f t="shared" si="9"/>
        <v>0</v>
      </c>
      <c r="Y34" s="17">
        <f t="shared" si="9"/>
        <v>0</v>
      </c>
      <c r="Z34" s="17">
        <f t="shared" si="9"/>
        <v>0</v>
      </c>
      <c r="AA34" s="17">
        <f t="shared" si="9"/>
        <v>0</v>
      </c>
      <c r="AB34" s="17">
        <f t="shared" si="9"/>
        <v>0</v>
      </c>
      <c r="AC34" s="17">
        <f t="shared" si="9"/>
        <v>0</v>
      </c>
      <c r="AD34" s="17">
        <f t="shared" si="9"/>
        <v>0</v>
      </c>
      <c r="AE34" s="17">
        <f t="shared" si="9"/>
        <v>0</v>
      </c>
      <c r="AF34" s="17">
        <f t="shared" si="9"/>
        <v>0</v>
      </c>
      <c r="AG34" s="17">
        <f t="shared" si="9"/>
        <v>0</v>
      </c>
      <c r="AH34" s="17">
        <f t="shared" si="9"/>
        <v>0</v>
      </c>
      <c r="AI34" s="17">
        <f t="shared" si="9"/>
        <v>0</v>
      </c>
      <c r="AJ34" s="17">
        <f t="shared" si="9"/>
        <v>0</v>
      </c>
      <c r="AK34" s="17">
        <f t="shared" si="9"/>
        <v>0</v>
      </c>
      <c r="AL34" s="17">
        <f t="shared" si="9"/>
        <v>0</v>
      </c>
      <c r="AM34" s="17">
        <f t="shared" si="9"/>
        <v>0</v>
      </c>
      <c r="AN34" s="17">
        <f t="shared" si="9"/>
        <v>0</v>
      </c>
      <c r="AO34" s="17">
        <f t="shared" si="2"/>
        <v>0</v>
      </c>
      <c r="AP34" s="17">
        <f t="shared" si="0"/>
        <v>0</v>
      </c>
      <c r="AQ34" s="17">
        <f>AQ35+AQ36</f>
        <v>0</v>
      </c>
      <c r="AR34" s="17">
        <f>AR35+AR36</f>
        <v>0</v>
      </c>
      <c r="AS34" s="17">
        <f>AS35+AS36</f>
        <v>0</v>
      </c>
    </row>
    <row r="35" spans="1:45" ht="14.1" customHeight="1">
      <c r="A35" s="21" t="s">
        <v>26</v>
      </c>
      <c r="B35" s="15" t="s">
        <v>148</v>
      </c>
      <c r="C35" s="16">
        <v>0</v>
      </c>
      <c r="D35" s="16">
        <v>0</v>
      </c>
      <c r="E35" s="16">
        <v>0</v>
      </c>
      <c r="F35" s="16">
        <v>0</v>
      </c>
      <c r="G35" s="16">
        <v>0</v>
      </c>
      <c r="H35" s="16">
        <v>0</v>
      </c>
      <c r="I35" s="16">
        <v>0</v>
      </c>
      <c r="J35" s="16">
        <v>0</v>
      </c>
      <c r="K35" s="16">
        <v>0</v>
      </c>
      <c r="L35" s="16">
        <v>0</v>
      </c>
      <c r="M35" s="16">
        <v>0</v>
      </c>
      <c r="N35" s="16">
        <v>0</v>
      </c>
      <c r="O35" s="16">
        <v>0</v>
      </c>
      <c r="P35" s="16">
        <v>0</v>
      </c>
      <c r="Q35" s="16">
        <v>0</v>
      </c>
      <c r="R35" s="16">
        <v>0</v>
      </c>
      <c r="S35" s="16">
        <v>0</v>
      </c>
      <c r="T35" s="16">
        <v>0</v>
      </c>
      <c r="U35" s="16">
        <v>0</v>
      </c>
      <c r="V35" s="16">
        <v>0</v>
      </c>
      <c r="W35" s="16">
        <v>0</v>
      </c>
      <c r="X35" s="16">
        <v>0</v>
      </c>
      <c r="Y35" s="16">
        <v>0</v>
      </c>
      <c r="Z35" s="16">
        <v>0</v>
      </c>
      <c r="AA35" s="16">
        <v>0</v>
      </c>
      <c r="AB35" s="16">
        <v>0</v>
      </c>
      <c r="AC35" s="16">
        <v>0</v>
      </c>
      <c r="AD35" s="16">
        <v>0</v>
      </c>
      <c r="AE35" s="16">
        <v>0</v>
      </c>
      <c r="AF35" s="16">
        <v>0</v>
      </c>
      <c r="AG35" s="16">
        <v>0</v>
      </c>
      <c r="AH35" s="16">
        <v>0</v>
      </c>
      <c r="AI35" s="16">
        <v>0</v>
      </c>
      <c r="AJ35" s="16">
        <v>0</v>
      </c>
      <c r="AK35" s="16">
        <v>0</v>
      </c>
      <c r="AL35" s="16">
        <v>0</v>
      </c>
      <c r="AM35" s="16">
        <v>0</v>
      </c>
      <c r="AN35" s="16">
        <v>0</v>
      </c>
      <c r="AO35" s="17">
        <f t="shared" si="2"/>
        <v>0</v>
      </c>
      <c r="AP35" s="17">
        <f t="shared" si="0"/>
        <v>0</v>
      </c>
      <c r="AQ35" s="16">
        <f>AO35</f>
        <v>0</v>
      </c>
      <c r="AR35" s="16">
        <v>0</v>
      </c>
      <c r="AS35" s="16">
        <v>0</v>
      </c>
    </row>
    <row r="36" spans="1:45" ht="14.1" customHeight="1">
      <c r="A36" s="21" t="s">
        <v>27</v>
      </c>
      <c r="B36" s="15" t="s">
        <v>149</v>
      </c>
      <c r="C36" s="16">
        <v>0</v>
      </c>
      <c r="D36" s="16">
        <v>0</v>
      </c>
      <c r="E36" s="16">
        <v>0</v>
      </c>
      <c r="F36" s="16">
        <v>0</v>
      </c>
      <c r="G36" s="16">
        <v>0</v>
      </c>
      <c r="H36" s="16">
        <v>0</v>
      </c>
      <c r="I36" s="16">
        <v>0</v>
      </c>
      <c r="J36" s="16">
        <v>0</v>
      </c>
      <c r="K36" s="16">
        <v>0</v>
      </c>
      <c r="L36" s="16">
        <v>0</v>
      </c>
      <c r="M36" s="16">
        <v>0</v>
      </c>
      <c r="N36" s="16">
        <v>0</v>
      </c>
      <c r="O36" s="16">
        <v>0</v>
      </c>
      <c r="P36" s="16">
        <v>0</v>
      </c>
      <c r="Q36" s="16">
        <v>0</v>
      </c>
      <c r="R36" s="16">
        <v>0</v>
      </c>
      <c r="S36" s="16">
        <v>0</v>
      </c>
      <c r="T36" s="16">
        <v>0</v>
      </c>
      <c r="U36" s="16">
        <v>0</v>
      </c>
      <c r="V36" s="16">
        <v>0</v>
      </c>
      <c r="W36" s="16">
        <v>0</v>
      </c>
      <c r="X36" s="16">
        <v>0</v>
      </c>
      <c r="Y36" s="16">
        <v>0</v>
      </c>
      <c r="Z36" s="16">
        <v>0</v>
      </c>
      <c r="AA36" s="16">
        <v>0</v>
      </c>
      <c r="AB36" s="16">
        <v>0</v>
      </c>
      <c r="AC36" s="16">
        <v>0</v>
      </c>
      <c r="AD36" s="16">
        <v>0</v>
      </c>
      <c r="AE36" s="16">
        <v>0</v>
      </c>
      <c r="AF36" s="16">
        <v>0</v>
      </c>
      <c r="AG36" s="16">
        <v>0</v>
      </c>
      <c r="AH36" s="16">
        <v>0</v>
      </c>
      <c r="AI36" s="16">
        <v>0</v>
      </c>
      <c r="AJ36" s="16">
        <v>0</v>
      </c>
      <c r="AK36" s="16">
        <v>0</v>
      </c>
      <c r="AL36" s="16">
        <v>0</v>
      </c>
      <c r="AM36" s="16">
        <v>0</v>
      </c>
      <c r="AN36" s="16">
        <v>0</v>
      </c>
      <c r="AO36" s="17">
        <f t="shared" si="2"/>
        <v>0</v>
      </c>
      <c r="AP36" s="17">
        <f t="shared" si="0"/>
        <v>0</v>
      </c>
      <c r="AQ36" s="16">
        <v>0</v>
      </c>
      <c r="AR36" s="16">
        <v>0</v>
      </c>
      <c r="AS36" s="16">
        <v>0</v>
      </c>
    </row>
    <row r="37" spans="1:45" ht="14.1" customHeight="1">
      <c r="A37" s="20" t="s">
        <v>22</v>
      </c>
      <c r="B37" s="15" t="s">
        <v>150</v>
      </c>
      <c r="C37" s="17">
        <v>0</v>
      </c>
      <c r="D37" s="17">
        <v>0</v>
      </c>
      <c r="E37" s="17">
        <v>0</v>
      </c>
      <c r="F37" s="17">
        <v>0</v>
      </c>
      <c r="G37" s="17">
        <v>0</v>
      </c>
      <c r="H37" s="17">
        <v>0</v>
      </c>
      <c r="I37" s="17">
        <v>0</v>
      </c>
      <c r="J37" s="17">
        <v>0</v>
      </c>
      <c r="K37" s="17">
        <v>0</v>
      </c>
      <c r="L37" s="17">
        <v>0</v>
      </c>
      <c r="M37" s="17">
        <v>0</v>
      </c>
      <c r="N37" s="17">
        <v>0</v>
      </c>
      <c r="O37" s="17">
        <v>0</v>
      </c>
      <c r="P37" s="17">
        <v>0</v>
      </c>
      <c r="Q37" s="17">
        <v>0</v>
      </c>
      <c r="R37" s="17">
        <v>0</v>
      </c>
      <c r="S37" s="17">
        <v>0</v>
      </c>
      <c r="T37" s="17">
        <v>0</v>
      </c>
      <c r="U37" s="17">
        <v>0</v>
      </c>
      <c r="V37" s="17">
        <v>0</v>
      </c>
      <c r="W37" s="17">
        <v>0</v>
      </c>
      <c r="X37" s="17">
        <v>0</v>
      </c>
      <c r="Y37" s="17">
        <v>0</v>
      </c>
      <c r="Z37" s="17">
        <v>0</v>
      </c>
      <c r="AA37" s="17">
        <v>0</v>
      </c>
      <c r="AB37" s="17">
        <v>0</v>
      </c>
      <c r="AC37" s="17">
        <v>0</v>
      </c>
      <c r="AD37" s="17">
        <v>0</v>
      </c>
      <c r="AE37" s="17">
        <v>0</v>
      </c>
      <c r="AF37" s="17">
        <v>0</v>
      </c>
      <c r="AG37" s="17">
        <v>0</v>
      </c>
      <c r="AH37" s="17">
        <v>0</v>
      </c>
      <c r="AI37" s="17">
        <v>0</v>
      </c>
      <c r="AJ37" s="17">
        <v>0</v>
      </c>
      <c r="AK37" s="17">
        <v>0</v>
      </c>
      <c r="AL37" s="17">
        <v>0</v>
      </c>
      <c r="AM37" s="17">
        <f>AM38+AM39</f>
        <v>0</v>
      </c>
      <c r="AN37" s="17">
        <f>AN38+AN39</f>
        <v>0</v>
      </c>
      <c r="AO37" s="17">
        <f t="shared" si="2"/>
        <v>0</v>
      </c>
      <c r="AP37" s="17">
        <f t="shared" si="0"/>
        <v>0</v>
      </c>
      <c r="AQ37" s="17">
        <v>0</v>
      </c>
      <c r="AR37" s="17">
        <v>0</v>
      </c>
      <c r="AS37" s="17">
        <v>0</v>
      </c>
    </row>
    <row r="38" spans="1:45" ht="14.1" customHeight="1">
      <c r="A38" s="21" t="s">
        <v>28</v>
      </c>
      <c r="B38" s="15" t="s">
        <v>151</v>
      </c>
      <c r="C38" s="17">
        <v>0</v>
      </c>
      <c r="D38" s="17">
        <v>0</v>
      </c>
      <c r="E38" s="17">
        <v>0</v>
      </c>
      <c r="F38" s="17">
        <v>0</v>
      </c>
      <c r="G38" s="17">
        <v>0</v>
      </c>
      <c r="H38" s="17">
        <v>0</v>
      </c>
      <c r="I38" s="17">
        <v>0</v>
      </c>
      <c r="J38" s="17">
        <v>0</v>
      </c>
      <c r="K38" s="17">
        <v>0</v>
      </c>
      <c r="L38" s="17">
        <v>0</v>
      </c>
      <c r="M38" s="17">
        <v>0</v>
      </c>
      <c r="N38" s="17">
        <v>0</v>
      </c>
      <c r="O38" s="17">
        <v>0</v>
      </c>
      <c r="P38" s="17">
        <v>0</v>
      </c>
      <c r="Q38" s="17">
        <v>0</v>
      </c>
      <c r="R38" s="17">
        <v>0</v>
      </c>
      <c r="S38" s="17">
        <v>0</v>
      </c>
      <c r="T38" s="17">
        <v>0</v>
      </c>
      <c r="U38" s="17">
        <v>0</v>
      </c>
      <c r="V38" s="17">
        <v>0</v>
      </c>
      <c r="W38" s="17">
        <v>0</v>
      </c>
      <c r="X38" s="17">
        <v>0</v>
      </c>
      <c r="Y38" s="17">
        <v>0</v>
      </c>
      <c r="Z38" s="17">
        <v>0</v>
      </c>
      <c r="AA38" s="17">
        <v>0</v>
      </c>
      <c r="AB38" s="17">
        <v>0</v>
      </c>
      <c r="AC38" s="17">
        <v>0</v>
      </c>
      <c r="AD38" s="17">
        <v>0</v>
      </c>
      <c r="AE38" s="17">
        <v>0</v>
      </c>
      <c r="AF38" s="17">
        <v>0</v>
      </c>
      <c r="AG38" s="17">
        <v>0</v>
      </c>
      <c r="AH38" s="17">
        <v>0</v>
      </c>
      <c r="AI38" s="17">
        <v>0</v>
      </c>
      <c r="AJ38" s="17">
        <v>0</v>
      </c>
      <c r="AK38" s="17">
        <v>0</v>
      </c>
      <c r="AL38" s="17">
        <v>0</v>
      </c>
      <c r="AM38" s="16">
        <v>0</v>
      </c>
      <c r="AN38" s="16">
        <v>0</v>
      </c>
      <c r="AO38" s="17">
        <f t="shared" si="2"/>
        <v>0</v>
      </c>
      <c r="AP38" s="17">
        <f t="shared" si="0"/>
        <v>0</v>
      </c>
      <c r="AQ38" s="17">
        <v>0</v>
      </c>
      <c r="AR38" s="17">
        <v>0</v>
      </c>
      <c r="AS38" s="17">
        <v>0</v>
      </c>
    </row>
    <row r="39" spans="1:45" ht="14.1" customHeight="1">
      <c r="A39" s="21" t="s">
        <v>29</v>
      </c>
      <c r="B39" s="15" t="s">
        <v>152</v>
      </c>
      <c r="C39" s="17">
        <v>0</v>
      </c>
      <c r="D39" s="17">
        <v>0</v>
      </c>
      <c r="E39" s="17">
        <v>0</v>
      </c>
      <c r="F39" s="17">
        <v>0</v>
      </c>
      <c r="G39" s="17">
        <v>0</v>
      </c>
      <c r="H39" s="17">
        <v>0</v>
      </c>
      <c r="I39" s="17">
        <v>0</v>
      </c>
      <c r="J39" s="17">
        <v>0</v>
      </c>
      <c r="K39" s="17">
        <v>0</v>
      </c>
      <c r="L39" s="17">
        <v>0</v>
      </c>
      <c r="M39" s="17">
        <v>0</v>
      </c>
      <c r="N39" s="17">
        <v>0</v>
      </c>
      <c r="O39" s="17">
        <v>0</v>
      </c>
      <c r="P39" s="17">
        <v>0</v>
      </c>
      <c r="Q39" s="17">
        <v>0</v>
      </c>
      <c r="R39" s="17">
        <v>0</v>
      </c>
      <c r="S39" s="17">
        <v>0</v>
      </c>
      <c r="T39" s="17">
        <v>0</v>
      </c>
      <c r="U39" s="17">
        <v>0</v>
      </c>
      <c r="V39" s="17">
        <v>0</v>
      </c>
      <c r="W39" s="17">
        <v>0</v>
      </c>
      <c r="X39" s="17">
        <v>0</v>
      </c>
      <c r="Y39" s="17">
        <v>0</v>
      </c>
      <c r="Z39" s="17">
        <v>0</v>
      </c>
      <c r="AA39" s="17">
        <v>0</v>
      </c>
      <c r="AB39" s="17">
        <v>0</v>
      </c>
      <c r="AC39" s="17">
        <v>0</v>
      </c>
      <c r="AD39" s="17">
        <v>0</v>
      </c>
      <c r="AE39" s="17">
        <v>0</v>
      </c>
      <c r="AF39" s="17">
        <v>0</v>
      </c>
      <c r="AG39" s="17">
        <v>0</v>
      </c>
      <c r="AH39" s="17">
        <v>0</v>
      </c>
      <c r="AI39" s="17">
        <v>0</v>
      </c>
      <c r="AJ39" s="17">
        <v>0</v>
      </c>
      <c r="AK39" s="17">
        <v>0</v>
      </c>
      <c r="AL39" s="17">
        <v>0</v>
      </c>
      <c r="AM39" s="16">
        <v>0</v>
      </c>
      <c r="AN39" s="16">
        <v>0</v>
      </c>
      <c r="AO39" s="17">
        <f t="shared" si="2"/>
        <v>0</v>
      </c>
      <c r="AP39" s="17">
        <f t="shared" si="0"/>
        <v>0</v>
      </c>
      <c r="AQ39" s="17">
        <v>0</v>
      </c>
      <c r="AR39" s="17">
        <v>0</v>
      </c>
      <c r="AS39" s="17">
        <v>0</v>
      </c>
    </row>
    <row r="40" spans="1:45" ht="14.1" customHeight="1">
      <c r="A40" s="14" t="s">
        <v>30</v>
      </c>
      <c r="B40" s="15" t="s">
        <v>80</v>
      </c>
      <c r="C40" s="17">
        <f t="shared" ref="C40:AN40" si="10">C41+C42</f>
        <v>0</v>
      </c>
      <c r="D40" s="17">
        <f t="shared" si="10"/>
        <v>0</v>
      </c>
      <c r="E40" s="17">
        <f t="shared" si="10"/>
        <v>4638.9925999999996</v>
      </c>
      <c r="F40" s="17">
        <f t="shared" si="10"/>
        <v>1778.2822200000001</v>
      </c>
      <c r="G40" s="17">
        <f t="shared" si="10"/>
        <v>21419.600350000001</v>
      </c>
      <c r="H40" s="17">
        <f t="shared" si="10"/>
        <v>1576.5932700000001</v>
      </c>
      <c r="I40" s="17">
        <f t="shared" si="10"/>
        <v>11513.69094</v>
      </c>
      <c r="J40" s="17">
        <f t="shared" si="10"/>
        <v>3634.7999500000001</v>
      </c>
      <c r="K40" s="17">
        <f t="shared" si="10"/>
        <v>17878.17974</v>
      </c>
      <c r="L40" s="17">
        <f t="shared" si="10"/>
        <v>6055.2673400000003</v>
      </c>
      <c r="M40" s="17">
        <f t="shared" si="10"/>
        <v>16781.74151</v>
      </c>
      <c r="N40" s="17">
        <f t="shared" si="10"/>
        <v>5258.2002300000004</v>
      </c>
      <c r="O40" s="17">
        <f t="shared" si="10"/>
        <v>16634.051759999998</v>
      </c>
      <c r="P40" s="17">
        <f t="shared" si="10"/>
        <v>4988.30717</v>
      </c>
      <c r="Q40" s="17">
        <f t="shared" si="10"/>
        <v>20807.177489999998</v>
      </c>
      <c r="R40" s="17">
        <f t="shared" si="10"/>
        <v>4553.0927099999999</v>
      </c>
      <c r="S40" s="17">
        <f t="shared" si="10"/>
        <v>14500.89229</v>
      </c>
      <c r="T40" s="17">
        <f t="shared" si="10"/>
        <v>4070.2224999999999</v>
      </c>
      <c r="U40" s="17">
        <f t="shared" si="10"/>
        <v>19314.554609999999</v>
      </c>
      <c r="V40" s="17">
        <f t="shared" si="10"/>
        <v>3838.7428100000002</v>
      </c>
      <c r="W40" s="17">
        <f t="shared" si="10"/>
        <v>15884.134120000001</v>
      </c>
      <c r="X40" s="17">
        <f t="shared" si="10"/>
        <v>3587.8978900000002</v>
      </c>
      <c r="Y40" s="17">
        <f t="shared" si="10"/>
        <v>17006.384900000001</v>
      </c>
      <c r="Z40" s="17">
        <f t="shared" si="10"/>
        <v>3139.8045900000002</v>
      </c>
      <c r="AA40" s="17">
        <f t="shared" si="10"/>
        <v>14404.534100000001</v>
      </c>
      <c r="AB40" s="17">
        <f t="shared" si="10"/>
        <v>2855.6615200000001</v>
      </c>
      <c r="AC40" s="17">
        <f t="shared" si="10"/>
        <v>14656.98611</v>
      </c>
      <c r="AD40" s="17">
        <f t="shared" si="10"/>
        <v>2612.4226100000001</v>
      </c>
      <c r="AE40" s="17">
        <f t="shared" si="10"/>
        <v>16702.825519999999</v>
      </c>
      <c r="AF40" s="17">
        <f t="shared" si="10"/>
        <v>2381.4240199999999</v>
      </c>
      <c r="AG40" s="17">
        <f t="shared" si="10"/>
        <v>89784.609479999999</v>
      </c>
      <c r="AH40" s="17">
        <f t="shared" si="10"/>
        <v>15578.61068</v>
      </c>
      <c r="AI40" s="17">
        <f t="shared" si="10"/>
        <v>5896.3850400000001</v>
      </c>
      <c r="AJ40" s="17">
        <f t="shared" si="10"/>
        <v>2834.1729599999999</v>
      </c>
      <c r="AK40" s="17">
        <f t="shared" si="10"/>
        <v>46163.663229999998</v>
      </c>
      <c r="AL40" s="17">
        <f t="shared" si="10"/>
        <v>4478.3094300000002</v>
      </c>
      <c r="AM40" s="17">
        <f t="shared" si="10"/>
        <v>211885.78106999994</v>
      </c>
      <c r="AN40" s="17">
        <f t="shared" si="10"/>
        <v>122186.29333000001</v>
      </c>
      <c r="AO40" s="17">
        <f t="shared" si="2"/>
        <v>575874.18485999992</v>
      </c>
      <c r="AP40" s="17">
        <f t="shared" si="0"/>
        <v>195408.10523000002</v>
      </c>
      <c r="AQ40" s="17">
        <f>AQ41+AQ42</f>
        <v>451458.59581999993</v>
      </c>
      <c r="AR40" s="17">
        <f>AR41+AR42</f>
        <v>0</v>
      </c>
      <c r="AS40" s="17">
        <f>AS41+AS42</f>
        <v>0</v>
      </c>
    </row>
    <row r="41" spans="1:45" ht="14.1" customHeight="1">
      <c r="A41" s="20" t="s">
        <v>19</v>
      </c>
      <c r="B41" s="15" t="s">
        <v>153</v>
      </c>
      <c r="C41" s="16">
        <v>0</v>
      </c>
      <c r="D41" s="16">
        <v>0</v>
      </c>
      <c r="E41" s="16">
        <v>4638.9925999999996</v>
      </c>
      <c r="F41" s="16">
        <v>1778.2822200000001</v>
      </c>
      <c r="G41" s="16">
        <v>21419.600350000001</v>
      </c>
      <c r="H41" s="16">
        <v>1576.5932700000001</v>
      </c>
      <c r="I41" s="16">
        <v>11513.69094</v>
      </c>
      <c r="J41" s="16">
        <v>3634.7999500000001</v>
      </c>
      <c r="K41" s="16">
        <v>17878.17974</v>
      </c>
      <c r="L41" s="16">
        <v>6055.2673400000003</v>
      </c>
      <c r="M41" s="16">
        <v>16781.74151</v>
      </c>
      <c r="N41" s="16">
        <v>5258.2002300000004</v>
      </c>
      <c r="O41" s="16">
        <v>16634.051759999998</v>
      </c>
      <c r="P41" s="16">
        <v>4988.30717</v>
      </c>
      <c r="Q41" s="16">
        <v>20807.177489999998</v>
      </c>
      <c r="R41" s="16">
        <v>4553.0927099999999</v>
      </c>
      <c r="S41" s="16">
        <v>14500.89229</v>
      </c>
      <c r="T41" s="16">
        <v>4070.2224999999999</v>
      </c>
      <c r="U41" s="16">
        <v>19314.554609999999</v>
      </c>
      <c r="V41" s="16">
        <v>3838.7428100000002</v>
      </c>
      <c r="W41" s="16">
        <v>15884.134120000001</v>
      </c>
      <c r="X41" s="16">
        <v>3587.8978900000002</v>
      </c>
      <c r="Y41" s="16">
        <v>17006.384900000001</v>
      </c>
      <c r="Z41" s="16">
        <v>3139.8045900000002</v>
      </c>
      <c r="AA41" s="16">
        <v>14404.534100000001</v>
      </c>
      <c r="AB41" s="16">
        <v>2855.6615200000001</v>
      </c>
      <c r="AC41" s="16">
        <v>14656.98611</v>
      </c>
      <c r="AD41" s="16">
        <v>2612.4226100000001</v>
      </c>
      <c r="AE41" s="16">
        <v>16702.825519999999</v>
      </c>
      <c r="AF41" s="16">
        <v>2381.4240199999999</v>
      </c>
      <c r="AG41" s="16">
        <v>89784.609479999999</v>
      </c>
      <c r="AH41" s="16">
        <v>15578.61068</v>
      </c>
      <c r="AI41" s="16">
        <v>5896.3850400000001</v>
      </c>
      <c r="AJ41" s="16">
        <v>2834.1729599999999</v>
      </c>
      <c r="AK41" s="16">
        <v>46163.663229999998</v>
      </c>
      <c r="AL41" s="16">
        <v>4478.3094300000002</v>
      </c>
      <c r="AM41" s="16">
        <v>87470.192029999918</v>
      </c>
      <c r="AN41" s="16">
        <v>69353.749660000001</v>
      </c>
      <c r="AO41" s="17">
        <f t="shared" si="2"/>
        <v>451458.59581999993</v>
      </c>
      <c r="AP41" s="17">
        <f t="shared" si="0"/>
        <v>142575.56156</v>
      </c>
      <c r="AQ41" s="23">
        <f>AO41</f>
        <v>451458.59581999993</v>
      </c>
      <c r="AR41" s="23">
        <v>0</v>
      </c>
      <c r="AS41" s="23">
        <v>0</v>
      </c>
    </row>
    <row r="42" spans="1:45">
      <c r="A42" s="20" t="s">
        <v>31</v>
      </c>
      <c r="B42" s="15" t="s">
        <v>154</v>
      </c>
      <c r="C42" s="17">
        <v>0</v>
      </c>
      <c r="D42" s="17">
        <v>0</v>
      </c>
      <c r="E42" s="17">
        <v>0</v>
      </c>
      <c r="F42" s="17">
        <v>0</v>
      </c>
      <c r="G42" s="17">
        <v>0</v>
      </c>
      <c r="H42" s="17">
        <v>0</v>
      </c>
      <c r="I42" s="17">
        <v>0</v>
      </c>
      <c r="J42" s="17">
        <v>0</v>
      </c>
      <c r="K42" s="17">
        <v>0</v>
      </c>
      <c r="L42" s="17">
        <v>0</v>
      </c>
      <c r="M42" s="17">
        <v>0</v>
      </c>
      <c r="N42" s="17">
        <v>0</v>
      </c>
      <c r="O42" s="17">
        <v>0</v>
      </c>
      <c r="P42" s="17">
        <v>0</v>
      </c>
      <c r="Q42" s="17">
        <v>0</v>
      </c>
      <c r="R42" s="17">
        <v>0</v>
      </c>
      <c r="S42" s="17">
        <v>0</v>
      </c>
      <c r="T42" s="17">
        <v>0</v>
      </c>
      <c r="U42" s="17">
        <v>0</v>
      </c>
      <c r="V42" s="17">
        <v>0</v>
      </c>
      <c r="W42" s="17">
        <v>0</v>
      </c>
      <c r="X42" s="17">
        <v>0</v>
      </c>
      <c r="Y42" s="17">
        <v>0</v>
      </c>
      <c r="Z42" s="17">
        <v>0</v>
      </c>
      <c r="AA42" s="17">
        <v>0</v>
      </c>
      <c r="AB42" s="17">
        <v>0</v>
      </c>
      <c r="AC42" s="17">
        <v>0</v>
      </c>
      <c r="AD42" s="17">
        <v>0</v>
      </c>
      <c r="AE42" s="17">
        <v>0</v>
      </c>
      <c r="AF42" s="17">
        <v>0</v>
      </c>
      <c r="AG42" s="17">
        <v>0</v>
      </c>
      <c r="AH42" s="17">
        <v>0</v>
      </c>
      <c r="AI42" s="17">
        <v>0</v>
      </c>
      <c r="AJ42" s="17">
        <v>0</v>
      </c>
      <c r="AK42" s="17">
        <v>0</v>
      </c>
      <c r="AL42" s="17">
        <v>0</v>
      </c>
      <c r="AM42" s="16">
        <v>124415.58904000002</v>
      </c>
      <c r="AN42" s="16">
        <v>52832.543670000006</v>
      </c>
      <c r="AO42" s="17">
        <f t="shared" si="2"/>
        <v>124415.58904000002</v>
      </c>
      <c r="AP42" s="17">
        <f t="shared" si="0"/>
        <v>52832.543670000006</v>
      </c>
      <c r="AQ42" s="17">
        <v>0</v>
      </c>
      <c r="AR42" s="17">
        <v>0</v>
      </c>
      <c r="AS42" s="17">
        <v>0</v>
      </c>
    </row>
    <row r="43" spans="1:45" ht="25.5">
      <c r="A43" s="14" t="s">
        <v>32</v>
      </c>
      <c r="B43" s="15" t="s">
        <v>81</v>
      </c>
      <c r="C43" s="17">
        <v>0</v>
      </c>
      <c r="D43" s="17">
        <v>0</v>
      </c>
      <c r="E43" s="17">
        <v>0</v>
      </c>
      <c r="F43" s="17">
        <v>0</v>
      </c>
      <c r="G43" s="17">
        <v>0</v>
      </c>
      <c r="H43" s="17">
        <v>0</v>
      </c>
      <c r="I43" s="17">
        <v>0</v>
      </c>
      <c r="J43" s="17">
        <v>0</v>
      </c>
      <c r="K43" s="17">
        <v>0</v>
      </c>
      <c r="L43" s="17">
        <v>0</v>
      </c>
      <c r="M43" s="17">
        <v>0</v>
      </c>
      <c r="N43" s="17">
        <v>0</v>
      </c>
      <c r="O43" s="17">
        <v>0</v>
      </c>
      <c r="P43" s="17">
        <v>0</v>
      </c>
      <c r="Q43" s="17">
        <v>0</v>
      </c>
      <c r="R43" s="17">
        <v>0</v>
      </c>
      <c r="S43" s="17">
        <v>0</v>
      </c>
      <c r="T43" s="17">
        <v>0</v>
      </c>
      <c r="U43" s="17">
        <v>0</v>
      </c>
      <c r="V43" s="17">
        <v>0</v>
      </c>
      <c r="W43" s="17">
        <v>0</v>
      </c>
      <c r="X43" s="17">
        <v>0</v>
      </c>
      <c r="Y43" s="17">
        <v>0</v>
      </c>
      <c r="Z43" s="17">
        <v>0</v>
      </c>
      <c r="AA43" s="17">
        <v>0</v>
      </c>
      <c r="AB43" s="17">
        <v>0</v>
      </c>
      <c r="AC43" s="17">
        <v>0</v>
      </c>
      <c r="AD43" s="17">
        <v>0</v>
      </c>
      <c r="AE43" s="17">
        <v>0</v>
      </c>
      <c r="AF43" s="17">
        <v>0</v>
      </c>
      <c r="AG43" s="17">
        <v>0</v>
      </c>
      <c r="AH43" s="17">
        <v>0</v>
      </c>
      <c r="AI43" s="17">
        <v>0</v>
      </c>
      <c r="AJ43" s="17">
        <v>0</v>
      </c>
      <c r="AK43" s="17">
        <v>0</v>
      </c>
      <c r="AL43" s="17">
        <v>0</v>
      </c>
      <c r="AM43" s="16">
        <v>20203.885910000001</v>
      </c>
      <c r="AN43" s="16">
        <v>0</v>
      </c>
      <c r="AO43" s="17">
        <f t="shared" si="2"/>
        <v>20203.885910000001</v>
      </c>
      <c r="AP43" s="17">
        <f t="shared" si="0"/>
        <v>0</v>
      </c>
      <c r="AQ43" s="17">
        <v>0</v>
      </c>
      <c r="AR43" s="17">
        <v>0</v>
      </c>
      <c r="AS43" s="17">
        <v>0</v>
      </c>
    </row>
    <row r="44" spans="1:45" ht="25.5" customHeight="1">
      <c r="A44" s="14" t="s">
        <v>33</v>
      </c>
      <c r="B44" s="15" t="s">
        <v>82</v>
      </c>
      <c r="C44" s="17">
        <v>0</v>
      </c>
      <c r="D44" s="17">
        <v>0</v>
      </c>
      <c r="E44" s="17">
        <v>0</v>
      </c>
      <c r="F44" s="17">
        <v>0</v>
      </c>
      <c r="G44" s="17">
        <v>0</v>
      </c>
      <c r="H44" s="17">
        <v>0</v>
      </c>
      <c r="I44" s="17">
        <v>0</v>
      </c>
      <c r="J44" s="17">
        <v>0</v>
      </c>
      <c r="K44" s="17">
        <v>0</v>
      </c>
      <c r="L44" s="17">
        <v>0</v>
      </c>
      <c r="M44" s="17">
        <v>0</v>
      </c>
      <c r="N44" s="17">
        <v>0</v>
      </c>
      <c r="O44" s="17">
        <v>0</v>
      </c>
      <c r="P44" s="17">
        <v>0</v>
      </c>
      <c r="Q44" s="17">
        <v>0</v>
      </c>
      <c r="R44" s="17">
        <v>0</v>
      </c>
      <c r="S44" s="17">
        <v>0</v>
      </c>
      <c r="T44" s="17">
        <v>0</v>
      </c>
      <c r="U44" s="17">
        <v>0</v>
      </c>
      <c r="V44" s="17">
        <v>0</v>
      </c>
      <c r="W44" s="17">
        <v>0</v>
      </c>
      <c r="X44" s="17">
        <v>0</v>
      </c>
      <c r="Y44" s="17">
        <v>0</v>
      </c>
      <c r="Z44" s="17">
        <v>0</v>
      </c>
      <c r="AA44" s="17">
        <v>0</v>
      </c>
      <c r="AB44" s="17">
        <v>0</v>
      </c>
      <c r="AC44" s="17">
        <v>0</v>
      </c>
      <c r="AD44" s="17">
        <v>0</v>
      </c>
      <c r="AE44" s="17">
        <v>0</v>
      </c>
      <c r="AF44" s="17">
        <v>0</v>
      </c>
      <c r="AG44" s="17">
        <v>0</v>
      </c>
      <c r="AH44" s="17">
        <v>0</v>
      </c>
      <c r="AI44" s="17">
        <v>0</v>
      </c>
      <c r="AJ44" s="17">
        <v>0</v>
      </c>
      <c r="AK44" s="17">
        <v>0</v>
      </c>
      <c r="AL44" s="17">
        <v>0</v>
      </c>
      <c r="AM44" s="16">
        <v>1632.65696</v>
      </c>
      <c r="AN44" s="16">
        <v>0</v>
      </c>
      <c r="AO44" s="17">
        <f t="shared" si="2"/>
        <v>1632.65696</v>
      </c>
      <c r="AP44" s="17">
        <f t="shared" si="0"/>
        <v>0</v>
      </c>
      <c r="AQ44" s="17">
        <v>0</v>
      </c>
      <c r="AR44" s="17">
        <v>0</v>
      </c>
      <c r="AS44" s="17">
        <v>0</v>
      </c>
    </row>
    <row r="45" spans="1:45" ht="14.1" customHeight="1">
      <c r="A45" s="14" t="s">
        <v>34</v>
      </c>
      <c r="B45" s="15" t="s">
        <v>83</v>
      </c>
      <c r="C45" s="17">
        <v>0</v>
      </c>
      <c r="D45" s="17">
        <v>0</v>
      </c>
      <c r="E45" s="17">
        <v>0</v>
      </c>
      <c r="F45" s="17">
        <v>0</v>
      </c>
      <c r="G45" s="17">
        <v>0</v>
      </c>
      <c r="H45" s="17">
        <v>0</v>
      </c>
      <c r="I45" s="17">
        <v>0</v>
      </c>
      <c r="J45" s="17">
        <v>0</v>
      </c>
      <c r="K45" s="17">
        <v>0</v>
      </c>
      <c r="L45" s="17">
        <v>0</v>
      </c>
      <c r="M45" s="17">
        <v>0</v>
      </c>
      <c r="N45" s="17">
        <v>0</v>
      </c>
      <c r="O45" s="17">
        <v>0</v>
      </c>
      <c r="P45" s="17">
        <v>0</v>
      </c>
      <c r="Q45" s="17">
        <v>0</v>
      </c>
      <c r="R45" s="17">
        <v>0</v>
      </c>
      <c r="S45" s="17">
        <v>0</v>
      </c>
      <c r="T45" s="17">
        <v>0</v>
      </c>
      <c r="U45" s="17">
        <v>0</v>
      </c>
      <c r="V45" s="17">
        <v>0</v>
      </c>
      <c r="W45" s="17">
        <v>0</v>
      </c>
      <c r="X45" s="17">
        <v>0</v>
      </c>
      <c r="Y45" s="17">
        <v>0</v>
      </c>
      <c r="Z45" s="17">
        <v>0</v>
      </c>
      <c r="AA45" s="17">
        <v>0</v>
      </c>
      <c r="AB45" s="17">
        <v>0</v>
      </c>
      <c r="AC45" s="17">
        <v>0</v>
      </c>
      <c r="AD45" s="17">
        <v>0</v>
      </c>
      <c r="AE45" s="17">
        <v>0</v>
      </c>
      <c r="AF45" s="17">
        <v>0</v>
      </c>
      <c r="AG45" s="17">
        <v>0</v>
      </c>
      <c r="AH45" s="17">
        <v>0</v>
      </c>
      <c r="AI45" s="17">
        <v>0</v>
      </c>
      <c r="AJ45" s="17">
        <v>0</v>
      </c>
      <c r="AK45" s="17">
        <v>0</v>
      </c>
      <c r="AL45" s="17">
        <v>0</v>
      </c>
      <c r="AM45" s="16">
        <v>1456.53874</v>
      </c>
      <c r="AN45" s="17">
        <v>0</v>
      </c>
      <c r="AO45" s="17">
        <f t="shared" si="2"/>
        <v>1456.53874</v>
      </c>
      <c r="AP45" s="17">
        <f t="shared" si="0"/>
        <v>0</v>
      </c>
      <c r="AQ45" s="17">
        <v>0</v>
      </c>
      <c r="AR45" s="17">
        <v>0</v>
      </c>
      <c r="AS45" s="17">
        <v>0</v>
      </c>
    </row>
    <row r="46" spans="1:45" ht="14.1" customHeight="1">
      <c r="A46" s="14" t="s">
        <v>35</v>
      </c>
      <c r="B46" s="15" t="s">
        <v>155</v>
      </c>
      <c r="C46" s="16">
        <v>0</v>
      </c>
      <c r="D46" s="16">
        <v>0</v>
      </c>
      <c r="E46" s="16">
        <v>8676.4318043019994</v>
      </c>
      <c r="F46" s="16">
        <v>3400.211124301974</v>
      </c>
      <c r="G46" s="16">
        <v>10488.296066936018</v>
      </c>
      <c r="H46" s="16">
        <v>3846.0297569359791</v>
      </c>
      <c r="I46" s="16">
        <v>16867.457612393995</v>
      </c>
      <c r="J46" s="16">
        <v>6025.5819523938981</v>
      </c>
      <c r="K46" s="16">
        <v>0</v>
      </c>
      <c r="L46" s="16">
        <v>0</v>
      </c>
      <c r="M46" s="16">
        <v>0</v>
      </c>
      <c r="N46" s="16">
        <v>0</v>
      </c>
      <c r="O46" s="16">
        <v>0</v>
      </c>
      <c r="P46" s="16">
        <v>0</v>
      </c>
      <c r="Q46" s="16">
        <v>0</v>
      </c>
      <c r="R46" s="16">
        <v>0</v>
      </c>
      <c r="S46" s="16">
        <v>0</v>
      </c>
      <c r="T46" s="16">
        <v>0</v>
      </c>
      <c r="U46" s="16">
        <v>0</v>
      </c>
      <c r="V46" s="16">
        <v>0</v>
      </c>
      <c r="W46" s="16">
        <v>0</v>
      </c>
      <c r="X46" s="16">
        <v>0</v>
      </c>
      <c r="Y46" s="16">
        <v>0</v>
      </c>
      <c r="Z46" s="16">
        <v>0</v>
      </c>
      <c r="AA46" s="16">
        <v>0</v>
      </c>
      <c r="AB46" s="16">
        <v>0</v>
      </c>
      <c r="AC46" s="16">
        <v>0</v>
      </c>
      <c r="AD46" s="16">
        <v>0</v>
      </c>
      <c r="AE46" s="16">
        <v>0</v>
      </c>
      <c r="AF46" s="16">
        <v>0</v>
      </c>
      <c r="AG46" s="16">
        <v>0</v>
      </c>
      <c r="AH46" s="16">
        <v>0</v>
      </c>
      <c r="AI46" s="16">
        <v>12005.5707</v>
      </c>
      <c r="AJ46" s="16">
        <v>0</v>
      </c>
      <c r="AK46" s="16">
        <v>0</v>
      </c>
      <c r="AL46" s="16">
        <v>0</v>
      </c>
      <c r="AM46" s="16">
        <v>1.6891400000000001</v>
      </c>
      <c r="AN46" s="16">
        <v>0</v>
      </c>
      <c r="AO46" s="17">
        <f t="shared" si="2"/>
        <v>48039.445323632011</v>
      </c>
      <c r="AP46" s="17">
        <f t="shared" si="0"/>
        <v>13271.82283363185</v>
      </c>
      <c r="AQ46" s="16">
        <v>0</v>
      </c>
      <c r="AR46" s="16">
        <v>0</v>
      </c>
      <c r="AS46" s="16">
        <f>AO46</f>
        <v>48039.445323632011</v>
      </c>
    </row>
    <row r="47" spans="1:45" s="24" customFormat="1" ht="30.75" customHeight="1">
      <c r="A47" s="14" t="s">
        <v>36</v>
      </c>
      <c r="B47" s="15" t="s">
        <v>156</v>
      </c>
      <c r="C47" s="17">
        <v>0</v>
      </c>
      <c r="D47" s="17">
        <v>0</v>
      </c>
      <c r="E47" s="17">
        <v>0</v>
      </c>
      <c r="F47" s="17">
        <v>0</v>
      </c>
      <c r="G47" s="17">
        <v>0</v>
      </c>
      <c r="H47" s="17">
        <v>0</v>
      </c>
      <c r="I47" s="17">
        <v>0</v>
      </c>
      <c r="J47" s="17">
        <v>0</v>
      </c>
      <c r="K47" s="17">
        <v>0</v>
      </c>
      <c r="L47" s="17">
        <v>0</v>
      </c>
      <c r="M47" s="17">
        <v>0</v>
      </c>
      <c r="N47" s="17">
        <v>0</v>
      </c>
      <c r="O47" s="17">
        <v>0</v>
      </c>
      <c r="P47" s="17">
        <v>0</v>
      </c>
      <c r="Q47" s="17">
        <v>0</v>
      </c>
      <c r="R47" s="17">
        <v>0</v>
      </c>
      <c r="S47" s="17">
        <v>0</v>
      </c>
      <c r="T47" s="17">
        <v>0</v>
      </c>
      <c r="U47" s="17">
        <v>0</v>
      </c>
      <c r="V47" s="17">
        <v>0</v>
      </c>
      <c r="W47" s="17">
        <v>0</v>
      </c>
      <c r="X47" s="17">
        <v>0</v>
      </c>
      <c r="Y47" s="17">
        <v>0</v>
      </c>
      <c r="Z47" s="17">
        <v>0</v>
      </c>
      <c r="AA47" s="17">
        <v>0</v>
      </c>
      <c r="AB47" s="17">
        <v>0</v>
      </c>
      <c r="AC47" s="17">
        <v>0</v>
      </c>
      <c r="AD47" s="17">
        <v>0</v>
      </c>
      <c r="AE47" s="17">
        <v>0</v>
      </c>
      <c r="AF47" s="17">
        <v>0</v>
      </c>
      <c r="AG47" s="17">
        <v>0</v>
      </c>
      <c r="AH47" s="17">
        <v>0</v>
      </c>
      <c r="AI47" s="17">
        <v>0</v>
      </c>
      <c r="AJ47" s="17">
        <v>0</v>
      </c>
      <c r="AK47" s="17">
        <v>0</v>
      </c>
      <c r="AL47" s="17">
        <v>0</v>
      </c>
      <c r="AM47" s="17">
        <v>114199.88224009999</v>
      </c>
      <c r="AN47" s="17">
        <v>44534.145596000002</v>
      </c>
      <c r="AO47" s="17">
        <f t="shared" si="2"/>
        <v>114199.88224009999</v>
      </c>
      <c r="AP47" s="17">
        <f t="shared" si="0"/>
        <v>44534.145596000002</v>
      </c>
      <c r="AQ47" s="17">
        <v>0</v>
      </c>
      <c r="AR47" s="17">
        <v>0</v>
      </c>
      <c r="AS47" s="17">
        <v>0</v>
      </c>
    </row>
    <row r="48" spans="1:45" s="24" customFormat="1" ht="14.1" customHeight="1">
      <c r="A48" s="25" t="s">
        <v>37</v>
      </c>
      <c r="B48" s="15" t="s">
        <v>157</v>
      </c>
      <c r="C48" s="17">
        <f t="shared" ref="C48:AL48" si="11">C10+C11+C12+C15+C16+C23+C24+C25+C26+C33+C40+C43+C44+C46</f>
        <v>113175.05846999999</v>
      </c>
      <c r="D48" s="17">
        <f t="shared" si="11"/>
        <v>89940.784199999995</v>
      </c>
      <c r="E48" s="17">
        <f t="shared" si="11"/>
        <v>13315.424404301999</v>
      </c>
      <c r="F48" s="17">
        <f t="shared" si="11"/>
        <v>5178.4933443019745</v>
      </c>
      <c r="G48" s="17">
        <f t="shared" si="11"/>
        <v>31907.896416936019</v>
      </c>
      <c r="H48" s="17">
        <f t="shared" si="11"/>
        <v>5422.6230269359794</v>
      </c>
      <c r="I48" s="17">
        <f t="shared" si="11"/>
        <v>30720.248552393998</v>
      </c>
      <c r="J48" s="17">
        <f t="shared" si="11"/>
        <v>11999.481902393898</v>
      </c>
      <c r="K48" s="17">
        <f t="shared" si="11"/>
        <v>17878.17974</v>
      </c>
      <c r="L48" s="17">
        <f t="shared" si="11"/>
        <v>6055.2673400000003</v>
      </c>
      <c r="M48" s="17">
        <f t="shared" si="11"/>
        <v>31995.247909999998</v>
      </c>
      <c r="N48" s="17">
        <f t="shared" si="11"/>
        <v>20471.706630000001</v>
      </c>
      <c r="O48" s="17">
        <f t="shared" si="11"/>
        <v>18973.151759999997</v>
      </c>
      <c r="P48" s="17">
        <f t="shared" si="11"/>
        <v>7327.4071700000004</v>
      </c>
      <c r="Q48" s="17">
        <f t="shared" si="11"/>
        <v>51995.177490000002</v>
      </c>
      <c r="R48" s="17">
        <f t="shared" si="11"/>
        <v>35741.092709999997</v>
      </c>
      <c r="S48" s="17">
        <f t="shared" si="11"/>
        <v>14500.89229</v>
      </c>
      <c r="T48" s="17">
        <f t="shared" si="11"/>
        <v>4070.2224999999999</v>
      </c>
      <c r="U48" s="17">
        <f t="shared" si="11"/>
        <v>19314.554609999999</v>
      </c>
      <c r="V48" s="17">
        <f t="shared" si="11"/>
        <v>3838.7428100000002</v>
      </c>
      <c r="W48" s="17">
        <f t="shared" si="11"/>
        <v>17443.53412</v>
      </c>
      <c r="X48" s="17">
        <f t="shared" si="11"/>
        <v>5147.2978899999998</v>
      </c>
      <c r="Y48" s="17">
        <f t="shared" si="11"/>
        <v>17006.384900000001</v>
      </c>
      <c r="Z48" s="17">
        <f t="shared" si="11"/>
        <v>3139.8045900000002</v>
      </c>
      <c r="AA48" s="17">
        <f t="shared" si="11"/>
        <v>14404.534100000001</v>
      </c>
      <c r="AB48" s="17">
        <f t="shared" si="11"/>
        <v>2855.6615200000001</v>
      </c>
      <c r="AC48" s="17">
        <f t="shared" si="11"/>
        <v>14656.98611</v>
      </c>
      <c r="AD48" s="17">
        <f t="shared" si="11"/>
        <v>2612.4226100000001</v>
      </c>
      <c r="AE48" s="17">
        <f t="shared" si="11"/>
        <v>16702.825519999999</v>
      </c>
      <c r="AF48" s="17">
        <f t="shared" si="11"/>
        <v>2381.4240199999999</v>
      </c>
      <c r="AG48" s="17">
        <f t="shared" si="11"/>
        <v>89784.609479999999</v>
      </c>
      <c r="AH48" s="17">
        <f t="shared" si="11"/>
        <v>15578.61068</v>
      </c>
      <c r="AI48" s="17">
        <f t="shared" si="11"/>
        <v>50961.235740000004</v>
      </c>
      <c r="AJ48" s="17">
        <f t="shared" si="11"/>
        <v>35893.452959999995</v>
      </c>
      <c r="AK48" s="17">
        <f t="shared" si="11"/>
        <v>46163.663229999998</v>
      </c>
      <c r="AL48" s="17">
        <f t="shared" si="11"/>
        <v>4478.3094300000002</v>
      </c>
      <c r="AM48" s="17">
        <f>AM10+AM11+AM12+AM15+AM16+AM23+AM24+AM25+AM26+AM33+AM40+AM43+AM44+AM45+AM46-AM47</f>
        <v>123949.08883989994</v>
      </c>
      <c r="AN48" s="17">
        <f>AN10+AN11+AN12+AN15+AN16+AN23+AN24+AN25+AN26+AN33+AN40+AN43+AN44+AN46-AN47</f>
        <v>80620.566994000008</v>
      </c>
      <c r="AO48" s="17">
        <f t="shared" si="2"/>
        <v>734848.69368353195</v>
      </c>
      <c r="AP48" s="17">
        <f t="shared" si="0"/>
        <v>342753.37232763186</v>
      </c>
      <c r="AQ48" s="17">
        <f>AQ10+AQ11+AQ12+AQ15+AQ16+AQ23+AQ24+AQ25+AQ26+AQ33+AQ40+AQ43+AQ44+AQ46</f>
        <v>481839.88179999992</v>
      </c>
      <c r="AR48" s="17">
        <f>AR10+AR11+AR12+AR15+AR16+AR23+AR24+AR25+AR26+AR33+AR40+AR43+AR44+AR46</f>
        <v>0</v>
      </c>
      <c r="AS48" s="17">
        <f>AS10+AS11+AS12+AS15+AS16+AS23+AS24+AS25+AS26+AS33+AS40+AS43+AS44+AS46</f>
        <v>217940.623473632</v>
      </c>
    </row>
    <row r="49" spans="1:45" s="24" customFormat="1" ht="16.5" customHeight="1">
      <c r="A49" s="26"/>
      <c r="B49" s="27"/>
      <c r="C49" s="28"/>
      <c r="D49" s="27"/>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row>
    <row r="50" spans="1:45" s="24" customFormat="1" ht="16.5" customHeight="1">
      <c r="A50" s="65" t="s">
        <v>158</v>
      </c>
      <c r="B50" s="65"/>
      <c r="C50" s="65"/>
      <c r="D50" s="65"/>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65"/>
      <c r="AO50" s="65"/>
      <c r="AP50" s="65"/>
    </row>
    <row r="51" spans="1:45" s="24" customFormat="1">
      <c r="B51" s="30"/>
      <c r="C51" s="31"/>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2"/>
    </row>
    <row r="52" spans="1:45" s="24" customFormat="1" ht="18.75" customHeight="1">
      <c r="A52" s="50" t="s">
        <v>84</v>
      </c>
      <c r="B52" s="51"/>
      <c r="C52" s="52" t="s">
        <v>114</v>
      </c>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4"/>
      <c r="AQ52" s="62" t="s">
        <v>159</v>
      </c>
      <c r="AR52" s="56"/>
      <c r="AS52" s="57"/>
    </row>
    <row r="53" spans="1:45" s="24" customFormat="1" ht="27.75" customHeight="1">
      <c r="A53" s="50"/>
      <c r="B53" s="51"/>
      <c r="C53" s="50" t="s">
        <v>116</v>
      </c>
      <c r="D53" s="50"/>
      <c r="E53" s="61" t="s">
        <v>117</v>
      </c>
      <c r="F53" s="61"/>
      <c r="G53" s="61" t="s">
        <v>118</v>
      </c>
      <c r="H53" s="61"/>
      <c r="I53" s="50" t="s">
        <v>119</v>
      </c>
      <c r="J53" s="50"/>
      <c r="K53" s="50" t="s">
        <v>120</v>
      </c>
      <c r="L53" s="50"/>
      <c r="M53" s="50" t="s">
        <v>121</v>
      </c>
      <c r="N53" s="50"/>
      <c r="O53" s="50" t="s">
        <v>122</v>
      </c>
      <c r="P53" s="50"/>
      <c r="Q53" s="50" t="s">
        <v>123</v>
      </c>
      <c r="R53" s="50"/>
      <c r="S53" s="50" t="s">
        <v>124</v>
      </c>
      <c r="T53" s="50"/>
      <c r="U53" s="50" t="s">
        <v>125</v>
      </c>
      <c r="V53" s="50"/>
      <c r="W53" s="50" t="s">
        <v>126</v>
      </c>
      <c r="X53" s="50"/>
      <c r="Y53" s="50" t="s">
        <v>127</v>
      </c>
      <c r="Z53" s="50"/>
      <c r="AA53" s="50" t="s">
        <v>128</v>
      </c>
      <c r="AB53" s="50"/>
      <c r="AC53" s="50" t="s">
        <v>129</v>
      </c>
      <c r="AD53" s="50"/>
      <c r="AE53" s="50" t="s">
        <v>130</v>
      </c>
      <c r="AF53" s="50"/>
      <c r="AG53" s="50" t="s">
        <v>131</v>
      </c>
      <c r="AH53" s="50"/>
      <c r="AI53" s="52" t="s">
        <v>132</v>
      </c>
      <c r="AJ53" s="54"/>
      <c r="AK53" s="52" t="s">
        <v>133</v>
      </c>
      <c r="AL53" s="54"/>
      <c r="AM53" s="52" t="s">
        <v>134</v>
      </c>
      <c r="AN53" s="54"/>
      <c r="AO53" s="50" t="s">
        <v>65</v>
      </c>
      <c r="AP53" s="50"/>
      <c r="AQ53" s="58"/>
      <c r="AR53" s="59"/>
      <c r="AS53" s="60"/>
    </row>
    <row r="54" spans="1:45" s="24" customFormat="1">
      <c r="A54" s="50">
        <v>1</v>
      </c>
      <c r="B54" s="51"/>
      <c r="C54" s="50">
        <v>2</v>
      </c>
      <c r="D54" s="50"/>
      <c r="E54" s="50">
        <v>3</v>
      </c>
      <c r="F54" s="51"/>
      <c r="G54" s="50">
        <v>4</v>
      </c>
      <c r="H54" s="50"/>
      <c r="I54" s="50">
        <v>5</v>
      </c>
      <c r="J54" s="51"/>
      <c r="K54" s="50">
        <v>6</v>
      </c>
      <c r="L54" s="50"/>
      <c r="M54" s="50">
        <v>7</v>
      </c>
      <c r="N54" s="51"/>
      <c r="O54" s="50">
        <v>8</v>
      </c>
      <c r="P54" s="50"/>
      <c r="Q54" s="50">
        <v>9</v>
      </c>
      <c r="R54" s="51"/>
      <c r="S54" s="50">
        <v>10</v>
      </c>
      <c r="T54" s="50"/>
      <c r="U54" s="50">
        <v>11</v>
      </c>
      <c r="V54" s="51"/>
      <c r="W54" s="50">
        <v>12</v>
      </c>
      <c r="X54" s="50"/>
      <c r="Y54" s="50">
        <v>13</v>
      </c>
      <c r="Z54" s="51"/>
      <c r="AA54" s="50">
        <v>14</v>
      </c>
      <c r="AB54" s="50"/>
      <c r="AC54" s="50">
        <v>15</v>
      </c>
      <c r="AD54" s="51"/>
      <c r="AE54" s="50">
        <v>16</v>
      </c>
      <c r="AF54" s="50"/>
      <c r="AG54" s="50">
        <v>17</v>
      </c>
      <c r="AH54" s="51"/>
      <c r="AI54" s="50">
        <v>18</v>
      </c>
      <c r="AJ54" s="50"/>
      <c r="AK54" s="50">
        <v>19</v>
      </c>
      <c r="AL54" s="51"/>
      <c r="AM54" s="50">
        <v>20</v>
      </c>
      <c r="AN54" s="50"/>
      <c r="AO54" s="50">
        <v>21</v>
      </c>
      <c r="AP54" s="51"/>
      <c r="AQ54" s="10">
        <v>22</v>
      </c>
      <c r="AR54" s="10">
        <v>23</v>
      </c>
      <c r="AS54" s="10">
        <v>24</v>
      </c>
    </row>
    <row r="55" spans="1:45" s="33" customFormat="1" ht="40.5" customHeight="1">
      <c r="A55" s="11"/>
      <c r="B55" s="12"/>
      <c r="C55" s="10" t="s">
        <v>65</v>
      </c>
      <c r="D55" s="11" t="s">
        <v>135</v>
      </c>
      <c r="E55" s="10" t="s">
        <v>65</v>
      </c>
      <c r="F55" s="11" t="s">
        <v>135</v>
      </c>
      <c r="G55" s="10" t="s">
        <v>65</v>
      </c>
      <c r="H55" s="11" t="s">
        <v>135</v>
      </c>
      <c r="I55" s="10" t="s">
        <v>65</v>
      </c>
      <c r="J55" s="11" t="s">
        <v>135</v>
      </c>
      <c r="K55" s="10" t="s">
        <v>65</v>
      </c>
      <c r="L55" s="11" t="s">
        <v>135</v>
      </c>
      <c r="M55" s="10" t="s">
        <v>65</v>
      </c>
      <c r="N55" s="11" t="s">
        <v>135</v>
      </c>
      <c r="O55" s="10" t="s">
        <v>65</v>
      </c>
      <c r="P55" s="11" t="s">
        <v>135</v>
      </c>
      <c r="Q55" s="10" t="s">
        <v>65</v>
      </c>
      <c r="R55" s="11" t="s">
        <v>135</v>
      </c>
      <c r="S55" s="10" t="s">
        <v>65</v>
      </c>
      <c r="T55" s="11" t="s">
        <v>135</v>
      </c>
      <c r="U55" s="10" t="s">
        <v>65</v>
      </c>
      <c r="V55" s="11" t="s">
        <v>135</v>
      </c>
      <c r="W55" s="10" t="s">
        <v>65</v>
      </c>
      <c r="X55" s="11" t="s">
        <v>135</v>
      </c>
      <c r="Y55" s="10" t="s">
        <v>65</v>
      </c>
      <c r="Z55" s="11" t="s">
        <v>135</v>
      </c>
      <c r="AA55" s="10" t="s">
        <v>65</v>
      </c>
      <c r="AB55" s="11" t="s">
        <v>135</v>
      </c>
      <c r="AC55" s="10" t="s">
        <v>65</v>
      </c>
      <c r="AD55" s="11" t="s">
        <v>135</v>
      </c>
      <c r="AE55" s="10" t="s">
        <v>65</v>
      </c>
      <c r="AF55" s="11" t="s">
        <v>135</v>
      </c>
      <c r="AG55" s="10" t="s">
        <v>65</v>
      </c>
      <c r="AH55" s="11" t="s">
        <v>135</v>
      </c>
      <c r="AI55" s="10" t="s">
        <v>65</v>
      </c>
      <c r="AJ55" s="11" t="s">
        <v>135</v>
      </c>
      <c r="AK55" s="10" t="s">
        <v>65</v>
      </c>
      <c r="AL55" s="11" t="s">
        <v>135</v>
      </c>
      <c r="AM55" s="10" t="s">
        <v>65</v>
      </c>
      <c r="AN55" s="11" t="s">
        <v>135</v>
      </c>
      <c r="AO55" s="10" t="s">
        <v>65</v>
      </c>
      <c r="AP55" s="11" t="s">
        <v>136</v>
      </c>
      <c r="AQ55" s="10" t="s">
        <v>0</v>
      </c>
      <c r="AR55" s="10" t="s">
        <v>1</v>
      </c>
      <c r="AS55" s="10" t="s">
        <v>2</v>
      </c>
    </row>
    <row r="56" spans="1:45" ht="25.5">
      <c r="A56" s="14" t="s">
        <v>191</v>
      </c>
      <c r="B56" s="15" t="s">
        <v>85</v>
      </c>
      <c r="C56" s="17">
        <f t="shared" ref="C56:AN56" si="12">C57+C58+C59+C60+C61+C62</f>
        <v>37651.451480000003</v>
      </c>
      <c r="D56" s="17">
        <f t="shared" si="12"/>
        <v>27112.81667</v>
      </c>
      <c r="E56" s="17">
        <f t="shared" si="12"/>
        <v>1714.029018598</v>
      </c>
      <c r="F56" s="17">
        <f t="shared" si="12"/>
        <v>963.53601859799994</v>
      </c>
      <c r="G56" s="17">
        <f t="shared" si="12"/>
        <v>6632.1078870379988</v>
      </c>
      <c r="H56" s="17">
        <f t="shared" si="12"/>
        <v>5466.2350270379993</v>
      </c>
      <c r="I56" s="17">
        <f t="shared" si="12"/>
        <v>14855.123010679998</v>
      </c>
      <c r="J56" s="17">
        <f t="shared" si="12"/>
        <v>10734.069490679998</v>
      </c>
      <c r="K56" s="17">
        <f t="shared" si="12"/>
        <v>38247.518193887998</v>
      </c>
      <c r="L56" s="17">
        <f t="shared" si="12"/>
        <v>35104.520763888002</v>
      </c>
      <c r="M56" s="17">
        <f t="shared" si="12"/>
        <v>28835.900448758002</v>
      </c>
      <c r="N56" s="17">
        <f t="shared" si="12"/>
        <v>25522.784848758005</v>
      </c>
      <c r="O56" s="17">
        <f t="shared" si="12"/>
        <v>31622.807511076004</v>
      </c>
      <c r="P56" s="17">
        <f t="shared" si="12"/>
        <v>24197.823131076002</v>
      </c>
      <c r="Q56" s="17">
        <f t="shared" si="12"/>
        <v>26967.375315774003</v>
      </c>
      <c r="R56" s="17">
        <f t="shared" si="12"/>
        <v>15097.494795774001</v>
      </c>
      <c r="S56" s="17">
        <f t="shared" si="12"/>
        <v>11834.527891379999</v>
      </c>
      <c r="T56" s="17">
        <f t="shared" si="12"/>
        <v>7267.3261813799982</v>
      </c>
      <c r="U56" s="17">
        <f t="shared" si="12"/>
        <v>15493.446288751999</v>
      </c>
      <c r="V56" s="17">
        <f t="shared" si="12"/>
        <v>6233.9085287519993</v>
      </c>
      <c r="W56" s="17">
        <f t="shared" si="12"/>
        <v>16051.791755627999</v>
      </c>
      <c r="X56" s="17">
        <f t="shared" si="12"/>
        <v>8852.2705556279998</v>
      </c>
      <c r="Y56" s="17">
        <f t="shared" si="12"/>
        <v>8744.8885986099995</v>
      </c>
      <c r="Z56" s="17">
        <f t="shared" si="12"/>
        <v>5343.9617186099995</v>
      </c>
      <c r="AA56" s="17">
        <f t="shared" si="12"/>
        <v>12169.935102708001</v>
      </c>
      <c r="AB56" s="17">
        <f t="shared" si="12"/>
        <v>6411.7864027080004</v>
      </c>
      <c r="AC56" s="17">
        <f t="shared" si="12"/>
        <v>8404.0190576719997</v>
      </c>
      <c r="AD56" s="17">
        <f t="shared" si="12"/>
        <v>4802.0377176720003</v>
      </c>
      <c r="AE56" s="17">
        <f t="shared" si="12"/>
        <v>28609.684360552001</v>
      </c>
      <c r="AF56" s="17">
        <f t="shared" si="12"/>
        <v>22307.725890552003</v>
      </c>
      <c r="AG56" s="17">
        <f t="shared" si="12"/>
        <v>69969.451764023965</v>
      </c>
      <c r="AH56" s="17">
        <f t="shared" si="12"/>
        <v>47543.082894023966</v>
      </c>
      <c r="AI56" s="17">
        <f t="shared" si="12"/>
        <v>34586.28436577</v>
      </c>
      <c r="AJ56" s="17">
        <f t="shared" si="12"/>
        <v>28639.900495770002</v>
      </c>
      <c r="AK56" s="17">
        <f t="shared" si="12"/>
        <v>37387.502870070006</v>
      </c>
      <c r="AL56" s="17">
        <f t="shared" si="12"/>
        <v>33689.407910070004</v>
      </c>
      <c r="AM56" s="17">
        <f t="shared" si="12"/>
        <v>1742.3249990220288</v>
      </c>
      <c r="AN56" s="17">
        <f t="shared" si="12"/>
        <v>1741.7811552119997</v>
      </c>
      <c r="AO56" s="17">
        <f>C56+E56+G56+I56+K56+M56+O56+Q56+S56+U56+W56+Y56+AA56+AC56+AE56+AG56+AI56+AK56+AM56</f>
        <v>431520.16991999996</v>
      </c>
      <c r="AP56" s="17">
        <f>D56+F56+H56+J56+L56+N56+P56+R56+T56+V56+X56+Z56+AB56+AD56+AF56+AH56+AJ56+AL56+AN56</f>
        <v>317032.47019619</v>
      </c>
      <c r="AQ56" s="17">
        <f>AQ57+AQ58+AQ59+AQ60+AQ61+AQ62</f>
        <v>395299.42036999989</v>
      </c>
      <c r="AR56" s="17">
        <f>AR57+AR58+AR59+AR60+AR61+AR62</f>
        <v>0</v>
      </c>
      <c r="AS56" s="17">
        <f>AS57+AS58+AS59+AS60+AS61+AS62</f>
        <v>36220.74955</v>
      </c>
    </row>
    <row r="57" spans="1:45" ht="14.1" customHeight="1">
      <c r="A57" s="20" t="s">
        <v>38</v>
      </c>
      <c r="B57" s="15" t="s">
        <v>86</v>
      </c>
      <c r="C57" s="16">
        <v>21441.477930000001</v>
      </c>
      <c r="D57" s="16">
        <v>16975.808639999999</v>
      </c>
      <c r="E57" s="16">
        <v>0</v>
      </c>
      <c r="F57" s="16">
        <v>0</v>
      </c>
      <c r="G57" s="16">
        <v>0</v>
      </c>
      <c r="H57" s="16">
        <v>0</v>
      </c>
      <c r="I57" s="16">
        <v>0</v>
      </c>
      <c r="J57" s="16">
        <v>0</v>
      </c>
      <c r="K57" s="16">
        <v>0</v>
      </c>
      <c r="L57" s="16">
        <v>0</v>
      </c>
      <c r="M57" s="16">
        <v>0</v>
      </c>
      <c r="N57" s="16">
        <v>0</v>
      </c>
      <c r="O57" s="16">
        <v>0</v>
      </c>
      <c r="P57" s="16">
        <v>0</v>
      </c>
      <c r="Q57" s="16">
        <v>0</v>
      </c>
      <c r="R57" s="16">
        <v>0</v>
      </c>
      <c r="S57" s="16">
        <v>0</v>
      </c>
      <c r="T57" s="16">
        <v>0</v>
      </c>
      <c r="U57" s="16">
        <v>0</v>
      </c>
      <c r="V57" s="16">
        <v>0</v>
      </c>
      <c r="W57" s="16">
        <v>0</v>
      </c>
      <c r="X57" s="16">
        <v>0</v>
      </c>
      <c r="Y57" s="16">
        <v>0</v>
      </c>
      <c r="Z57" s="16">
        <v>0</v>
      </c>
      <c r="AA57" s="16">
        <v>0</v>
      </c>
      <c r="AB57" s="16">
        <v>0</v>
      </c>
      <c r="AC57" s="16">
        <v>0</v>
      </c>
      <c r="AD57" s="16">
        <v>0</v>
      </c>
      <c r="AE57" s="16">
        <v>0</v>
      </c>
      <c r="AF57" s="16">
        <v>0</v>
      </c>
      <c r="AG57" s="16">
        <v>0</v>
      </c>
      <c r="AH57" s="16">
        <v>0</v>
      </c>
      <c r="AI57" s="16">
        <v>0</v>
      </c>
      <c r="AJ57" s="16">
        <v>0</v>
      </c>
      <c r="AK57" s="16">
        <v>0</v>
      </c>
      <c r="AL57" s="16">
        <v>0</v>
      </c>
      <c r="AM57" s="16">
        <v>0</v>
      </c>
      <c r="AN57" s="16">
        <v>0</v>
      </c>
      <c r="AO57" s="17">
        <f t="shared" ref="AO57:AP83" si="13">C57+E57+G57+I57+K57+M57+O57+Q57+S57+U57+W57+Y57+AA57+AC57+AE57+AG57+AI57+AK57+AM57</f>
        <v>21441.477930000001</v>
      </c>
      <c r="AP57" s="17">
        <f t="shared" si="13"/>
        <v>16975.808639999999</v>
      </c>
      <c r="AQ57" s="34">
        <v>0</v>
      </c>
      <c r="AR57" s="34">
        <v>0</v>
      </c>
      <c r="AS57" s="34">
        <f>AO57</f>
        <v>21441.477930000001</v>
      </c>
    </row>
    <row r="58" spans="1:45" ht="38.25">
      <c r="A58" s="20" t="s">
        <v>39</v>
      </c>
      <c r="B58" s="15" t="s">
        <v>87</v>
      </c>
      <c r="C58" s="16">
        <v>16209.973550000001</v>
      </c>
      <c r="D58" s="16">
        <v>10137.008029999999</v>
      </c>
      <c r="E58" s="16">
        <v>0</v>
      </c>
      <c r="F58" s="16">
        <v>0</v>
      </c>
      <c r="G58" s="16">
        <v>0</v>
      </c>
      <c r="H58" s="16">
        <v>0</v>
      </c>
      <c r="I58" s="16">
        <v>0</v>
      </c>
      <c r="J58" s="16">
        <v>0</v>
      </c>
      <c r="K58" s="16">
        <v>0</v>
      </c>
      <c r="L58" s="16">
        <v>0</v>
      </c>
      <c r="M58" s="16">
        <v>0</v>
      </c>
      <c r="N58" s="16">
        <v>0</v>
      </c>
      <c r="O58" s="16">
        <v>0</v>
      </c>
      <c r="P58" s="16">
        <v>0</v>
      </c>
      <c r="Q58" s="16">
        <v>0</v>
      </c>
      <c r="R58" s="16">
        <v>0</v>
      </c>
      <c r="S58" s="16">
        <v>0</v>
      </c>
      <c r="T58" s="16">
        <v>0</v>
      </c>
      <c r="U58" s="16">
        <v>0</v>
      </c>
      <c r="V58" s="16">
        <v>0</v>
      </c>
      <c r="W58" s="16">
        <v>0</v>
      </c>
      <c r="X58" s="16">
        <v>0</v>
      </c>
      <c r="Y58" s="16">
        <v>0</v>
      </c>
      <c r="Z58" s="16">
        <v>0</v>
      </c>
      <c r="AA58" s="16">
        <v>0</v>
      </c>
      <c r="AB58" s="16">
        <v>0</v>
      </c>
      <c r="AC58" s="16">
        <v>0</v>
      </c>
      <c r="AD58" s="16">
        <v>0</v>
      </c>
      <c r="AE58" s="16">
        <v>0</v>
      </c>
      <c r="AF58" s="16">
        <v>0</v>
      </c>
      <c r="AG58" s="16">
        <v>0</v>
      </c>
      <c r="AH58" s="16">
        <v>0</v>
      </c>
      <c r="AI58" s="16">
        <v>0</v>
      </c>
      <c r="AJ58" s="16">
        <v>0</v>
      </c>
      <c r="AK58" s="16">
        <v>0</v>
      </c>
      <c r="AL58" s="16">
        <v>0</v>
      </c>
      <c r="AM58" s="16">
        <v>0</v>
      </c>
      <c r="AN58" s="16">
        <v>0</v>
      </c>
      <c r="AO58" s="17">
        <f t="shared" si="13"/>
        <v>16209.973550000001</v>
      </c>
      <c r="AP58" s="17">
        <f t="shared" si="13"/>
        <v>10137.008029999999</v>
      </c>
      <c r="AQ58" s="34">
        <v>1430.7019299999999</v>
      </c>
      <c r="AR58" s="34">
        <v>0</v>
      </c>
      <c r="AS58" s="16">
        <f>AO58-AQ58-AR58</f>
        <v>14779.271620000001</v>
      </c>
    </row>
    <row r="59" spans="1:45" ht="25.5">
      <c r="A59" s="20" t="s">
        <v>40</v>
      </c>
      <c r="B59" s="15" t="s">
        <v>88</v>
      </c>
      <c r="C59" s="16">
        <v>0</v>
      </c>
      <c r="D59" s="16">
        <v>0</v>
      </c>
      <c r="E59" s="16">
        <v>1714.029018598</v>
      </c>
      <c r="F59" s="16">
        <v>963.53601859799994</v>
      </c>
      <c r="G59" s="16">
        <v>6632.1078870379988</v>
      </c>
      <c r="H59" s="16">
        <v>5466.2350270379993</v>
      </c>
      <c r="I59" s="16">
        <v>14855.123010679998</v>
      </c>
      <c r="J59" s="16">
        <v>10734.069490679998</v>
      </c>
      <c r="K59" s="16">
        <v>38247.518193887998</v>
      </c>
      <c r="L59" s="16">
        <v>35104.520763888002</v>
      </c>
      <c r="M59" s="16">
        <v>28835.900448758002</v>
      </c>
      <c r="N59" s="16">
        <v>25522.784848758005</v>
      </c>
      <c r="O59" s="16">
        <v>28422.807511076004</v>
      </c>
      <c r="P59" s="16">
        <v>24197.823131076002</v>
      </c>
      <c r="Q59" s="16">
        <v>24202.375315774003</v>
      </c>
      <c r="R59" s="16">
        <v>15097.494795774001</v>
      </c>
      <c r="S59" s="16">
        <v>11834.527891379999</v>
      </c>
      <c r="T59" s="16">
        <v>7267.3261813799982</v>
      </c>
      <c r="U59" s="16">
        <v>12493.446288751999</v>
      </c>
      <c r="V59" s="16">
        <v>6233.9085287519993</v>
      </c>
      <c r="W59" s="16">
        <v>14051.791755627999</v>
      </c>
      <c r="X59" s="16">
        <v>8852.2705556279998</v>
      </c>
      <c r="Y59" s="16">
        <v>8744.8885986099995</v>
      </c>
      <c r="Z59" s="16">
        <v>5343.9617186099995</v>
      </c>
      <c r="AA59" s="16">
        <v>9169.9351027080011</v>
      </c>
      <c r="AB59" s="16">
        <v>6411.7864027080004</v>
      </c>
      <c r="AC59" s="16">
        <v>8404.0190576719997</v>
      </c>
      <c r="AD59" s="16">
        <v>4802.0377176720003</v>
      </c>
      <c r="AE59" s="16">
        <v>26349.684360552001</v>
      </c>
      <c r="AF59" s="16">
        <v>22307.725890552003</v>
      </c>
      <c r="AG59" s="16">
        <v>60816.88156402397</v>
      </c>
      <c r="AH59" s="16">
        <v>47543.082894023966</v>
      </c>
      <c r="AI59" s="16">
        <v>33026.884365769998</v>
      </c>
      <c r="AJ59" s="16">
        <v>27080.50049577</v>
      </c>
      <c r="AK59" s="16">
        <v>37387.502870070006</v>
      </c>
      <c r="AL59" s="16">
        <v>33689.407910070004</v>
      </c>
      <c r="AM59" s="16">
        <v>1742.3249990220288</v>
      </c>
      <c r="AN59" s="16">
        <v>1741.7811552119997</v>
      </c>
      <c r="AO59" s="17">
        <f t="shared" si="13"/>
        <v>366931.74823999993</v>
      </c>
      <c r="AP59" s="17">
        <f t="shared" si="13"/>
        <v>288360.25352619</v>
      </c>
      <c r="AQ59" s="34">
        <f>AO59</f>
        <v>366931.74823999993</v>
      </c>
      <c r="AR59" s="34">
        <v>0</v>
      </c>
      <c r="AS59" s="34">
        <v>0</v>
      </c>
    </row>
    <row r="60" spans="1:45" ht="25.5">
      <c r="A60" s="20" t="s">
        <v>41</v>
      </c>
      <c r="B60" s="15" t="s">
        <v>160</v>
      </c>
      <c r="C60" s="16">
        <v>0</v>
      </c>
      <c r="D60" s="16">
        <v>0</v>
      </c>
      <c r="E60" s="16">
        <v>0</v>
      </c>
      <c r="F60" s="16">
        <v>0</v>
      </c>
      <c r="G60" s="16">
        <v>0</v>
      </c>
      <c r="H60" s="16">
        <v>0</v>
      </c>
      <c r="I60" s="16">
        <v>0</v>
      </c>
      <c r="J60" s="16">
        <v>0</v>
      </c>
      <c r="K60" s="16">
        <v>0</v>
      </c>
      <c r="L60" s="16">
        <v>0</v>
      </c>
      <c r="M60" s="16">
        <v>0</v>
      </c>
      <c r="N60" s="16">
        <v>0</v>
      </c>
      <c r="O60" s="16">
        <v>3200</v>
      </c>
      <c r="P60" s="16">
        <v>0</v>
      </c>
      <c r="Q60" s="16">
        <v>2765</v>
      </c>
      <c r="R60" s="16">
        <v>0</v>
      </c>
      <c r="S60" s="16">
        <v>0</v>
      </c>
      <c r="T60" s="16">
        <v>0</v>
      </c>
      <c r="U60" s="16">
        <v>3000</v>
      </c>
      <c r="V60" s="16">
        <v>0</v>
      </c>
      <c r="W60" s="16">
        <v>2000</v>
      </c>
      <c r="X60" s="16">
        <v>0</v>
      </c>
      <c r="Y60" s="16">
        <v>0</v>
      </c>
      <c r="Z60" s="16">
        <v>0</v>
      </c>
      <c r="AA60" s="16">
        <v>3000</v>
      </c>
      <c r="AB60" s="16">
        <v>0</v>
      </c>
      <c r="AC60" s="16">
        <v>0</v>
      </c>
      <c r="AD60" s="16">
        <v>0</v>
      </c>
      <c r="AE60" s="16">
        <v>2260</v>
      </c>
      <c r="AF60" s="16">
        <v>0</v>
      </c>
      <c r="AG60" s="16">
        <v>9152.5702000000001</v>
      </c>
      <c r="AH60" s="16">
        <v>0</v>
      </c>
      <c r="AI60" s="16">
        <v>1559.4</v>
      </c>
      <c r="AJ60" s="16">
        <v>1559.4</v>
      </c>
      <c r="AK60" s="16">
        <v>0</v>
      </c>
      <c r="AL60" s="16">
        <v>0</v>
      </c>
      <c r="AM60" s="16">
        <v>0</v>
      </c>
      <c r="AN60" s="16">
        <v>0</v>
      </c>
      <c r="AO60" s="17">
        <f t="shared" si="13"/>
        <v>26936.970200000003</v>
      </c>
      <c r="AP60" s="17">
        <f t="shared" si="13"/>
        <v>1559.4</v>
      </c>
      <c r="AQ60" s="34">
        <f>AO60</f>
        <v>26936.970200000003</v>
      </c>
      <c r="AR60" s="34">
        <v>0</v>
      </c>
      <c r="AS60" s="34">
        <v>0</v>
      </c>
    </row>
    <row r="61" spans="1:45" ht="25.5">
      <c r="A61" s="20" t="s">
        <v>42</v>
      </c>
      <c r="B61" s="15" t="s">
        <v>161</v>
      </c>
      <c r="C61" s="16">
        <v>0</v>
      </c>
      <c r="D61" s="16">
        <v>0</v>
      </c>
      <c r="E61" s="17">
        <v>0</v>
      </c>
      <c r="F61" s="17">
        <v>0</v>
      </c>
      <c r="G61" s="17">
        <v>0</v>
      </c>
      <c r="H61" s="17">
        <v>0</v>
      </c>
      <c r="I61" s="17">
        <v>0</v>
      </c>
      <c r="J61" s="17">
        <v>0</v>
      </c>
      <c r="K61" s="17">
        <v>0</v>
      </c>
      <c r="L61" s="17">
        <v>0</v>
      </c>
      <c r="M61" s="17">
        <v>0</v>
      </c>
      <c r="N61" s="17">
        <v>0</v>
      </c>
      <c r="O61" s="17">
        <v>0</v>
      </c>
      <c r="P61" s="17">
        <v>0</v>
      </c>
      <c r="Q61" s="17">
        <v>0</v>
      </c>
      <c r="R61" s="17">
        <v>0</v>
      </c>
      <c r="S61" s="17">
        <v>0</v>
      </c>
      <c r="T61" s="17">
        <v>0</v>
      </c>
      <c r="U61" s="17">
        <v>0</v>
      </c>
      <c r="V61" s="17">
        <v>0</v>
      </c>
      <c r="W61" s="17">
        <v>0</v>
      </c>
      <c r="X61" s="17">
        <v>0</v>
      </c>
      <c r="Y61" s="17">
        <v>0</v>
      </c>
      <c r="Z61" s="17">
        <v>0</v>
      </c>
      <c r="AA61" s="17">
        <v>0</v>
      </c>
      <c r="AB61" s="17">
        <v>0</v>
      </c>
      <c r="AC61" s="17">
        <v>0</v>
      </c>
      <c r="AD61" s="17">
        <v>0</v>
      </c>
      <c r="AE61" s="17">
        <v>0</v>
      </c>
      <c r="AF61" s="17">
        <v>0</v>
      </c>
      <c r="AG61" s="17">
        <v>0</v>
      </c>
      <c r="AH61" s="17">
        <v>0</v>
      </c>
      <c r="AI61" s="17">
        <v>0</v>
      </c>
      <c r="AJ61" s="17">
        <v>0</v>
      </c>
      <c r="AK61" s="17">
        <v>0</v>
      </c>
      <c r="AL61" s="17">
        <v>0</v>
      </c>
      <c r="AM61" s="17">
        <v>0</v>
      </c>
      <c r="AN61" s="17">
        <v>0</v>
      </c>
      <c r="AO61" s="17">
        <f t="shared" si="13"/>
        <v>0</v>
      </c>
      <c r="AP61" s="17">
        <f t="shared" si="13"/>
        <v>0</v>
      </c>
      <c r="AQ61" s="34">
        <v>0</v>
      </c>
      <c r="AR61" s="34">
        <v>0</v>
      </c>
      <c r="AS61" s="34">
        <v>0</v>
      </c>
    </row>
    <row r="62" spans="1:45" ht="27" customHeight="1">
      <c r="A62" s="20" t="s">
        <v>43</v>
      </c>
      <c r="B62" s="15" t="s">
        <v>162</v>
      </c>
      <c r="C62" s="16">
        <v>0</v>
      </c>
      <c r="D62" s="16">
        <v>0</v>
      </c>
      <c r="E62" s="17">
        <v>0</v>
      </c>
      <c r="F62" s="17">
        <v>0</v>
      </c>
      <c r="G62" s="17">
        <v>0</v>
      </c>
      <c r="H62" s="17">
        <v>0</v>
      </c>
      <c r="I62" s="17">
        <v>0</v>
      </c>
      <c r="J62" s="17">
        <v>0</v>
      </c>
      <c r="K62" s="17">
        <v>0</v>
      </c>
      <c r="L62" s="17">
        <v>0</v>
      </c>
      <c r="M62" s="17">
        <v>0</v>
      </c>
      <c r="N62" s="17">
        <v>0</v>
      </c>
      <c r="O62" s="17">
        <v>0</v>
      </c>
      <c r="P62" s="17">
        <v>0</v>
      </c>
      <c r="Q62" s="17">
        <v>0</v>
      </c>
      <c r="R62" s="17">
        <v>0</v>
      </c>
      <c r="S62" s="17">
        <v>0</v>
      </c>
      <c r="T62" s="17">
        <v>0</v>
      </c>
      <c r="U62" s="17">
        <v>0</v>
      </c>
      <c r="V62" s="17">
        <v>0</v>
      </c>
      <c r="W62" s="17">
        <v>0</v>
      </c>
      <c r="X62" s="17">
        <v>0</v>
      </c>
      <c r="Y62" s="17">
        <v>0</v>
      </c>
      <c r="Z62" s="17">
        <v>0</v>
      </c>
      <c r="AA62" s="17">
        <v>0</v>
      </c>
      <c r="AB62" s="17">
        <v>0</v>
      </c>
      <c r="AC62" s="17">
        <v>0</v>
      </c>
      <c r="AD62" s="17">
        <v>0</v>
      </c>
      <c r="AE62" s="17">
        <v>0</v>
      </c>
      <c r="AF62" s="17">
        <v>0</v>
      </c>
      <c r="AG62" s="17">
        <v>0</v>
      </c>
      <c r="AH62" s="17">
        <v>0</v>
      </c>
      <c r="AI62" s="17">
        <v>0</v>
      </c>
      <c r="AJ62" s="17">
        <v>0</v>
      </c>
      <c r="AK62" s="17">
        <v>0</v>
      </c>
      <c r="AL62" s="17">
        <v>0</v>
      </c>
      <c r="AM62" s="17">
        <v>0</v>
      </c>
      <c r="AN62" s="17">
        <v>0</v>
      </c>
      <c r="AO62" s="17">
        <f t="shared" si="13"/>
        <v>0</v>
      </c>
      <c r="AP62" s="17">
        <f t="shared" si="13"/>
        <v>0</v>
      </c>
      <c r="AQ62" s="16">
        <v>0</v>
      </c>
      <c r="AR62" s="16">
        <v>0</v>
      </c>
      <c r="AS62" s="16">
        <v>0</v>
      </c>
    </row>
    <row r="63" spans="1:45" ht="14.1" customHeight="1">
      <c r="A63" s="14" t="s">
        <v>44</v>
      </c>
      <c r="B63" s="15" t="s">
        <v>89</v>
      </c>
      <c r="C63" s="16">
        <v>0</v>
      </c>
      <c r="D63" s="17">
        <v>0</v>
      </c>
      <c r="E63" s="16">
        <v>0</v>
      </c>
      <c r="F63" s="17">
        <v>0</v>
      </c>
      <c r="G63" s="16">
        <v>0</v>
      </c>
      <c r="H63" s="17">
        <v>0</v>
      </c>
      <c r="I63" s="16">
        <v>0</v>
      </c>
      <c r="J63" s="17">
        <v>0</v>
      </c>
      <c r="K63" s="16">
        <v>0</v>
      </c>
      <c r="L63" s="17">
        <v>0</v>
      </c>
      <c r="M63" s="16">
        <v>0</v>
      </c>
      <c r="N63" s="17">
        <v>0</v>
      </c>
      <c r="O63" s="16">
        <v>0</v>
      </c>
      <c r="P63" s="17">
        <v>0</v>
      </c>
      <c r="Q63" s="16">
        <v>20000</v>
      </c>
      <c r="R63" s="17">
        <v>0</v>
      </c>
      <c r="S63" s="16">
        <v>0</v>
      </c>
      <c r="T63" s="17">
        <v>0</v>
      </c>
      <c r="U63" s="16">
        <v>0</v>
      </c>
      <c r="V63" s="17">
        <v>0</v>
      </c>
      <c r="W63" s="16">
        <v>0</v>
      </c>
      <c r="X63" s="17">
        <v>0</v>
      </c>
      <c r="Y63" s="16">
        <v>0</v>
      </c>
      <c r="Z63" s="17">
        <v>0</v>
      </c>
      <c r="AA63" s="16">
        <v>0</v>
      </c>
      <c r="AB63" s="17">
        <v>0</v>
      </c>
      <c r="AC63" s="16">
        <v>0</v>
      </c>
      <c r="AD63" s="17">
        <v>0</v>
      </c>
      <c r="AE63" s="16">
        <v>0</v>
      </c>
      <c r="AF63" s="17">
        <v>0</v>
      </c>
      <c r="AG63" s="16">
        <v>0</v>
      </c>
      <c r="AH63" s="17">
        <v>0</v>
      </c>
      <c r="AI63" s="16">
        <v>20000</v>
      </c>
      <c r="AJ63" s="17">
        <v>0</v>
      </c>
      <c r="AK63" s="16">
        <v>0</v>
      </c>
      <c r="AL63" s="17">
        <v>0</v>
      </c>
      <c r="AM63" s="16">
        <v>0</v>
      </c>
      <c r="AN63" s="17">
        <v>0</v>
      </c>
      <c r="AO63" s="17">
        <f>C63+E63+G63+I63+K63+M63+O63+Q63+S63+U63+W63+Y63+AA63+AC63+AE63+AG63+AI63+AK63+AM63</f>
        <v>40000</v>
      </c>
      <c r="AP63" s="17" t="s">
        <v>163</v>
      </c>
      <c r="AQ63" s="16">
        <f>AO63</f>
        <v>40000</v>
      </c>
      <c r="AR63" s="16">
        <v>0</v>
      </c>
      <c r="AS63" s="16">
        <v>0</v>
      </c>
    </row>
    <row r="64" spans="1:45" ht="14.1" customHeight="1">
      <c r="A64" s="14" t="s">
        <v>45</v>
      </c>
      <c r="B64" s="15" t="s">
        <v>90</v>
      </c>
      <c r="C64" s="17">
        <f>C65+C66</f>
        <v>124.59463000000001</v>
      </c>
      <c r="D64" s="17">
        <f>D65+D66</f>
        <v>124.59463000000001</v>
      </c>
      <c r="E64" s="17">
        <f t="shared" ref="E64:AM64" si="14">E65+E66</f>
        <v>0</v>
      </c>
      <c r="F64" s="17">
        <f t="shared" si="14"/>
        <v>0</v>
      </c>
      <c r="G64" s="17">
        <f t="shared" si="14"/>
        <v>0</v>
      </c>
      <c r="H64" s="17">
        <f t="shared" si="14"/>
        <v>0</v>
      </c>
      <c r="I64" s="17">
        <f t="shared" si="14"/>
        <v>0</v>
      </c>
      <c r="J64" s="17">
        <f t="shared" si="14"/>
        <v>0</v>
      </c>
      <c r="K64" s="17">
        <f t="shared" si="14"/>
        <v>0</v>
      </c>
      <c r="L64" s="17">
        <f t="shared" si="14"/>
        <v>0</v>
      </c>
      <c r="M64" s="17">
        <f t="shared" si="14"/>
        <v>0</v>
      </c>
      <c r="N64" s="17">
        <f t="shared" si="14"/>
        <v>0</v>
      </c>
      <c r="O64" s="17">
        <f t="shared" si="14"/>
        <v>0</v>
      </c>
      <c r="P64" s="17">
        <f t="shared" si="14"/>
        <v>0</v>
      </c>
      <c r="Q64" s="17">
        <f t="shared" si="14"/>
        <v>0</v>
      </c>
      <c r="R64" s="17">
        <f t="shared" si="14"/>
        <v>0</v>
      </c>
      <c r="S64" s="17">
        <f t="shared" si="14"/>
        <v>0</v>
      </c>
      <c r="T64" s="17">
        <f t="shared" si="14"/>
        <v>0</v>
      </c>
      <c r="U64" s="17">
        <f t="shared" si="14"/>
        <v>0</v>
      </c>
      <c r="V64" s="17">
        <f t="shared" si="14"/>
        <v>0</v>
      </c>
      <c r="W64" s="17">
        <f t="shared" si="14"/>
        <v>0</v>
      </c>
      <c r="X64" s="17">
        <f t="shared" si="14"/>
        <v>0</v>
      </c>
      <c r="Y64" s="17">
        <f t="shared" si="14"/>
        <v>0</v>
      </c>
      <c r="Z64" s="17">
        <f t="shared" si="14"/>
        <v>0</v>
      </c>
      <c r="AA64" s="17">
        <f t="shared" si="14"/>
        <v>0</v>
      </c>
      <c r="AB64" s="17">
        <f t="shared" si="14"/>
        <v>0</v>
      </c>
      <c r="AC64" s="17">
        <f t="shared" si="14"/>
        <v>0</v>
      </c>
      <c r="AD64" s="17">
        <f t="shared" si="14"/>
        <v>0</v>
      </c>
      <c r="AE64" s="17">
        <f t="shared" si="14"/>
        <v>0</v>
      </c>
      <c r="AF64" s="17">
        <f t="shared" si="14"/>
        <v>0</v>
      </c>
      <c r="AG64" s="17">
        <f t="shared" si="14"/>
        <v>0</v>
      </c>
      <c r="AH64" s="17">
        <f t="shared" si="14"/>
        <v>0</v>
      </c>
      <c r="AI64" s="17">
        <f t="shared" si="14"/>
        <v>0</v>
      </c>
      <c r="AJ64" s="17">
        <f t="shared" si="14"/>
        <v>0</v>
      </c>
      <c r="AK64" s="17">
        <f t="shared" si="14"/>
        <v>0</v>
      </c>
      <c r="AL64" s="17">
        <f t="shared" si="14"/>
        <v>0</v>
      </c>
      <c r="AM64" s="17">
        <f t="shared" si="14"/>
        <v>0</v>
      </c>
      <c r="AN64" s="17">
        <f>AN65+AN66</f>
        <v>0</v>
      </c>
      <c r="AO64" s="17">
        <f t="shared" si="13"/>
        <v>124.59463000000001</v>
      </c>
      <c r="AP64" s="17">
        <f t="shared" si="13"/>
        <v>124.59463000000001</v>
      </c>
      <c r="AQ64" s="17">
        <f>AQ65+AQ66</f>
        <v>0</v>
      </c>
      <c r="AR64" s="17">
        <f>AR65+AR66</f>
        <v>0</v>
      </c>
      <c r="AS64" s="17">
        <f>AS65+AS66</f>
        <v>124.59463000000001</v>
      </c>
    </row>
    <row r="65" spans="1:45" ht="14.1" customHeight="1">
      <c r="A65" s="35" t="s">
        <v>46</v>
      </c>
      <c r="B65" s="15" t="s">
        <v>164</v>
      </c>
      <c r="C65" s="16">
        <v>57.886300000000006</v>
      </c>
      <c r="D65" s="16">
        <v>57.886300000000006</v>
      </c>
      <c r="E65" s="16">
        <v>0</v>
      </c>
      <c r="F65" s="16">
        <v>0</v>
      </c>
      <c r="G65" s="16">
        <v>0</v>
      </c>
      <c r="H65" s="16">
        <v>0</v>
      </c>
      <c r="I65" s="16">
        <v>0</v>
      </c>
      <c r="J65" s="16">
        <v>0</v>
      </c>
      <c r="K65" s="16">
        <v>0</v>
      </c>
      <c r="L65" s="16">
        <v>0</v>
      </c>
      <c r="M65" s="16">
        <v>0</v>
      </c>
      <c r="N65" s="16">
        <v>0</v>
      </c>
      <c r="O65" s="16">
        <v>0</v>
      </c>
      <c r="P65" s="16">
        <v>0</v>
      </c>
      <c r="Q65" s="16">
        <v>0</v>
      </c>
      <c r="R65" s="16">
        <v>0</v>
      </c>
      <c r="S65" s="16">
        <v>0</v>
      </c>
      <c r="T65" s="16">
        <v>0</v>
      </c>
      <c r="U65" s="16">
        <v>0</v>
      </c>
      <c r="V65" s="16">
        <v>0</v>
      </c>
      <c r="W65" s="16">
        <v>0</v>
      </c>
      <c r="X65" s="16">
        <v>0</v>
      </c>
      <c r="Y65" s="16">
        <v>0</v>
      </c>
      <c r="Z65" s="16">
        <v>0</v>
      </c>
      <c r="AA65" s="16">
        <v>0</v>
      </c>
      <c r="AB65" s="16">
        <v>0</v>
      </c>
      <c r="AC65" s="16">
        <v>0</v>
      </c>
      <c r="AD65" s="16">
        <v>0</v>
      </c>
      <c r="AE65" s="16">
        <v>0</v>
      </c>
      <c r="AF65" s="16">
        <v>0</v>
      </c>
      <c r="AG65" s="16">
        <v>0</v>
      </c>
      <c r="AH65" s="16">
        <v>0</v>
      </c>
      <c r="AI65" s="16">
        <v>0</v>
      </c>
      <c r="AJ65" s="16">
        <v>0</v>
      </c>
      <c r="AK65" s="16">
        <v>0</v>
      </c>
      <c r="AL65" s="16">
        <v>0</v>
      </c>
      <c r="AM65" s="16">
        <v>0</v>
      </c>
      <c r="AN65" s="16">
        <v>0</v>
      </c>
      <c r="AO65" s="17">
        <f t="shared" si="13"/>
        <v>57.886300000000006</v>
      </c>
      <c r="AP65" s="17">
        <f t="shared" si="13"/>
        <v>57.886300000000006</v>
      </c>
      <c r="AQ65" s="16">
        <v>0</v>
      </c>
      <c r="AR65" s="16">
        <v>0</v>
      </c>
      <c r="AS65" s="16">
        <f>AO65</f>
        <v>57.886300000000006</v>
      </c>
    </row>
    <row r="66" spans="1:45" ht="14.1" customHeight="1">
      <c r="A66" s="35" t="s">
        <v>47</v>
      </c>
      <c r="B66" s="15" t="s">
        <v>165</v>
      </c>
      <c r="C66" s="16">
        <v>66.708330000000004</v>
      </c>
      <c r="D66" s="16">
        <v>66.708330000000004</v>
      </c>
      <c r="E66" s="16">
        <v>0</v>
      </c>
      <c r="F66" s="16">
        <v>0</v>
      </c>
      <c r="G66" s="16">
        <v>0</v>
      </c>
      <c r="H66" s="16">
        <v>0</v>
      </c>
      <c r="I66" s="16">
        <v>0</v>
      </c>
      <c r="J66" s="16">
        <v>0</v>
      </c>
      <c r="K66" s="16">
        <v>0</v>
      </c>
      <c r="L66" s="16">
        <v>0</v>
      </c>
      <c r="M66" s="16">
        <v>0</v>
      </c>
      <c r="N66" s="16">
        <v>0</v>
      </c>
      <c r="O66" s="16">
        <v>0</v>
      </c>
      <c r="P66" s="16">
        <v>0</v>
      </c>
      <c r="Q66" s="16">
        <v>0</v>
      </c>
      <c r="R66" s="16">
        <v>0</v>
      </c>
      <c r="S66" s="16">
        <v>0</v>
      </c>
      <c r="T66" s="16">
        <v>0</v>
      </c>
      <c r="U66" s="16">
        <v>0</v>
      </c>
      <c r="V66" s="16">
        <v>0</v>
      </c>
      <c r="W66" s="16">
        <v>0</v>
      </c>
      <c r="X66" s="16">
        <v>0</v>
      </c>
      <c r="Y66" s="16">
        <v>0</v>
      </c>
      <c r="Z66" s="16">
        <v>0</v>
      </c>
      <c r="AA66" s="16">
        <v>0</v>
      </c>
      <c r="AB66" s="16">
        <v>0</v>
      </c>
      <c r="AC66" s="16">
        <v>0</v>
      </c>
      <c r="AD66" s="16">
        <v>0</v>
      </c>
      <c r="AE66" s="16">
        <v>0</v>
      </c>
      <c r="AF66" s="16">
        <v>0</v>
      </c>
      <c r="AG66" s="16">
        <v>0</v>
      </c>
      <c r="AH66" s="16">
        <v>0</v>
      </c>
      <c r="AI66" s="16">
        <v>0</v>
      </c>
      <c r="AJ66" s="16">
        <v>0</v>
      </c>
      <c r="AK66" s="16">
        <v>0</v>
      </c>
      <c r="AL66" s="16">
        <v>0</v>
      </c>
      <c r="AM66" s="16">
        <v>0</v>
      </c>
      <c r="AN66" s="16">
        <v>0</v>
      </c>
      <c r="AO66" s="17">
        <f t="shared" si="13"/>
        <v>66.708330000000004</v>
      </c>
      <c r="AP66" s="17">
        <f t="shared" si="13"/>
        <v>66.708330000000004</v>
      </c>
      <c r="AQ66" s="16">
        <v>0</v>
      </c>
      <c r="AR66" s="16">
        <v>0</v>
      </c>
      <c r="AS66" s="16">
        <f>AO66</f>
        <v>66.708330000000004</v>
      </c>
    </row>
    <row r="67" spans="1:45" ht="14.1" customHeight="1">
      <c r="A67" s="36" t="s">
        <v>48</v>
      </c>
      <c r="B67" s="15" t="s">
        <v>91</v>
      </c>
      <c r="C67" s="16">
        <v>0</v>
      </c>
      <c r="D67" s="16">
        <v>0</v>
      </c>
      <c r="E67" s="23">
        <v>0</v>
      </c>
      <c r="F67" s="23">
        <v>0</v>
      </c>
      <c r="G67" s="23">
        <v>0</v>
      </c>
      <c r="H67" s="23">
        <v>0</v>
      </c>
      <c r="I67" s="23">
        <v>0</v>
      </c>
      <c r="J67" s="23">
        <v>0</v>
      </c>
      <c r="K67" s="16">
        <v>0</v>
      </c>
      <c r="L67" s="16">
        <v>0</v>
      </c>
      <c r="M67" s="23">
        <v>0</v>
      </c>
      <c r="N67" s="23">
        <v>0</v>
      </c>
      <c r="O67" s="23">
        <v>0</v>
      </c>
      <c r="P67" s="23">
        <v>0</v>
      </c>
      <c r="Q67" s="23">
        <v>0</v>
      </c>
      <c r="R67" s="23">
        <v>0</v>
      </c>
      <c r="S67" s="23">
        <v>0</v>
      </c>
      <c r="T67" s="23">
        <v>0</v>
      </c>
      <c r="U67" s="23">
        <v>0</v>
      </c>
      <c r="V67" s="23">
        <v>0</v>
      </c>
      <c r="W67" s="23">
        <v>0</v>
      </c>
      <c r="X67" s="23">
        <v>0</v>
      </c>
      <c r="Y67" s="23">
        <v>0</v>
      </c>
      <c r="Z67" s="23">
        <v>0</v>
      </c>
      <c r="AA67" s="23">
        <v>0</v>
      </c>
      <c r="AB67" s="23">
        <v>0</v>
      </c>
      <c r="AC67" s="23">
        <v>0</v>
      </c>
      <c r="AD67" s="23">
        <v>0</v>
      </c>
      <c r="AE67" s="23">
        <v>0</v>
      </c>
      <c r="AF67" s="23">
        <v>0</v>
      </c>
      <c r="AG67" s="23">
        <v>0</v>
      </c>
      <c r="AH67" s="23">
        <v>0</v>
      </c>
      <c r="AI67" s="23">
        <v>0</v>
      </c>
      <c r="AJ67" s="23">
        <v>0</v>
      </c>
      <c r="AK67" s="23">
        <v>0</v>
      </c>
      <c r="AL67" s="23">
        <v>0</v>
      </c>
      <c r="AM67" s="23">
        <v>0</v>
      </c>
      <c r="AN67" s="23">
        <v>0</v>
      </c>
      <c r="AO67" s="17">
        <f>C67+E67+G67+I67+K67+M67+O67+Q67+S67+U67+W67+Y67+AA67+AC67+AE67+AG67+AI67+AK67+AM67</f>
        <v>0</v>
      </c>
      <c r="AP67" s="17">
        <f>D67+F67+H67+J67+L67+N67+P67+R67+T67+V67+X67+Z67+AB67+AD67+AF67+AH67+AJ67+AL67+AN67</f>
        <v>0</v>
      </c>
      <c r="AQ67" s="16">
        <v>0</v>
      </c>
      <c r="AR67" s="16">
        <v>0</v>
      </c>
      <c r="AS67" s="16">
        <v>0</v>
      </c>
    </row>
    <row r="68" spans="1:45" ht="25.5">
      <c r="A68" s="14" t="s">
        <v>49</v>
      </c>
      <c r="B68" s="15" t="s">
        <v>92</v>
      </c>
      <c r="C68" s="16">
        <v>0</v>
      </c>
      <c r="D68" s="23">
        <v>0</v>
      </c>
      <c r="E68" s="23">
        <v>0</v>
      </c>
      <c r="F68" s="23">
        <v>0</v>
      </c>
      <c r="G68" s="17">
        <v>0</v>
      </c>
      <c r="H68" s="17">
        <v>0</v>
      </c>
      <c r="I68" s="17">
        <v>0</v>
      </c>
      <c r="J68" s="17">
        <v>0</v>
      </c>
      <c r="K68" s="17">
        <v>0</v>
      </c>
      <c r="L68" s="17">
        <v>0</v>
      </c>
      <c r="M68" s="17">
        <v>0</v>
      </c>
      <c r="N68" s="17">
        <v>0</v>
      </c>
      <c r="O68" s="17">
        <v>0</v>
      </c>
      <c r="P68" s="17">
        <v>0</v>
      </c>
      <c r="Q68" s="17">
        <v>0</v>
      </c>
      <c r="R68" s="17">
        <v>0</v>
      </c>
      <c r="S68" s="17">
        <v>0</v>
      </c>
      <c r="T68" s="17">
        <v>0</v>
      </c>
      <c r="U68" s="17">
        <v>0</v>
      </c>
      <c r="V68" s="17">
        <v>0</v>
      </c>
      <c r="W68" s="17">
        <v>0</v>
      </c>
      <c r="X68" s="17">
        <v>0</v>
      </c>
      <c r="Y68" s="17">
        <v>0</v>
      </c>
      <c r="Z68" s="17">
        <v>0</v>
      </c>
      <c r="AA68" s="17">
        <v>0</v>
      </c>
      <c r="AB68" s="17">
        <v>0</v>
      </c>
      <c r="AC68" s="17">
        <v>0</v>
      </c>
      <c r="AD68" s="17">
        <v>0</v>
      </c>
      <c r="AE68" s="17">
        <v>0</v>
      </c>
      <c r="AF68" s="17">
        <v>0</v>
      </c>
      <c r="AG68" s="17">
        <v>0</v>
      </c>
      <c r="AH68" s="17">
        <v>0</v>
      </c>
      <c r="AI68" s="17">
        <v>0</v>
      </c>
      <c r="AJ68" s="17">
        <v>0</v>
      </c>
      <c r="AK68" s="17">
        <v>0</v>
      </c>
      <c r="AL68" s="17">
        <v>0</v>
      </c>
      <c r="AM68" s="17">
        <v>0</v>
      </c>
      <c r="AN68" s="17">
        <v>0</v>
      </c>
      <c r="AO68" s="17">
        <f t="shared" si="13"/>
        <v>0</v>
      </c>
      <c r="AP68" s="17">
        <f t="shared" si="13"/>
        <v>0</v>
      </c>
      <c r="AQ68" s="34">
        <v>0</v>
      </c>
      <c r="AR68" s="34">
        <v>0</v>
      </c>
      <c r="AS68" s="34">
        <v>0</v>
      </c>
    </row>
    <row r="69" spans="1:45">
      <c r="A69" s="14" t="s">
        <v>50</v>
      </c>
      <c r="B69" s="15" t="s">
        <v>93</v>
      </c>
      <c r="C69" s="17">
        <f t="shared" ref="C69:AN69" si="15">C70+C71</f>
        <v>0</v>
      </c>
      <c r="D69" s="17">
        <f t="shared" si="15"/>
        <v>0</v>
      </c>
      <c r="E69" s="17">
        <f t="shared" si="15"/>
        <v>0</v>
      </c>
      <c r="F69" s="17">
        <f t="shared" si="15"/>
        <v>0</v>
      </c>
      <c r="G69" s="17">
        <f t="shared" si="15"/>
        <v>2030</v>
      </c>
      <c r="H69" s="17">
        <f t="shared" si="15"/>
        <v>0</v>
      </c>
      <c r="I69" s="17">
        <f t="shared" si="15"/>
        <v>115</v>
      </c>
      <c r="J69" s="17">
        <f t="shared" si="15"/>
        <v>0</v>
      </c>
      <c r="K69" s="17">
        <f t="shared" si="15"/>
        <v>16685.394399999997</v>
      </c>
      <c r="L69" s="17">
        <f t="shared" si="15"/>
        <v>16024.394399999999</v>
      </c>
      <c r="M69" s="17">
        <f t="shared" si="15"/>
        <v>5255.94</v>
      </c>
      <c r="N69" s="17">
        <f t="shared" si="15"/>
        <v>155.94</v>
      </c>
      <c r="O69" s="17">
        <f t="shared" si="15"/>
        <v>475.94</v>
      </c>
      <c r="P69" s="17">
        <f t="shared" si="15"/>
        <v>155.94</v>
      </c>
      <c r="Q69" s="17">
        <f t="shared" si="15"/>
        <v>885.79</v>
      </c>
      <c r="R69" s="17">
        <f t="shared" si="15"/>
        <v>545.79</v>
      </c>
      <c r="S69" s="17">
        <f t="shared" si="15"/>
        <v>500</v>
      </c>
      <c r="T69" s="17">
        <f t="shared" si="15"/>
        <v>0</v>
      </c>
      <c r="U69" s="17">
        <f t="shared" si="15"/>
        <v>170.94</v>
      </c>
      <c r="V69" s="17">
        <f t="shared" si="15"/>
        <v>155.94</v>
      </c>
      <c r="W69" s="17">
        <f t="shared" si="15"/>
        <v>13949.798538828001</v>
      </c>
      <c r="X69" s="17">
        <f t="shared" si="15"/>
        <v>13762.298538828001</v>
      </c>
      <c r="Y69" s="17">
        <f t="shared" si="15"/>
        <v>158.27957000000001</v>
      </c>
      <c r="Z69" s="17">
        <f t="shared" si="15"/>
        <v>0</v>
      </c>
      <c r="AA69" s="17">
        <f t="shared" si="15"/>
        <v>0</v>
      </c>
      <c r="AB69" s="17">
        <f t="shared" si="15"/>
        <v>0</v>
      </c>
      <c r="AC69" s="17">
        <f t="shared" si="15"/>
        <v>3283.6769499999996</v>
      </c>
      <c r="AD69" s="17">
        <f t="shared" si="15"/>
        <v>0</v>
      </c>
      <c r="AE69" s="17">
        <f t="shared" si="15"/>
        <v>806.85579999999993</v>
      </c>
      <c r="AF69" s="17">
        <f t="shared" si="15"/>
        <v>0</v>
      </c>
      <c r="AG69" s="17">
        <f t="shared" si="15"/>
        <v>27023.805549999997</v>
      </c>
      <c r="AH69" s="17">
        <f t="shared" si="15"/>
        <v>19897.944</v>
      </c>
      <c r="AI69" s="17">
        <f t="shared" si="15"/>
        <v>6753.5362557280005</v>
      </c>
      <c r="AJ69" s="17">
        <f t="shared" si="15"/>
        <v>3392.348575728</v>
      </c>
      <c r="AK69" s="17">
        <f t="shared" si="15"/>
        <v>11.692309999999999</v>
      </c>
      <c r="AL69" s="17">
        <f t="shared" si="15"/>
        <v>0</v>
      </c>
      <c r="AM69" s="17">
        <f t="shared" si="15"/>
        <v>12586.445777316001</v>
      </c>
      <c r="AN69" s="17">
        <f t="shared" si="15"/>
        <v>12276.899117315999</v>
      </c>
      <c r="AO69" s="17">
        <f t="shared" si="13"/>
        <v>90693.095151871996</v>
      </c>
      <c r="AP69" s="17">
        <f t="shared" si="13"/>
        <v>66367.494631872003</v>
      </c>
      <c r="AQ69" s="17">
        <f>AQ70+AQ71</f>
        <v>90693.095151871996</v>
      </c>
      <c r="AR69" s="17">
        <f>AR70+AR71</f>
        <v>0</v>
      </c>
      <c r="AS69" s="17">
        <f>AS70+AS71</f>
        <v>0</v>
      </c>
    </row>
    <row r="70" spans="1:45" ht="14.1" customHeight="1">
      <c r="A70" s="18" t="s">
        <v>51</v>
      </c>
      <c r="B70" s="15" t="s">
        <v>166</v>
      </c>
      <c r="C70" s="16">
        <v>0</v>
      </c>
      <c r="D70" s="23">
        <v>0</v>
      </c>
      <c r="E70" s="16">
        <v>0</v>
      </c>
      <c r="F70" s="16">
        <v>0</v>
      </c>
      <c r="G70" s="16">
        <v>2030</v>
      </c>
      <c r="H70" s="16">
        <v>0</v>
      </c>
      <c r="I70" s="16">
        <v>115</v>
      </c>
      <c r="J70" s="16">
        <v>0</v>
      </c>
      <c r="K70" s="16">
        <v>660.99999999999818</v>
      </c>
      <c r="L70" s="16">
        <v>0</v>
      </c>
      <c r="M70" s="16">
        <v>5255.94</v>
      </c>
      <c r="N70" s="16">
        <v>155.94</v>
      </c>
      <c r="O70" s="16">
        <v>475.94</v>
      </c>
      <c r="P70" s="16">
        <v>155.94</v>
      </c>
      <c r="Q70" s="16">
        <v>885.79</v>
      </c>
      <c r="R70" s="16">
        <v>545.79</v>
      </c>
      <c r="S70" s="16">
        <v>500</v>
      </c>
      <c r="T70" s="16">
        <v>0</v>
      </c>
      <c r="U70" s="16">
        <v>170.94</v>
      </c>
      <c r="V70" s="16">
        <v>155.94</v>
      </c>
      <c r="W70" s="16">
        <v>13949.798538828001</v>
      </c>
      <c r="X70" s="16">
        <v>13762.298538828001</v>
      </c>
      <c r="Y70" s="16">
        <v>158.27957000000001</v>
      </c>
      <c r="Z70" s="16">
        <v>0</v>
      </c>
      <c r="AA70" s="16">
        <v>0</v>
      </c>
      <c r="AB70" s="16">
        <v>0</v>
      </c>
      <c r="AC70" s="16">
        <v>3283.6769499999996</v>
      </c>
      <c r="AD70" s="16">
        <v>0</v>
      </c>
      <c r="AE70" s="16">
        <v>806.85579999999993</v>
      </c>
      <c r="AF70" s="16">
        <v>0</v>
      </c>
      <c r="AG70" s="16">
        <v>11429.805549999997</v>
      </c>
      <c r="AH70" s="16">
        <v>4303.9439999999995</v>
      </c>
      <c r="AI70" s="16">
        <v>6753.5362557280005</v>
      </c>
      <c r="AJ70" s="16">
        <v>3392.348575728</v>
      </c>
      <c r="AK70" s="16">
        <v>11.692309999999999</v>
      </c>
      <c r="AL70" s="16">
        <v>0</v>
      </c>
      <c r="AM70" s="16">
        <v>12586.445777316001</v>
      </c>
      <c r="AN70" s="16">
        <v>12276.899117315999</v>
      </c>
      <c r="AO70" s="17">
        <f t="shared" si="13"/>
        <v>59074.700751871998</v>
      </c>
      <c r="AP70" s="17">
        <f t="shared" si="13"/>
        <v>34749.100231871998</v>
      </c>
      <c r="AQ70" s="34">
        <f>AO70</f>
        <v>59074.700751871998</v>
      </c>
      <c r="AR70" s="34">
        <v>0</v>
      </c>
      <c r="AS70" s="34">
        <v>0</v>
      </c>
    </row>
    <row r="71" spans="1:45" ht="14.1" customHeight="1">
      <c r="A71" s="18" t="s">
        <v>52</v>
      </c>
      <c r="B71" s="15" t="s">
        <v>167</v>
      </c>
      <c r="C71" s="16">
        <v>0</v>
      </c>
      <c r="D71" s="23">
        <v>0</v>
      </c>
      <c r="E71" s="16">
        <v>0</v>
      </c>
      <c r="F71" s="16">
        <v>0</v>
      </c>
      <c r="G71" s="16">
        <v>0</v>
      </c>
      <c r="H71" s="16">
        <v>0</v>
      </c>
      <c r="I71" s="16">
        <v>0</v>
      </c>
      <c r="J71" s="16">
        <v>0</v>
      </c>
      <c r="K71" s="16">
        <v>16024.394399999999</v>
      </c>
      <c r="L71" s="16">
        <v>16024.394399999999</v>
      </c>
      <c r="M71" s="16">
        <v>0</v>
      </c>
      <c r="N71" s="16">
        <v>0</v>
      </c>
      <c r="O71" s="16">
        <v>0</v>
      </c>
      <c r="P71" s="16">
        <v>0</v>
      </c>
      <c r="Q71" s="16">
        <v>0</v>
      </c>
      <c r="R71" s="16">
        <v>0</v>
      </c>
      <c r="S71" s="16">
        <v>0</v>
      </c>
      <c r="T71" s="16">
        <v>0</v>
      </c>
      <c r="U71" s="16">
        <v>0</v>
      </c>
      <c r="V71" s="16">
        <v>0</v>
      </c>
      <c r="W71" s="16">
        <v>0</v>
      </c>
      <c r="X71" s="16">
        <v>0</v>
      </c>
      <c r="Y71" s="16">
        <v>0</v>
      </c>
      <c r="Z71" s="16">
        <v>0</v>
      </c>
      <c r="AA71" s="16">
        <v>0</v>
      </c>
      <c r="AB71" s="16">
        <v>0</v>
      </c>
      <c r="AC71" s="16">
        <v>0</v>
      </c>
      <c r="AD71" s="16">
        <v>0</v>
      </c>
      <c r="AE71" s="16">
        <v>0</v>
      </c>
      <c r="AF71" s="16">
        <v>0</v>
      </c>
      <c r="AG71" s="16">
        <v>15594</v>
      </c>
      <c r="AH71" s="16">
        <v>15594</v>
      </c>
      <c r="AI71" s="16">
        <v>0</v>
      </c>
      <c r="AJ71" s="16">
        <v>0</v>
      </c>
      <c r="AK71" s="16">
        <v>0</v>
      </c>
      <c r="AL71" s="16">
        <v>0</v>
      </c>
      <c r="AM71" s="16">
        <v>0</v>
      </c>
      <c r="AN71" s="16">
        <v>0</v>
      </c>
      <c r="AO71" s="17">
        <f t="shared" si="13"/>
        <v>31618.394399999997</v>
      </c>
      <c r="AP71" s="17">
        <f t="shared" si="13"/>
        <v>31618.394399999997</v>
      </c>
      <c r="AQ71" s="34">
        <f>AO71</f>
        <v>31618.394399999997</v>
      </c>
      <c r="AR71" s="34">
        <v>0</v>
      </c>
      <c r="AS71" s="34">
        <v>0</v>
      </c>
    </row>
    <row r="72" spans="1:45" ht="27.75" customHeight="1">
      <c r="A72" s="14" t="s">
        <v>53</v>
      </c>
      <c r="B72" s="15" t="s">
        <v>94</v>
      </c>
      <c r="C72" s="17">
        <f t="shared" ref="C72:AN72" si="16">C73+C74</f>
        <v>0</v>
      </c>
      <c r="D72" s="17">
        <f t="shared" si="16"/>
        <v>0</v>
      </c>
      <c r="E72" s="17">
        <f t="shared" si="16"/>
        <v>0</v>
      </c>
      <c r="F72" s="17">
        <f t="shared" si="16"/>
        <v>0</v>
      </c>
      <c r="G72" s="17">
        <f t="shared" si="16"/>
        <v>0</v>
      </c>
      <c r="H72" s="17">
        <f t="shared" si="16"/>
        <v>0</v>
      </c>
      <c r="I72" s="17">
        <f t="shared" si="16"/>
        <v>3922</v>
      </c>
      <c r="J72" s="17">
        <f t="shared" si="16"/>
        <v>0</v>
      </c>
      <c r="K72" s="17">
        <f t="shared" si="16"/>
        <v>0</v>
      </c>
      <c r="L72" s="17">
        <f t="shared" si="16"/>
        <v>0</v>
      </c>
      <c r="M72" s="17">
        <f t="shared" si="16"/>
        <v>0</v>
      </c>
      <c r="N72" s="17">
        <f t="shared" si="16"/>
        <v>0</v>
      </c>
      <c r="O72" s="17">
        <f t="shared" si="16"/>
        <v>0</v>
      </c>
      <c r="P72" s="17">
        <f t="shared" si="16"/>
        <v>0</v>
      </c>
      <c r="Q72" s="17">
        <f t="shared" si="16"/>
        <v>0</v>
      </c>
      <c r="R72" s="17">
        <f t="shared" si="16"/>
        <v>0</v>
      </c>
      <c r="S72" s="17">
        <f t="shared" si="16"/>
        <v>0</v>
      </c>
      <c r="T72" s="17">
        <f t="shared" si="16"/>
        <v>0</v>
      </c>
      <c r="U72" s="17">
        <f t="shared" si="16"/>
        <v>0</v>
      </c>
      <c r="V72" s="17">
        <f t="shared" si="16"/>
        <v>0</v>
      </c>
      <c r="W72" s="17">
        <f t="shared" si="16"/>
        <v>0</v>
      </c>
      <c r="X72" s="17">
        <f t="shared" si="16"/>
        <v>0</v>
      </c>
      <c r="Y72" s="17">
        <f t="shared" si="16"/>
        <v>0</v>
      </c>
      <c r="Z72" s="17">
        <f t="shared" si="16"/>
        <v>0</v>
      </c>
      <c r="AA72" s="17">
        <f t="shared" si="16"/>
        <v>0</v>
      </c>
      <c r="AB72" s="17">
        <f t="shared" si="16"/>
        <v>0</v>
      </c>
      <c r="AC72" s="17">
        <f t="shared" si="16"/>
        <v>0</v>
      </c>
      <c r="AD72" s="17">
        <f t="shared" si="16"/>
        <v>0</v>
      </c>
      <c r="AE72" s="17">
        <f t="shared" si="16"/>
        <v>0</v>
      </c>
      <c r="AF72" s="17">
        <f t="shared" si="16"/>
        <v>0</v>
      </c>
      <c r="AG72" s="17">
        <f t="shared" si="16"/>
        <v>0</v>
      </c>
      <c r="AH72" s="17">
        <f t="shared" si="16"/>
        <v>0</v>
      </c>
      <c r="AI72" s="17">
        <f t="shared" si="16"/>
        <v>0</v>
      </c>
      <c r="AJ72" s="17">
        <f t="shared" si="16"/>
        <v>0</v>
      </c>
      <c r="AK72" s="17">
        <f t="shared" si="16"/>
        <v>0</v>
      </c>
      <c r="AL72" s="17">
        <f t="shared" si="16"/>
        <v>0</v>
      </c>
      <c r="AM72" s="17">
        <f t="shared" si="16"/>
        <v>0</v>
      </c>
      <c r="AN72" s="17">
        <f t="shared" si="16"/>
        <v>0</v>
      </c>
      <c r="AO72" s="17">
        <f t="shared" si="13"/>
        <v>3922</v>
      </c>
      <c r="AP72" s="17">
        <f t="shared" si="13"/>
        <v>0</v>
      </c>
      <c r="AQ72" s="17">
        <f>AQ73+AQ74</f>
        <v>3922</v>
      </c>
      <c r="AR72" s="17">
        <f>AR73+AR74</f>
        <v>0</v>
      </c>
      <c r="AS72" s="17">
        <f>AS73+AS74</f>
        <v>0</v>
      </c>
    </row>
    <row r="73" spans="1:45" ht="14.1" customHeight="1">
      <c r="A73" s="18" t="s">
        <v>54</v>
      </c>
      <c r="B73" s="15" t="s">
        <v>168</v>
      </c>
      <c r="C73" s="16">
        <v>0</v>
      </c>
      <c r="D73" s="23">
        <v>0</v>
      </c>
      <c r="E73" s="16">
        <v>0</v>
      </c>
      <c r="F73" s="16">
        <v>0</v>
      </c>
      <c r="G73" s="16">
        <v>0</v>
      </c>
      <c r="H73" s="16">
        <v>0</v>
      </c>
      <c r="I73" s="16">
        <v>3922</v>
      </c>
      <c r="J73" s="16">
        <v>0</v>
      </c>
      <c r="K73" s="16">
        <v>0</v>
      </c>
      <c r="L73" s="16">
        <v>0</v>
      </c>
      <c r="M73" s="16">
        <v>0</v>
      </c>
      <c r="N73" s="16">
        <v>0</v>
      </c>
      <c r="O73" s="16">
        <v>0</v>
      </c>
      <c r="P73" s="16">
        <v>0</v>
      </c>
      <c r="Q73" s="16">
        <v>0</v>
      </c>
      <c r="R73" s="16">
        <v>0</v>
      </c>
      <c r="S73" s="16">
        <v>0</v>
      </c>
      <c r="T73" s="16">
        <v>0</v>
      </c>
      <c r="U73" s="16">
        <v>0</v>
      </c>
      <c r="V73" s="16">
        <v>0</v>
      </c>
      <c r="W73" s="16">
        <v>0</v>
      </c>
      <c r="X73" s="16">
        <v>0</v>
      </c>
      <c r="Y73" s="16">
        <v>0</v>
      </c>
      <c r="Z73" s="16">
        <v>0</v>
      </c>
      <c r="AA73" s="16">
        <v>0</v>
      </c>
      <c r="AB73" s="16">
        <v>0</v>
      </c>
      <c r="AC73" s="16">
        <v>0</v>
      </c>
      <c r="AD73" s="16">
        <v>0</v>
      </c>
      <c r="AE73" s="16">
        <v>0</v>
      </c>
      <c r="AF73" s="16">
        <v>0</v>
      </c>
      <c r="AG73" s="16">
        <v>0</v>
      </c>
      <c r="AH73" s="16">
        <v>0</v>
      </c>
      <c r="AI73" s="16">
        <v>0</v>
      </c>
      <c r="AJ73" s="16">
        <v>0</v>
      </c>
      <c r="AK73" s="16">
        <v>0</v>
      </c>
      <c r="AL73" s="16">
        <v>0</v>
      </c>
      <c r="AM73" s="16">
        <v>0</v>
      </c>
      <c r="AN73" s="16">
        <v>0</v>
      </c>
      <c r="AO73" s="17">
        <f t="shared" si="13"/>
        <v>3922</v>
      </c>
      <c r="AP73" s="17">
        <f t="shared" si="13"/>
        <v>0</v>
      </c>
      <c r="AQ73" s="16">
        <f>AO73</f>
        <v>3922</v>
      </c>
      <c r="AR73" s="16">
        <v>0</v>
      </c>
      <c r="AS73" s="16">
        <v>0</v>
      </c>
    </row>
    <row r="74" spans="1:45" ht="14.1" customHeight="1">
      <c r="A74" s="18" t="s">
        <v>55</v>
      </c>
      <c r="B74" s="15" t="s">
        <v>169</v>
      </c>
      <c r="C74" s="16">
        <v>0</v>
      </c>
      <c r="D74" s="23">
        <v>0</v>
      </c>
      <c r="E74" s="16">
        <v>0</v>
      </c>
      <c r="F74" s="16">
        <v>0</v>
      </c>
      <c r="G74" s="16">
        <v>0</v>
      </c>
      <c r="H74" s="16">
        <v>0</v>
      </c>
      <c r="I74" s="16">
        <v>0</v>
      </c>
      <c r="J74" s="16">
        <v>0</v>
      </c>
      <c r="K74" s="16">
        <v>0</v>
      </c>
      <c r="L74" s="16">
        <v>0</v>
      </c>
      <c r="M74" s="16">
        <v>0</v>
      </c>
      <c r="N74" s="16">
        <v>0</v>
      </c>
      <c r="O74" s="16">
        <v>0</v>
      </c>
      <c r="P74" s="16">
        <v>0</v>
      </c>
      <c r="Q74" s="16">
        <v>0</v>
      </c>
      <c r="R74" s="16">
        <v>0</v>
      </c>
      <c r="S74" s="16">
        <v>0</v>
      </c>
      <c r="T74" s="16">
        <v>0</v>
      </c>
      <c r="U74" s="16">
        <v>0</v>
      </c>
      <c r="V74" s="16">
        <v>0</v>
      </c>
      <c r="W74" s="16">
        <v>0</v>
      </c>
      <c r="X74" s="16">
        <v>0</v>
      </c>
      <c r="Y74" s="16">
        <v>0</v>
      </c>
      <c r="Z74" s="16">
        <v>0</v>
      </c>
      <c r="AA74" s="16">
        <v>0</v>
      </c>
      <c r="AB74" s="16">
        <v>0</v>
      </c>
      <c r="AC74" s="16">
        <v>0</v>
      </c>
      <c r="AD74" s="16">
        <v>0</v>
      </c>
      <c r="AE74" s="16">
        <v>0</v>
      </c>
      <c r="AF74" s="16">
        <v>0</v>
      </c>
      <c r="AG74" s="16">
        <v>0</v>
      </c>
      <c r="AH74" s="16">
        <v>0</v>
      </c>
      <c r="AI74" s="16">
        <v>0</v>
      </c>
      <c r="AJ74" s="16">
        <v>0</v>
      </c>
      <c r="AK74" s="16">
        <v>0</v>
      </c>
      <c r="AL74" s="16">
        <v>0</v>
      </c>
      <c r="AM74" s="16">
        <v>0</v>
      </c>
      <c r="AN74" s="16">
        <v>0</v>
      </c>
      <c r="AO74" s="17">
        <f t="shared" si="13"/>
        <v>0</v>
      </c>
      <c r="AP74" s="17">
        <f t="shared" si="13"/>
        <v>0</v>
      </c>
      <c r="AQ74" s="16">
        <f>AO74</f>
        <v>0</v>
      </c>
      <c r="AR74" s="16">
        <v>0</v>
      </c>
      <c r="AS74" s="16">
        <v>0</v>
      </c>
    </row>
    <row r="75" spans="1:45" ht="25.5">
      <c r="A75" s="14" t="s">
        <v>56</v>
      </c>
      <c r="B75" s="15" t="s">
        <v>95</v>
      </c>
      <c r="C75" s="16">
        <v>0</v>
      </c>
      <c r="D75" s="23">
        <v>0</v>
      </c>
      <c r="E75" s="16">
        <v>10.255000000000001</v>
      </c>
      <c r="F75" s="16">
        <v>0</v>
      </c>
      <c r="G75" s="16">
        <v>30.448989976975316</v>
      </c>
      <c r="H75" s="16">
        <v>0</v>
      </c>
      <c r="I75" s="16">
        <v>87.418839999999989</v>
      </c>
      <c r="J75" s="16">
        <v>0</v>
      </c>
      <c r="K75" s="16">
        <v>128.56991384996402</v>
      </c>
      <c r="L75" s="16">
        <v>0</v>
      </c>
      <c r="M75" s="16">
        <v>128.61749346124066</v>
      </c>
      <c r="N75" s="16">
        <v>0</v>
      </c>
      <c r="O75" s="16">
        <v>143.28742957439266</v>
      </c>
      <c r="P75" s="16">
        <v>0</v>
      </c>
      <c r="Q75" s="16">
        <v>145.37604295663354</v>
      </c>
      <c r="R75" s="16">
        <v>0</v>
      </c>
      <c r="S75" s="16">
        <v>96.338084378823723</v>
      </c>
      <c r="T75" s="16">
        <v>0</v>
      </c>
      <c r="U75" s="16">
        <v>75.601105154239193</v>
      </c>
      <c r="V75" s="16">
        <v>0</v>
      </c>
      <c r="W75" s="16">
        <v>74.419791734496656</v>
      </c>
      <c r="X75" s="16">
        <v>0</v>
      </c>
      <c r="Y75" s="16">
        <v>193.53120796728984</v>
      </c>
      <c r="Z75" s="16">
        <v>0</v>
      </c>
      <c r="AA75" s="16">
        <v>193.84482463707019</v>
      </c>
      <c r="AB75" s="16">
        <v>0</v>
      </c>
      <c r="AC75" s="16">
        <v>193.90864253203858</v>
      </c>
      <c r="AD75" s="16">
        <v>0</v>
      </c>
      <c r="AE75" s="16">
        <v>193.97266244416662</v>
      </c>
      <c r="AF75" s="16">
        <v>0</v>
      </c>
      <c r="AG75" s="16">
        <v>2911.6781656800827</v>
      </c>
      <c r="AH75" s="16">
        <v>0</v>
      </c>
      <c r="AI75" s="16">
        <v>3934.9016625120212</v>
      </c>
      <c r="AJ75" s="16">
        <v>0</v>
      </c>
      <c r="AK75" s="16">
        <v>6249.9701032514795</v>
      </c>
      <c r="AL75" s="16">
        <v>0</v>
      </c>
      <c r="AM75" s="16">
        <v>8888.7729398890806</v>
      </c>
      <c r="AN75" s="16">
        <v>0</v>
      </c>
      <c r="AO75" s="17">
        <f t="shared" si="13"/>
        <v>23680.912899999996</v>
      </c>
      <c r="AP75" s="17">
        <f t="shared" si="13"/>
        <v>0</v>
      </c>
      <c r="AQ75" s="34">
        <f>AO75</f>
        <v>23680.912899999996</v>
      </c>
      <c r="AR75" s="34">
        <v>0</v>
      </c>
      <c r="AS75" s="34">
        <v>0</v>
      </c>
    </row>
    <row r="76" spans="1:45">
      <c r="A76" s="14" t="s">
        <v>57</v>
      </c>
      <c r="B76" s="15" t="s">
        <v>96</v>
      </c>
      <c r="C76" s="16">
        <v>0</v>
      </c>
      <c r="D76" s="23">
        <v>0</v>
      </c>
      <c r="E76" s="16">
        <v>0</v>
      </c>
      <c r="F76" s="16">
        <v>0</v>
      </c>
      <c r="G76" s="16">
        <v>0</v>
      </c>
      <c r="H76" s="16">
        <v>0</v>
      </c>
      <c r="I76" s="16">
        <v>0</v>
      </c>
      <c r="J76" s="16">
        <v>0</v>
      </c>
      <c r="K76" s="16">
        <v>0</v>
      </c>
      <c r="L76" s="16">
        <v>0</v>
      </c>
      <c r="M76" s="16">
        <v>0</v>
      </c>
      <c r="N76" s="16">
        <v>0</v>
      </c>
      <c r="O76" s="16">
        <v>0</v>
      </c>
      <c r="P76" s="16">
        <v>0</v>
      </c>
      <c r="Q76" s="16">
        <v>0</v>
      </c>
      <c r="R76" s="16">
        <v>0</v>
      </c>
      <c r="S76" s="16">
        <v>0</v>
      </c>
      <c r="T76" s="16">
        <v>0</v>
      </c>
      <c r="U76" s="16">
        <v>0</v>
      </c>
      <c r="V76" s="16">
        <v>0</v>
      </c>
      <c r="W76" s="16">
        <v>0</v>
      </c>
      <c r="X76" s="16">
        <v>0</v>
      </c>
      <c r="Y76" s="16">
        <v>0</v>
      </c>
      <c r="Z76" s="16">
        <v>0</v>
      </c>
      <c r="AA76" s="16">
        <v>0</v>
      </c>
      <c r="AB76" s="16">
        <v>0</v>
      </c>
      <c r="AC76" s="16">
        <v>0</v>
      </c>
      <c r="AD76" s="16">
        <v>0</v>
      </c>
      <c r="AE76" s="16">
        <v>0</v>
      </c>
      <c r="AF76" s="16">
        <v>0</v>
      </c>
      <c r="AG76" s="16">
        <v>0</v>
      </c>
      <c r="AH76" s="16">
        <v>0</v>
      </c>
      <c r="AI76" s="16">
        <v>0</v>
      </c>
      <c r="AJ76" s="16">
        <v>0</v>
      </c>
      <c r="AK76" s="16">
        <v>0</v>
      </c>
      <c r="AL76" s="16">
        <v>0</v>
      </c>
      <c r="AM76" s="16">
        <v>0</v>
      </c>
      <c r="AN76" s="16">
        <v>0</v>
      </c>
      <c r="AO76" s="17">
        <f t="shared" si="13"/>
        <v>0</v>
      </c>
      <c r="AP76" s="17">
        <f t="shared" si="13"/>
        <v>0</v>
      </c>
      <c r="AQ76" s="34">
        <v>0</v>
      </c>
      <c r="AR76" s="34">
        <v>0</v>
      </c>
      <c r="AS76" s="34">
        <v>0</v>
      </c>
    </row>
    <row r="77" spans="1:45">
      <c r="A77" s="14" t="s">
        <v>58</v>
      </c>
      <c r="B77" s="15" t="s">
        <v>97</v>
      </c>
      <c r="C77" s="16">
        <v>0</v>
      </c>
      <c r="D77" s="23">
        <v>0</v>
      </c>
      <c r="E77" s="16">
        <v>0</v>
      </c>
      <c r="F77" s="16">
        <v>0</v>
      </c>
      <c r="G77" s="16">
        <v>0</v>
      </c>
      <c r="H77" s="16">
        <v>0</v>
      </c>
      <c r="I77" s="16">
        <v>0</v>
      </c>
      <c r="J77" s="16">
        <v>0</v>
      </c>
      <c r="K77" s="16">
        <v>0</v>
      </c>
      <c r="L77" s="16">
        <v>0</v>
      </c>
      <c r="M77" s="16">
        <v>0</v>
      </c>
      <c r="N77" s="16">
        <v>0</v>
      </c>
      <c r="O77" s="16">
        <v>0</v>
      </c>
      <c r="P77" s="16">
        <v>0</v>
      </c>
      <c r="Q77" s="16">
        <v>0</v>
      </c>
      <c r="R77" s="16">
        <v>0</v>
      </c>
      <c r="S77" s="16">
        <v>0</v>
      </c>
      <c r="T77" s="16">
        <v>0</v>
      </c>
      <c r="U77" s="16">
        <v>0</v>
      </c>
      <c r="V77" s="16">
        <v>0</v>
      </c>
      <c r="W77" s="16">
        <v>0</v>
      </c>
      <c r="X77" s="16">
        <v>0</v>
      </c>
      <c r="Y77" s="16">
        <v>0</v>
      </c>
      <c r="Z77" s="16">
        <v>0</v>
      </c>
      <c r="AA77" s="16">
        <v>0</v>
      </c>
      <c r="AB77" s="16">
        <v>0</v>
      </c>
      <c r="AC77" s="16">
        <v>0</v>
      </c>
      <c r="AD77" s="16">
        <v>0</v>
      </c>
      <c r="AE77" s="16">
        <v>0</v>
      </c>
      <c r="AF77" s="16">
        <v>0</v>
      </c>
      <c r="AG77" s="16">
        <v>0</v>
      </c>
      <c r="AH77" s="16">
        <v>0</v>
      </c>
      <c r="AI77" s="16">
        <v>0</v>
      </c>
      <c r="AJ77" s="16">
        <v>0</v>
      </c>
      <c r="AK77" s="16">
        <v>0</v>
      </c>
      <c r="AL77" s="16">
        <v>0</v>
      </c>
      <c r="AM77" s="16">
        <v>0</v>
      </c>
      <c r="AN77" s="16">
        <v>0</v>
      </c>
      <c r="AO77" s="17">
        <f t="shared" si="13"/>
        <v>0</v>
      </c>
      <c r="AP77" s="17">
        <f t="shared" si="13"/>
        <v>0</v>
      </c>
      <c r="AQ77" s="16">
        <v>0</v>
      </c>
      <c r="AR77" s="16">
        <v>0</v>
      </c>
      <c r="AS77" s="16">
        <v>0</v>
      </c>
    </row>
    <row r="78" spans="1:45" ht="25.5" customHeight="1">
      <c r="A78" s="14" t="s">
        <v>59</v>
      </c>
      <c r="B78" s="15" t="s">
        <v>98</v>
      </c>
      <c r="C78" s="16">
        <v>0</v>
      </c>
      <c r="D78" s="23">
        <v>0</v>
      </c>
      <c r="E78" s="16">
        <v>0</v>
      </c>
      <c r="F78" s="16">
        <v>0</v>
      </c>
      <c r="G78" s="16">
        <v>0</v>
      </c>
      <c r="H78" s="16">
        <v>0</v>
      </c>
      <c r="I78" s="16">
        <v>0</v>
      </c>
      <c r="J78" s="16">
        <v>0</v>
      </c>
      <c r="K78" s="16">
        <v>0</v>
      </c>
      <c r="L78" s="16">
        <v>0</v>
      </c>
      <c r="M78" s="16">
        <v>0</v>
      </c>
      <c r="N78" s="16">
        <v>0</v>
      </c>
      <c r="O78" s="16">
        <v>0</v>
      </c>
      <c r="P78" s="16">
        <v>0</v>
      </c>
      <c r="Q78" s="16">
        <v>0</v>
      </c>
      <c r="R78" s="16">
        <v>0</v>
      </c>
      <c r="S78" s="16">
        <v>0</v>
      </c>
      <c r="T78" s="16">
        <v>0</v>
      </c>
      <c r="U78" s="16">
        <v>0</v>
      </c>
      <c r="V78" s="16">
        <v>0</v>
      </c>
      <c r="W78" s="16">
        <v>0</v>
      </c>
      <c r="X78" s="16">
        <v>0</v>
      </c>
      <c r="Y78" s="16">
        <v>0</v>
      </c>
      <c r="Z78" s="16">
        <v>0</v>
      </c>
      <c r="AA78" s="16">
        <v>0</v>
      </c>
      <c r="AB78" s="16">
        <v>0</v>
      </c>
      <c r="AC78" s="16">
        <v>0</v>
      </c>
      <c r="AD78" s="16">
        <v>0</v>
      </c>
      <c r="AE78" s="16">
        <v>0</v>
      </c>
      <c r="AF78" s="16">
        <v>0</v>
      </c>
      <c r="AG78" s="16">
        <v>0</v>
      </c>
      <c r="AH78" s="16">
        <v>0</v>
      </c>
      <c r="AI78" s="16">
        <v>0</v>
      </c>
      <c r="AJ78" s="16">
        <v>0</v>
      </c>
      <c r="AK78" s="16">
        <v>0</v>
      </c>
      <c r="AL78" s="16">
        <v>0</v>
      </c>
      <c r="AM78" s="16">
        <v>0</v>
      </c>
      <c r="AN78" s="16">
        <v>0</v>
      </c>
      <c r="AO78" s="17">
        <f t="shared" si="13"/>
        <v>0</v>
      </c>
      <c r="AP78" s="17">
        <f t="shared" si="13"/>
        <v>0</v>
      </c>
      <c r="AQ78" s="16">
        <v>0</v>
      </c>
      <c r="AR78" s="16">
        <v>0</v>
      </c>
      <c r="AS78" s="16">
        <v>0</v>
      </c>
    </row>
    <row r="79" spans="1:45" ht="38.25">
      <c r="A79" s="14" t="s">
        <v>60</v>
      </c>
      <c r="B79" s="15" t="s">
        <v>99</v>
      </c>
      <c r="C79" s="16">
        <v>0</v>
      </c>
      <c r="D79" s="23">
        <v>0</v>
      </c>
      <c r="E79" s="16">
        <v>0</v>
      </c>
      <c r="F79" s="16">
        <v>0</v>
      </c>
      <c r="G79" s="16">
        <v>0</v>
      </c>
      <c r="H79" s="16">
        <v>0</v>
      </c>
      <c r="I79" s="16">
        <v>0</v>
      </c>
      <c r="J79" s="16">
        <v>0</v>
      </c>
      <c r="K79" s="16">
        <v>0</v>
      </c>
      <c r="L79" s="16">
        <v>0</v>
      </c>
      <c r="M79" s="16">
        <v>5000</v>
      </c>
      <c r="N79" s="16">
        <v>0</v>
      </c>
      <c r="O79" s="16">
        <v>0</v>
      </c>
      <c r="P79" s="16">
        <v>0</v>
      </c>
      <c r="Q79" s="16">
        <v>0</v>
      </c>
      <c r="R79" s="16">
        <v>0</v>
      </c>
      <c r="S79" s="16">
        <v>0</v>
      </c>
      <c r="T79" s="16">
        <v>0</v>
      </c>
      <c r="U79" s="16">
        <v>5000</v>
      </c>
      <c r="V79" s="16">
        <v>0</v>
      </c>
      <c r="W79" s="16">
        <v>0</v>
      </c>
      <c r="X79" s="16">
        <v>0</v>
      </c>
      <c r="Y79" s="16">
        <v>0</v>
      </c>
      <c r="Z79" s="16">
        <v>0</v>
      </c>
      <c r="AA79" s="16">
        <v>0</v>
      </c>
      <c r="AB79" s="16">
        <v>0</v>
      </c>
      <c r="AC79" s="16">
        <v>0</v>
      </c>
      <c r="AD79" s="16">
        <v>0</v>
      </c>
      <c r="AE79" s="16">
        <v>0</v>
      </c>
      <c r="AF79" s="16">
        <v>0</v>
      </c>
      <c r="AG79" s="16">
        <v>0</v>
      </c>
      <c r="AH79" s="16">
        <v>0</v>
      </c>
      <c r="AI79" s="16">
        <v>0</v>
      </c>
      <c r="AJ79" s="16">
        <v>0</v>
      </c>
      <c r="AK79" s="16">
        <v>0</v>
      </c>
      <c r="AL79" s="16">
        <v>0</v>
      </c>
      <c r="AM79" s="16">
        <v>0</v>
      </c>
      <c r="AN79" s="16">
        <v>0</v>
      </c>
      <c r="AO79" s="17">
        <f t="shared" si="13"/>
        <v>10000</v>
      </c>
      <c r="AP79" s="17">
        <f t="shared" si="13"/>
        <v>0</v>
      </c>
      <c r="AQ79" s="16">
        <f>AO79</f>
        <v>10000</v>
      </c>
      <c r="AR79" s="16">
        <v>0</v>
      </c>
      <c r="AS79" s="16">
        <v>0</v>
      </c>
    </row>
    <row r="80" spans="1:45" ht="14.1" customHeight="1">
      <c r="A80" s="37" t="s">
        <v>61</v>
      </c>
      <c r="B80" s="15" t="s">
        <v>100</v>
      </c>
      <c r="C80" s="38">
        <v>0</v>
      </c>
      <c r="D80" s="39">
        <v>0</v>
      </c>
      <c r="E80" s="38">
        <v>5596.5011770000001</v>
      </c>
      <c r="F80" s="38">
        <v>520.10795000000019</v>
      </c>
      <c r="G80" s="38">
        <v>6307.9618269999992</v>
      </c>
      <c r="H80" s="38">
        <v>1300.6164199999996</v>
      </c>
      <c r="I80" s="38">
        <v>6275.6591969999981</v>
      </c>
      <c r="J80" s="38">
        <v>1177.4219499999974</v>
      </c>
      <c r="K80" s="38">
        <v>5150.1162300000024</v>
      </c>
      <c r="L80" s="38">
        <v>4981.333880000002</v>
      </c>
      <c r="M80" s="38">
        <v>1884.30999</v>
      </c>
      <c r="N80" s="38">
        <v>1594.6179900000002</v>
      </c>
      <c r="O80" s="38">
        <v>1552.6908299999998</v>
      </c>
      <c r="P80" s="38">
        <v>1324.6129000000001</v>
      </c>
      <c r="Q80" s="38">
        <v>3202.4895200000001</v>
      </c>
      <c r="R80" s="38">
        <v>2596.8716099999997</v>
      </c>
      <c r="S80" s="38">
        <v>884.91354000000001</v>
      </c>
      <c r="T80" s="38">
        <v>723.21244999999999</v>
      </c>
      <c r="U80" s="38">
        <v>556.41585000000009</v>
      </c>
      <c r="V80" s="38">
        <v>330.77264000000008</v>
      </c>
      <c r="W80" s="38">
        <v>740.28033000000005</v>
      </c>
      <c r="X80" s="38">
        <v>442.68554000000017</v>
      </c>
      <c r="Y80" s="38">
        <v>350.85541999999998</v>
      </c>
      <c r="Z80" s="38">
        <v>225.01070999999999</v>
      </c>
      <c r="AA80" s="38">
        <v>199.00980000000001</v>
      </c>
      <c r="AB80" s="38">
        <v>117.21971999999997</v>
      </c>
      <c r="AC80" s="38">
        <v>633.83757999999989</v>
      </c>
      <c r="AD80" s="38">
        <v>177.38296</v>
      </c>
      <c r="AE80" s="38">
        <v>1713.7177199999996</v>
      </c>
      <c r="AF80" s="38">
        <v>1563.1138599999999</v>
      </c>
      <c r="AG80" s="38">
        <v>5073.9673400000038</v>
      </c>
      <c r="AH80" s="38">
        <v>4094.3758700000035</v>
      </c>
      <c r="AI80" s="38">
        <v>1582.3447900000006</v>
      </c>
      <c r="AJ80" s="38">
        <v>1175.0886500000006</v>
      </c>
      <c r="AK80" s="38">
        <v>1690.5061100000005</v>
      </c>
      <c r="AL80" s="38">
        <v>1533.4364900000005</v>
      </c>
      <c r="AM80" s="38">
        <v>2164.9754199999998</v>
      </c>
      <c r="AN80" s="38">
        <v>0</v>
      </c>
      <c r="AO80" s="17">
        <f t="shared" si="13"/>
        <v>45560.552671000019</v>
      </c>
      <c r="AP80" s="17">
        <f t="shared" si="13"/>
        <v>23877.881590000005</v>
      </c>
      <c r="AQ80" s="16">
        <v>0</v>
      </c>
      <c r="AR80" s="16">
        <v>0</v>
      </c>
      <c r="AS80" s="16">
        <f>AO80</f>
        <v>45560.552671000019</v>
      </c>
    </row>
    <row r="81" spans="1:45" s="24" customFormat="1" ht="14.1" customHeight="1">
      <c r="A81" s="14" t="s">
        <v>62</v>
      </c>
      <c r="B81" s="15" t="s">
        <v>101</v>
      </c>
      <c r="C81" s="17">
        <v>0</v>
      </c>
      <c r="D81" s="17">
        <v>0</v>
      </c>
      <c r="E81" s="17">
        <v>0</v>
      </c>
      <c r="F81" s="17">
        <v>0</v>
      </c>
      <c r="G81" s="17">
        <v>0</v>
      </c>
      <c r="H81" s="17">
        <v>0</v>
      </c>
      <c r="I81" s="17">
        <v>0</v>
      </c>
      <c r="J81" s="17">
        <v>0</v>
      </c>
      <c r="K81" s="17">
        <v>0</v>
      </c>
      <c r="L81" s="17">
        <v>0</v>
      </c>
      <c r="M81" s="17">
        <v>0</v>
      </c>
      <c r="N81" s="17">
        <v>0</v>
      </c>
      <c r="O81" s="17">
        <v>0</v>
      </c>
      <c r="P81" s="17">
        <v>0</v>
      </c>
      <c r="Q81" s="17">
        <v>0</v>
      </c>
      <c r="R81" s="17">
        <v>0</v>
      </c>
      <c r="S81" s="17">
        <v>0</v>
      </c>
      <c r="T81" s="17">
        <v>0</v>
      </c>
      <c r="U81" s="17">
        <v>0</v>
      </c>
      <c r="V81" s="17">
        <v>0</v>
      </c>
      <c r="W81" s="17">
        <v>0</v>
      </c>
      <c r="X81" s="17">
        <v>0</v>
      </c>
      <c r="Y81" s="17">
        <v>0</v>
      </c>
      <c r="Z81" s="17">
        <v>0</v>
      </c>
      <c r="AA81" s="17">
        <v>0</v>
      </c>
      <c r="AB81" s="17">
        <v>0</v>
      </c>
      <c r="AC81" s="17">
        <v>0</v>
      </c>
      <c r="AD81" s="17">
        <v>0</v>
      </c>
      <c r="AE81" s="17">
        <v>0</v>
      </c>
      <c r="AF81" s="17">
        <v>0</v>
      </c>
      <c r="AG81" s="17">
        <v>0</v>
      </c>
      <c r="AH81" s="17">
        <v>0</v>
      </c>
      <c r="AI81" s="17">
        <v>0</v>
      </c>
      <c r="AJ81" s="17">
        <v>0</v>
      </c>
      <c r="AK81" s="17">
        <v>0</v>
      </c>
      <c r="AL81" s="17">
        <v>0</v>
      </c>
      <c r="AM81" s="17">
        <v>89347.368070200027</v>
      </c>
      <c r="AN81" s="17"/>
      <c r="AO81" s="17">
        <f>AM81</f>
        <v>89347.368070200027</v>
      </c>
      <c r="AP81" s="17" t="s">
        <v>163</v>
      </c>
      <c r="AQ81" s="16">
        <v>0</v>
      </c>
      <c r="AR81" s="16">
        <v>0</v>
      </c>
      <c r="AS81" s="16">
        <v>0</v>
      </c>
    </row>
    <row r="82" spans="1:45" s="24" customFormat="1" ht="14.1" customHeight="1">
      <c r="A82" s="25" t="s">
        <v>63</v>
      </c>
      <c r="B82" s="40" t="s">
        <v>170</v>
      </c>
      <c r="C82" s="17">
        <f>C56+C63+C64+C67+C68+C69+C72+C75+C76+C77+C78+C79+C80</f>
        <v>37776.046110000003</v>
      </c>
      <c r="D82" s="17">
        <f t="shared" ref="D82:AL82" si="17">D56+D63+D64+D67+D68+D69+D72+D75+D76+D77+D78+D79+D80</f>
        <v>27237.4113</v>
      </c>
      <c r="E82" s="17">
        <f t="shared" si="17"/>
        <v>7320.7851955980004</v>
      </c>
      <c r="F82" s="17">
        <f t="shared" si="17"/>
        <v>1483.6439685980001</v>
      </c>
      <c r="G82" s="17">
        <f t="shared" si="17"/>
        <v>15000.518704014974</v>
      </c>
      <c r="H82" s="17">
        <f t="shared" si="17"/>
        <v>6766.8514470379987</v>
      </c>
      <c r="I82" s="17">
        <f t="shared" si="17"/>
        <v>25255.201047679995</v>
      </c>
      <c r="J82" s="17">
        <f t="shared" si="17"/>
        <v>11911.491440679996</v>
      </c>
      <c r="K82" s="17">
        <f t="shared" si="17"/>
        <v>60211.598737737957</v>
      </c>
      <c r="L82" s="17">
        <f t="shared" si="17"/>
        <v>56110.249043888005</v>
      </c>
      <c r="M82" s="17">
        <f t="shared" si="17"/>
        <v>41104.767932219249</v>
      </c>
      <c r="N82" s="17">
        <f t="shared" si="17"/>
        <v>27273.342838758002</v>
      </c>
      <c r="O82" s="17">
        <f t="shared" si="17"/>
        <v>33794.725770650395</v>
      </c>
      <c r="P82" s="17">
        <f t="shared" si="17"/>
        <v>25678.376031076001</v>
      </c>
      <c r="Q82" s="17">
        <f t="shared" si="17"/>
        <v>51201.030878730635</v>
      </c>
      <c r="R82" s="17">
        <f t="shared" si="17"/>
        <v>18240.156405774</v>
      </c>
      <c r="S82" s="17">
        <f t="shared" si="17"/>
        <v>13315.779515758823</v>
      </c>
      <c r="T82" s="17">
        <f t="shared" si="17"/>
        <v>7990.5386313799982</v>
      </c>
      <c r="U82" s="17">
        <f t="shared" si="17"/>
        <v>21296.403243906239</v>
      </c>
      <c r="V82" s="17">
        <f t="shared" si="17"/>
        <v>6720.621168751999</v>
      </c>
      <c r="W82" s="17">
        <f t="shared" si="17"/>
        <v>30816.290416190499</v>
      </c>
      <c r="X82" s="17">
        <f t="shared" si="17"/>
        <v>23057.254634456</v>
      </c>
      <c r="Y82" s="17">
        <f t="shared" si="17"/>
        <v>9447.5547965772894</v>
      </c>
      <c r="Z82" s="17">
        <f t="shared" si="17"/>
        <v>5568.972428609999</v>
      </c>
      <c r="AA82" s="17">
        <f t="shared" si="17"/>
        <v>12562.789727345071</v>
      </c>
      <c r="AB82" s="17">
        <f t="shared" si="17"/>
        <v>6529.0061227080005</v>
      </c>
      <c r="AC82" s="17">
        <f t="shared" si="17"/>
        <v>12515.442230204037</v>
      </c>
      <c r="AD82" s="17">
        <f t="shared" si="17"/>
        <v>4979.4206776720002</v>
      </c>
      <c r="AE82" s="17">
        <f t="shared" si="17"/>
        <v>31324.230542996171</v>
      </c>
      <c r="AF82" s="17">
        <f t="shared" si="17"/>
        <v>23870.839750552004</v>
      </c>
      <c r="AG82" s="17">
        <f t="shared" si="17"/>
        <v>104978.90281970406</v>
      </c>
      <c r="AH82" s="17">
        <f t="shared" si="17"/>
        <v>71535.402764023966</v>
      </c>
      <c r="AI82" s="17">
        <f t="shared" si="17"/>
        <v>66857.067074010018</v>
      </c>
      <c r="AJ82" s="17">
        <f t="shared" si="17"/>
        <v>33207.337721497999</v>
      </c>
      <c r="AK82" s="17">
        <f t="shared" si="17"/>
        <v>45339.671393321485</v>
      </c>
      <c r="AL82" s="17">
        <f t="shared" si="17"/>
        <v>35222.844400070004</v>
      </c>
      <c r="AM82" s="17">
        <f>AM56+AM63+AM64+AM67+AM68+AM69+AM72+AM75+AM76+AM77+AM78+AM79+AM80+AM81</f>
        <v>114729.88720642714</v>
      </c>
      <c r="AN82" s="17">
        <f>AN56+AN63+AN64+AN67+AN68+AN69+AN72+AN75+AN76+AN77+AN78+AN79+AN80</f>
        <v>14018.680272527999</v>
      </c>
      <c r="AO82" s="17">
        <f t="shared" si="13"/>
        <v>734848.69334307208</v>
      </c>
      <c r="AP82" s="17">
        <f t="shared" si="13"/>
        <v>407402.44104806194</v>
      </c>
      <c r="AQ82" s="17">
        <f>AQ56+AQ63+AQ64+AQ67+AQ68+AQ69+AQ72+AQ75+AQ76+AQ77+AQ78+AQ79+AQ80</f>
        <v>563595.42842187185</v>
      </c>
      <c r="AR82" s="17">
        <f>AR56+AR63+AR64+AR67+AR68+AR69+AR72+AR75+AR76+AR77+AR78+AR79+AR80</f>
        <v>0</v>
      </c>
      <c r="AS82" s="17">
        <f>AS56+AS63+AS64+AS67+AS68+AS69+AS72+AS75+AS76+AS77+AS78+AS79+AS80</f>
        <v>81905.896851000027</v>
      </c>
    </row>
    <row r="83" spans="1:45" s="24" customFormat="1" ht="38.25">
      <c r="A83" s="25" t="s">
        <v>192</v>
      </c>
      <c r="B83" s="15" t="s">
        <v>171</v>
      </c>
      <c r="C83" s="17">
        <f>C48-C82</f>
        <v>75399.012359999993</v>
      </c>
      <c r="D83" s="17">
        <f t="shared" ref="D83:AN83" si="18">D48-D82</f>
        <v>62703.372899999995</v>
      </c>
      <c r="E83" s="17">
        <f t="shared" si="18"/>
        <v>5994.6392087039985</v>
      </c>
      <c r="F83" s="17">
        <f t="shared" si="18"/>
        <v>3694.8493757039741</v>
      </c>
      <c r="G83" s="17">
        <f t="shared" si="18"/>
        <v>16907.377712921043</v>
      </c>
      <c r="H83" s="17">
        <f t="shared" si="18"/>
        <v>-1344.2284201020193</v>
      </c>
      <c r="I83" s="17">
        <f t="shared" si="18"/>
        <v>5465.0475047140026</v>
      </c>
      <c r="J83" s="17">
        <f t="shared" si="18"/>
        <v>87.990461713901823</v>
      </c>
      <c r="K83" s="17">
        <f t="shared" si="18"/>
        <v>-42333.418997737957</v>
      </c>
      <c r="L83" s="17">
        <f t="shared" si="18"/>
        <v>-50054.981703888006</v>
      </c>
      <c r="M83" s="17">
        <f t="shared" si="18"/>
        <v>-9109.5200222192507</v>
      </c>
      <c r="N83" s="17">
        <f t="shared" si="18"/>
        <v>-6801.6362087580019</v>
      </c>
      <c r="O83" s="17">
        <f t="shared" si="18"/>
        <v>-14821.574010650398</v>
      </c>
      <c r="P83" s="17">
        <f t="shared" si="18"/>
        <v>-18350.968861075999</v>
      </c>
      <c r="Q83" s="17">
        <f t="shared" si="18"/>
        <v>794.14661126936699</v>
      </c>
      <c r="R83" s="17">
        <f t="shared" si="18"/>
        <v>17500.936304225997</v>
      </c>
      <c r="S83" s="17">
        <f t="shared" si="18"/>
        <v>1185.1127742411772</v>
      </c>
      <c r="T83" s="17">
        <f t="shared" si="18"/>
        <v>-3920.3161313799983</v>
      </c>
      <c r="U83" s="17">
        <f t="shared" si="18"/>
        <v>-1981.8486339062401</v>
      </c>
      <c r="V83" s="17">
        <f t="shared" si="18"/>
        <v>-2881.8783587519988</v>
      </c>
      <c r="W83" s="17">
        <f t="shared" si="18"/>
        <v>-13372.756296190499</v>
      </c>
      <c r="X83" s="17">
        <f t="shared" si="18"/>
        <v>-17909.956744456002</v>
      </c>
      <c r="Y83" s="17">
        <f t="shared" si="18"/>
        <v>7558.8301034227115</v>
      </c>
      <c r="Z83" s="17">
        <f t="shared" si="18"/>
        <v>-2429.1678386099989</v>
      </c>
      <c r="AA83" s="17">
        <f t="shared" si="18"/>
        <v>1841.74437265493</v>
      </c>
      <c r="AB83" s="17">
        <f t="shared" si="18"/>
        <v>-3673.3446027080004</v>
      </c>
      <c r="AC83" s="17">
        <f t="shared" si="18"/>
        <v>2141.5438797959632</v>
      </c>
      <c r="AD83" s="17">
        <f t="shared" si="18"/>
        <v>-2366.9980676720002</v>
      </c>
      <c r="AE83" s="17">
        <f t="shared" si="18"/>
        <v>-14621.405022996172</v>
      </c>
      <c r="AF83" s="17">
        <f t="shared" si="18"/>
        <v>-21489.415730552006</v>
      </c>
      <c r="AG83" s="17">
        <f t="shared" si="18"/>
        <v>-15194.293339704062</v>
      </c>
      <c r="AH83" s="17">
        <f t="shared" si="18"/>
        <v>-55956.792084023968</v>
      </c>
      <c r="AI83" s="17">
        <f t="shared" si="18"/>
        <v>-15895.831334010014</v>
      </c>
      <c r="AJ83" s="17">
        <f t="shared" si="18"/>
        <v>2686.1152385019959</v>
      </c>
      <c r="AK83" s="17">
        <f t="shared" si="18"/>
        <v>823.99183667851321</v>
      </c>
      <c r="AL83" s="17">
        <f>AL48-AL82</f>
        <v>-30744.534970070003</v>
      </c>
      <c r="AM83" s="17">
        <f>AM48-AM82</f>
        <v>9219.2016334727959</v>
      </c>
      <c r="AN83" s="17">
        <f t="shared" si="18"/>
        <v>66601.886721472009</v>
      </c>
      <c r="AO83" s="17">
        <f t="shared" si="13"/>
        <v>3.4045990469167009E-4</v>
      </c>
      <c r="AP83" s="17">
        <f>D83+F83+H83+J83+L83+N83+P83+R83+T83+V83+X83+Z83+AB83+AD83+AF83+AH83+AJ83+AL83+AN83</f>
        <v>-64649.06872043015</v>
      </c>
      <c r="AQ83" s="17">
        <f>AQ48-AQ82</f>
        <v>-81755.546621871938</v>
      </c>
      <c r="AR83" s="17">
        <f>AR48-AR82</f>
        <v>0</v>
      </c>
      <c r="AS83" s="17">
        <f>AS48-AS82</f>
        <v>136034.72662263198</v>
      </c>
    </row>
    <row r="84" spans="1:45" s="24" customFormat="1" ht="18" customHeight="1">
      <c r="A84" s="26"/>
      <c r="B84" s="27"/>
      <c r="C84" s="28"/>
      <c r="D84" s="27"/>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41"/>
      <c r="AR84" s="41"/>
      <c r="AS84" s="41"/>
    </row>
    <row r="85" spans="1:45" s="24" customFormat="1" ht="15.75">
      <c r="A85" s="67" t="s">
        <v>158</v>
      </c>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41"/>
      <c r="AR85" s="41"/>
      <c r="AS85" s="41"/>
    </row>
    <row r="86" spans="1:45" s="24" customFormat="1">
      <c r="A86" s="30"/>
      <c r="B86" s="30"/>
      <c r="C86" s="31"/>
      <c r="D86" s="30"/>
      <c r="E86" s="30"/>
      <c r="F86" s="30"/>
      <c r="G86" s="30"/>
      <c r="H86" s="30"/>
      <c r="I86" s="30"/>
      <c r="J86" s="30"/>
      <c r="K86" s="30"/>
      <c r="L86" s="30"/>
      <c r="M86" s="30"/>
      <c r="N86" s="30"/>
      <c r="O86" s="30"/>
      <c r="P86" s="30"/>
      <c r="Q86" s="30"/>
      <c r="R86" s="30"/>
      <c r="S86" s="30"/>
      <c r="T86" s="30"/>
      <c r="U86" s="30"/>
      <c r="V86" s="30"/>
      <c r="W86" s="30"/>
      <c r="X86" s="30"/>
      <c r="Y86" s="30"/>
      <c r="Z86" s="30"/>
      <c r="AA86" s="30"/>
      <c r="AB86" s="30"/>
      <c r="AC86" s="30"/>
      <c r="AD86" s="30"/>
      <c r="AE86" s="30"/>
      <c r="AF86" s="30"/>
      <c r="AG86" s="30"/>
      <c r="AH86" s="30"/>
      <c r="AI86" s="30"/>
      <c r="AJ86" s="30"/>
      <c r="AK86" s="30"/>
      <c r="AL86" s="30"/>
      <c r="AM86" s="30"/>
      <c r="AN86" s="30"/>
      <c r="AO86" s="30"/>
      <c r="AP86" s="32"/>
      <c r="AQ86" s="41"/>
      <c r="AR86" s="41"/>
      <c r="AS86" s="41"/>
    </row>
    <row r="87" spans="1:45" s="24" customFormat="1" ht="20.25" customHeight="1">
      <c r="A87" s="50" t="s">
        <v>193</v>
      </c>
      <c r="B87" s="51"/>
      <c r="C87" s="52" t="s">
        <v>114</v>
      </c>
      <c r="D87" s="53"/>
      <c r="E87" s="53"/>
      <c r="F87" s="53"/>
      <c r="G87" s="53"/>
      <c r="H87" s="53"/>
      <c r="I87" s="53"/>
      <c r="J87" s="53"/>
      <c r="K87" s="53"/>
      <c r="L87" s="53"/>
      <c r="M87" s="53"/>
      <c r="N87" s="53"/>
      <c r="O87" s="53"/>
      <c r="P87" s="53"/>
      <c r="Q87" s="53"/>
      <c r="R87" s="53"/>
      <c r="S87" s="53"/>
      <c r="T87" s="53"/>
      <c r="U87" s="53"/>
      <c r="V87" s="53"/>
      <c r="W87" s="53"/>
      <c r="X87" s="53"/>
      <c r="Y87" s="53"/>
      <c r="Z87" s="53"/>
      <c r="AA87" s="53"/>
      <c r="AB87" s="53"/>
      <c r="AC87" s="53"/>
      <c r="AD87" s="53"/>
      <c r="AE87" s="53"/>
      <c r="AF87" s="53"/>
      <c r="AG87" s="53"/>
      <c r="AH87" s="53"/>
      <c r="AI87" s="53"/>
      <c r="AJ87" s="53"/>
      <c r="AK87" s="53"/>
      <c r="AL87" s="53"/>
      <c r="AM87" s="53"/>
      <c r="AN87" s="53"/>
      <c r="AO87" s="53"/>
      <c r="AP87" s="53"/>
      <c r="AQ87" s="62" t="s">
        <v>159</v>
      </c>
      <c r="AR87" s="56"/>
      <c r="AS87" s="57"/>
    </row>
    <row r="88" spans="1:45" s="24" customFormat="1" ht="16.5" customHeight="1">
      <c r="A88" s="50"/>
      <c r="B88" s="51"/>
      <c r="C88" s="50" t="s">
        <v>116</v>
      </c>
      <c r="D88" s="50"/>
      <c r="E88" s="61" t="s">
        <v>117</v>
      </c>
      <c r="F88" s="61"/>
      <c r="G88" s="61" t="s">
        <v>118</v>
      </c>
      <c r="H88" s="61"/>
      <c r="I88" s="50" t="s">
        <v>119</v>
      </c>
      <c r="J88" s="50"/>
      <c r="K88" s="50" t="s">
        <v>120</v>
      </c>
      <c r="L88" s="50"/>
      <c r="M88" s="50" t="s">
        <v>121</v>
      </c>
      <c r="N88" s="50"/>
      <c r="O88" s="50" t="s">
        <v>122</v>
      </c>
      <c r="P88" s="50"/>
      <c r="Q88" s="50" t="s">
        <v>123</v>
      </c>
      <c r="R88" s="50"/>
      <c r="S88" s="50" t="s">
        <v>124</v>
      </c>
      <c r="T88" s="50"/>
      <c r="U88" s="50" t="s">
        <v>125</v>
      </c>
      <c r="V88" s="50"/>
      <c r="W88" s="50" t="s">
        <v>126</v>
      </c>
      <c r="X88" s="50"/>
      <c r="Y88" s="50" t="s">
        <v>127</v>
      </c>
      <c r="Z88" s="50"/>
      <c r="AA88" s="50" t="s">
        <v>128</v>
      </c>
      <c r="AB88" s="50"/>
      <c r="AC88" s="50" t="s">
        <v>129</v>
      </c>
      <c r="AD88" s="50"/>
      <c r="AE88" s="50" t="s">
        <v>130</v>
      </c>
      <c r="AF88" s="50"/>
      <c r="AG88" s="50" t="s">
        <v>131</v>
      </c>
      <c r="AH88" s="50"/>
      <c r="AI88" s="52" t="s">
        <v>132</v>
      </c>
      <c r="AJ88" s="54"/>
      <c r="AK88" s="52" t="s">
        <v>133</v>
      </c>
      <c r="AL88" s="54"/>
      <c r="AM88" s="52" t="s">
        <v>134</v>
      </c>
      <c r="AN88" s="54"/>
      <c r="AO88" s="50" t="s">
        <v>65</v>
      </c>
      <c r="AP88" s="50"/>
      <c r="AQ88" s="58"/>
      <c r="AR88" s="59"/>
      <c r="AS88" s="60"/>
    </row>
    <row r="89" spans="1:45" s="24" customFormat="1" ht="16.5" customHeight="1">
      <c r="A89" s="50">
        <v>1</v>
      </c>
      <c r="B89" s="51"/>
      <c r="C89" s="50">
        <v>2</v>
      </c>
      <c r="D89" s="50"/>
      <c r="E89" s="50">
        <v>3</v>
      </c>
      <c r="F89" s="51"/>
      <c r="G89" s="50">
        <v>4</v>
      </c>
      <c r="H89" s="50"/>
      <c r="I89" s="50">
        <v>5</v>
      </c>
      <c r="J89" s="51"/>
      <c r="K89" s="50">
        <v>6</v>
      </c>
      <c r="L89" s="50"/>
      <c r="M89" s="50">
        <v>7</v>
      </c>
      <c r="N89" s="51"/>
      <c r="O89" s="50">
        <v>8</v>
      </c>
      <c r="P89" s="50"/>
      <c r="Q89" s="50">
        <v>9</v>
      </c>
      <c r="R89" s="51"/>
      <c r="S89" s="50">
        <v>10</v>
      </c>
      <c r="T89" s="50"/>
      <c r="U89" s="50">
        <v>11</v>
      </c>
      <c r="V89" s="51"/>
      <c r="W89" s="50">
        <v>12</v>
      </c>
      <c r="X89" s="50"/>
      <c r="Y89" s="50">
        <v>13</v>
      </c>
      <c r="Z89" s="51"/>
      <c r="AA89" s="50">
        <v>14</v>
      </c>
      <c r="AB89" s="50"/>
      <c r="AC89" s="50">
        <v>15</v>
      </c>
      <c r="AD89" s="51"/>
      <c r="AE89" s="50">
        <v>16</v>
      </c>
      <c r="AF89" s="50"/>
      <c r="AG89" s="50">
        <v>17</v>
      </c>
      <c r="AH89" s="51"/>
      <c r="AI89" s="50">
        <v>18</v>
      </c>
      <c r="AJ89" s="50"/>
      <c r="AK89" s="50">
        <v>19</v>
      </c>
      <c r="AL89" s="51"/>
      <c r="AM89" s="50">
        <v>20</v>
      </c>
      <c r="AN89" s="50"/>
      <c r="AO89" s="50">
        <v>21</v>
      </c>
      <c r="AP89" s="51"/>
      <c r="AQ89" s="10">
        <v>12</v>
      </c>
      <c r="AR89" s="10">
        <v>13</v>
      </c>
      <c r="AS89" s="10">
        <v>14</v>
      </c>
    </row>
    <row r="90" spans="1:45" s="45" customFormat="1" ht="46.5" customHeight="1">
      <c r="A90" s="63">
        <v>0</v>
      </c>
      <c r="B90" s="64"/>
      <c r="C90" s="42" t="s">
        <v>65</v>
      </c>
      <c r="D90" s="43" t="s">
        <v>135</v>
      </c>
      <c r="E90" s="42" t="s">
        <v>65</v>
      </c>
      <c r="F90" s="43" t="s">
        <v>135</v>
      </c>
      <c r="G90" s="42" t="s">
        <v>65</v>
      </c>
      <c r="H90" s="43" t="s">
        <v>135</v>
      </c>
      <c r="I90" s="42" t="s">
        <v>65</v>
      </c>
      <c r="J90" s="43" t="s">
        <v>135</v>
      </c>
      <c r="K90" s="42" t="s">
        <v>65</v>
      </c>
      <c r="L90" s="43" t="s">
        <v>135</v>
      </c>
      <c r="M90" s="42" t="s">
        <v>65</v>
      </c>
      <c r="N90" s="43" t="s">
        <v>135</v>
      </c>
      <c r="O90" s="42" t="s">
        <v>65</v>
      </c>
      <c r="P90" s="43" t="s">
        <v>135</v>
      </c>
      <c r="Q90" s="42" t="s">
        <v>65</v>
      </c>
      <c r="R90" s="43" t="s">
        <v>135</v>
      </c>
      <c r="S90" s="42" t="s">
        <v>65</v>
      </c>
      <c r="T90" s="43" t="s">
        <v>135</v>
      </c>
      <c r="U90" s="42" t="s">
        <v>65</v>
      </c>
      <c r="V90" s="43" t="s">
        <v>135</v>
      </c>
      <c r="W90" s="42" t="s">
        <v>65</v>
      </c>
      <c r="X90" s="43" t="s">
        <v>135</v>
      </c>
      <c r="Y90" s="42" t="s">
        <v>65</v>
      </c>
      <c r="Z90" s="43" t="s">
        <v>135</v>
      </c>
      <c r="AA90" s="42" t="s">
        <v>65</v>
      </c>
      <c r="AB90" s="43" t="s">
        <v>135</v>
      </c>
      <c r="AC90" s="42" t="s">
        <v>65</v>
      </c>
      <c r="AD90" s="43" t="s">
        <v>135</v>
      </c>
      <c r="AE90" s="42" t="s">
        <v>65</v>
      </c>
      <c r="AF90" s="43" t="s">
        <v>135</v>
      </c>
      <c r="AG90" s="42" t="s">
        <v>65</v>
      </c>
      <c r="AH90" s="43" t="s">
        <v>135</v>
      </c>
      <c r="AI90" s="42" t="s">
        <v>65</v>
      </c>
      <c r="AJ90" s="43" t="s">
        <v>135</v>
      </c>
      <c r="AK90" s="42" t="s">
        <v>65</v>
      </c>
      <c r="AL90" s="43" t="s">
        <v>135</v>
      </c>
      <c r="AM90" s="42" t="s">
        <v>65</v>
      </c>
      <c r="AN90" s="43" t="s">
        <v>135</v>
      </c>
      <c r="AO90" s="42" t="s">
        <v>65</v>
      </c>
      <c r="AP90" s="44" t="s">
        <v>136</v>
      </c>
      <c r="AQ90" s="42" t="s">
        <v>0</v>
      </c>
      <c r="AR90" s="42" t="s">
        <v>1</v>
      </c>
      <c r="AS90" s="42" t="s">
        <v>2</v>
      </c>
    </row>
    <row r="91" spans="1:45" s="24" customFormat="1" ht="25.5">
      <c r="A91" s="14" t="s">
        <v>194</v>
      </c>
      <c r="B91" s="15" t="s">
        <v>102</v>
      </c>
      <c r="C91" s="16">
        <v>0</v>
      </c>
      <c r="D91" s="23">
        <v>0</v>
      </c>
      <c r="E91" s="16">
        <v>4985.6955500000004</v>
      </c>
      <c r="F91" s="16">
        <v>1889.5779600000001</v>
      </c>
      <c r="G91" s="16">
        <v>4985.6955500000004</v>
      </c>
      <c r="H91" s="16">
        <v>1889.5779600000001</v>
      </c>
      <c r="I91" s="16">
        <v>4985.6955600000001</v>
      </c>
      <c r="J91" s="16">
        <v>1889.5779699999998</v>
      </c>
      <c r="K91" s="16">
        <v>0</v>
      </c>
      <c r="L91" s="16">
        <v>0</v>
      </c>
      <c r="M91" s="16">
        <v>0</v>
      </c>
      <c r="N91" s="16">
        <v>0</v>
      </c>
      <c r="O91" s="16">
        <v>0</v>
      </c>
      <c r="P91" s="16">
        <v>0</v>
      </c>
      <c r="Q91" s="16">
        <v>0</v>
      </c>
      <c r="R91" s="16">
        <v>0</v>
      </c>
      <c r="S91" s="16">
        <v>0</v>
      </c>
      <c r="T91" s="16">
        <v>0</v>
      </c>
      <c r="U91" s="16">
        <v>0</v>
      </c>
      <c r="V91" s="16">
        <v>0</v>
      </c>
      <c r="W91" s="16">
        <v>0</v>
      </c>
      <c r="X91" s="16">
        <v>0</v>
      </c>
      <c r="Y91" s="16">
        <v>0</v>
      </c>
      <c r="Z91" s="16">
        <v>0</v>
      </c>
      <c r="AA91" s="16">
        <v>0</v>
      </c>
      <c r="AB91" s="16">
        <v>0</v>
      </c>
      <c r="AC91" s="16">
        <v>0</v>
      </c>
      <c r="AD91" s="16">
        <v>0</v>
      </c>
      <c r="AE91" s="16">
        <v>0</v>
      </c>
      <c r="AF91" s="16">
        <v>0</v>
      </c>
      <c r="AG91" s="16">
        <v>0</v>
      </c>
      <c r="AH91" s="16">
        <v>0</v>
      </c>
      <c r="AI91" s="16">
        <v>0</v>
      </c>
      <c r="AJ91" s="16">
        <v>0</v>
      </c>
      <c r="AK91" s="16">
        <v>0</v>
      </c>
      <c r="AL91" s="16">
        <v>0</v>
      </c>
      <c r="AM91" s="16">
        <v>0</v>
      </c>
      <c r="AN91" s="16">
        <v>0</v>
      </c>
      <c r="AO91" s="17">
        <f>C91+E91+G91+I91+K91+M91+O91+Q91+S91+U91+W91+Y91+AA91+AC91+AE91+AG91+AI91+AK91+AM91</f>
        <v>14957.086660000001</v>
      </c>
      <c r="AP91" s="17">
        <f t="shared" ref="AP91:AP104" si="19">D91+F91+H91+J91+L91+N91+P91+R91+T91+V91+X91+Z91+AB91+AD91+AF91+AH91+AJ91+AL91+AN91</f>
        <v>5668.7338899999995</v>
      </c>
      <c r="AQ91" s="16">
        <v>0</v>
      </c>
      <c r="AR91" s="16">
        <v>0</v>
      </c>
      <c r="AS91" s="16">
        <f>AO91</f>
        <v>14957.086660000001</v>
      </c>
    </row>
    <row r="92" spans="1:45" s="24" customFormat="1" ht="14.1" customHeight="1">
      <c r="A92" s="14" t="s">
        <v>195</v>
      </c>
      <c r="B92" s="15" t="s">
        <v>103</v>
      </c>
      <c r="C92" s="16">
        <v>310</v>
      </c>
      <c r="D92" s="23">
        <v>0</v>
      </c>
      <c r="E92" s="16">
        <v>0</v>
      </c>
      <c r="F92" s="16">
        <v>0</v>
      </c>
      <c r="G92" s="16">
        <v>0</v>
      </c>
      <c r="H92" s="16">
        <v>0</v>
      </c>
      <c r="I92" s="16">
        <v>0</v>
      </c>
      <c r="J92" s="16">
        <v>0</v>
      </c>
      <c r="K92" s="16">
        <v>9.2889999999999997</v>
      </c>
      <c r="L92" s="16">
        <v>0</v>
      </c>
      <c r="M92" s="16">
        <v>0</v>
      </c>
      <c r="N92" s="16">
        <v>0</v>
      </c>
      <c r="O92" s="16">
        <v>0</v>
      </c>
      <c r="P92" s="16">
        <v>0</v>
      </c>
      <c r="Q92" s="16">
        <v>6670.3037999999997</v>
      </c>
      <c r="R92" s="16">
        <v>6669.5537999999997</v>
      </c>
      <c r="S92" s="16">
        <v>0</v>
      </c>
      <c r="T92" s="16">
        <v>0</v>
      </c>
      <c r="U92" s="16">
        <v>506.80500000000001</v>
      </c>
      <c r="V92" s="16">
        <v>506.80500000000001</v>
      </c>
      <c r="W92" s="16">
        <v>0</v>
      </c>
      <c r="X92" s="16">
        <v>0</v>
      </c>
      <c r="Y92" s="16">
        <v>255.69</v>
      </c>
      <c r="Z92" s="16">
        <v>255.69</v>
      </c>
      <c r="AA92" s="16">
        <v>939.44299999999998</v>
      </c>
      <c r="AB92" s="16">
        <v>349.44299999999998</v>
      </c>
      <c r="AC92" s="16">
        <v>0</v>
      </c>
      <c r="AD92" s="16">
        <v>0</v>
      </c>
      <c r="AE92" s="16">
        <v>100</v>
      </c>
      <c r="AF92" s="16">
        <v>0</v>
      </c>
      <c r="AG92" s="16">
        <v>525</v>
      </c>
      <c r="AH92" s="16">
        <v>0</v>
      </c>
      <c r="AI92" s="16">
        <v>148.143</v>
      </c>
      <c r="AJ92" s="16">
        <v>148.143</v>
      </c>
      <c r="AK92" s="16">
        <v>0</v>
      </c>
      <c r="AL92" s="16">
        <v>0</v>
      </c>
      <c r="AM92" s="16">
        <v>0</v>
      </c>
      <c r="AN92" s="16">
        <v>0</v>
      </c>
      <c r="AO92" s="17">
        <f t="shared" ref="AO92:AO103" si="20">C92+E92+G92+I92+K92+M92+O92+Q92+S92+U92+W92+Y92+AA92+AC92+AE92+AG92+AI92+AK92+AM92</f>
        <v>9464.6737999999987</v>
      </c>
      <c r="AP92" s="17">
        <f t="shared" si="19"/>
        <v>7929.6347999999998</v>
      </c>
      <c r="AQ92" s="16">
        <f>AO92</f>
        <v>9464.6737999999987</v>
      </c>
      <c r="AR92" s="16">
        <v>0</v>
      </c>
      <c r="AS92" s="16">
        <v>0</v>
      </c>
    </row>
    <row r="93" spans="1:45" ht="14.1" customHeight="1">
      <c r="A93" s="14" t="s">
        <v>196</v>
      </c>
      <c r="B93" s="15" t="s">
        <v>104</v>
      </c>
      <c r="C93" s="16">
        <v>0</v>
      </c>
      <c r="D93" s="23">
        <v>0</v>
      </c>
      <c r="E93" s="16">
        <v>0</v>
      </c>
      <c r="F93" s="16">
        <v>0</v>
      </c>
      <c r="G93" s="16">
        <v>0</v>
      </c>
      <c r="H93" s="16">
        <v>0</v>
      </c>
      <c r="I93" s="16">
        <v>0</v>
      </c>
      <c r="J93" s="16">
        <v>0</v>
      </c>
      <c r="K93" s="16">
        <v>0</v>
      </c>
      <c r="L93" s="16">
        <v>0</v>
      </c>
      <c r="M93" s="16">
        <v>0</v>
      </c>
      <c r="N93" s="16">
        <v>0</v>
      </c>
      <c r="O93" s="16">
        <v>0</v>
      </c>
      <c r="P93" s="16">
        <v>0</v>
      </c>
      <c r="Q93" s="16">
        <v>0</v>
      </c>
      <c r="R93" s="16">
        <v>0</v>
      </c>
      <c r="S93" s="16">
        <v>0</v>
      </c>
      <c r="T93" s="16">
        <v>0</v>
      </c>
      <c r="U93" s="16">
        <v>0</v>
      </c>
      <c r="V93" s="16">
        <v>0</v>
      </c>
      <c r="W93" s="16">
        <v>0</v>
      </c>
      <c r="X93" s="16">
        <v>0</v>
      </c>
      <c r="Y93" s="16">
        <v>0</v>
      </c>
      <c r="Z93" s="16">
        <v>0</v>
      </c>
      <c r="AA93" s="16">
        <v>0</v>
      </c>
      <c r="AB93" s="16">
        <v>0</v>
      </c>
      <c r="AC93" s="16">
        <v>0</v>
      </c>
      <c r="AD93" s="16">
        <v>0</v>
      </c>
      <c r="AE93" s="16">
        <v>0</v>
      </c>
      <c r="AF93" s="16">
        <v>0</v>
      </c>
      <c r="AG93" s="16">
        <v>0</v>
      </c>
      <c r="AH93" s="16">
        <v>0</v>
      </c>
      <c r="AI93" s="16">
        <v>0</v>
      </c>
      <c r="AJ93" s="16">
        <v>0</v>
      </c>
      <c r="AK93" s="16">
        <v>0</v>
      </c>
      <c r="AL93" s="16">
        <v>0</v>
      </c>
      <c r="AM93" s="16">
        <v>0</v>
      </c>
      <c r="AN93" s="16">
        <v>0</v>
      </c>
      <c r="AO93" s="17">
        <f t="shared" si="20"/>
        <v>0</v>
      </c>
      <c r="AP93" s="17">
        <f t="shared" si="19"/>
        <v>0</v>
      </c>
      <c r="AQ93" s="34">
        <v>0</v>
      </c>
      <c r="AR93" s="34">
        <v>0</v>
      </c>
      <c r="AS93" s="34">
        <f>AO93</f>
        <v>0</v>
      </c>
    </row>
    <row r="94" spans="1:45" ht="14.1" customHeight="1">
      <c r="A94" s="14" t="s">
        <v>197</v>
      </c>
      <c r="B94" s="15" t="s">
        <v>105</v>
      </c>
      <c r="C94" s="16">
        <v>0</v>
      </c>
      <c r="D94" s="23">
        <v>0</v>
      </c>
      <c r="E94" s="16">
        <v>0</v>
      </c>
      <c r="F94" s="16">
        <v>0</v>
      </c>
      <c r="G94" s="16">
        <v>0</v>
      </c>
      <c r="H94" s="16">
        <v>0</v>
      </c>
      <c r="I94" s="16">
        <v>0</v>
      </c>
      <c r="J94" s="16">
        <v>0</v>
      </c>
      <c r="K94" s="16">
        <v>0</v>
      </c>
      <c r="L94" s="16">
        <v>0</v>
      </c>
      <c r="M94" s="16">
        <v>0</v>
      </c>
      <c r="N94" s="16">
        <v>0</v>
      </c>
      <c r="O94" s="16">
        <v>0</v>
      </c>
      <c r="P94" s="16">
        <v>0</v>
      </c>
      <c r="Q94" s="16">
        <v>0</v>
      </c>
      <c r="R94" s="16">
        <v>0</v>
      </c>
      <c r="S94" s="16">
        <v>0</v>
      </c>
      <c r="T94" s="16">
        <v>0</v>
      </c>
      <c r="U94" s="16">
        <v>0</v>
      </c>
      <c r="V94" s="16">
        <v>0</v>
      </c>
      <c r="W94" s="16">
        <v>0</v>
      </c>
      <c r="X94" s="16">
        <v>0</v>
      </c>
      <c r="Y94" s="16">
        <v>0</v>
      </c>
      <c r="Z94" s="16">
        <v>0</v>
      </c>
      <c r="AA94" s="16">
        <v>0</v>
      </c>
      <c r="AB94" s="16">
        <v>0</v>
      </c>
      <c r="AC94" s="16">
        <v>0</v>
      </c>
      <c r="AD94" s="16">
        <v>0</v>
      </c>
      <c r="AE94" s="16">
        <v>0</v>
      </c>
      <c r="AF94" s="16">
        <v>0</v>
      </c>
      <c r="AG94" s="16">
        <v>0</v>
      </c>
      <c r="AH94" s="16">
        <v>0</v>
      </c>
      <c r="AI94" s="16">
        <v>0</v>
      </c>
      <c r="AJ94" s="16">
        <v>0</v>
      </c>
      <c r="AK94" s="16">
        <v>0</v>
      </c>
      <c r="AL94" s="16">
        <v>0</v>
      </c>
      <c r="AM94" s="16">
        <v>0</v>
      </c>
      <c r="AN94" s="16">
        <v>0</v>
      </c>
      <c r="AO94" s="17">
        <f t="shared" si="20"/>
        <v>0</v>
      </c>
      <c r="AP94" s="17">
        <f t="shared" si="19"/>
        <v>0</v>
      </c>
      <c r="AQ94" s="16">
        <v>0</v>
      </c>
      <c r="AR94" s="16">
        <v>0</v>
      </c>
      <c r="AS94" s="16">
        <f>AO94</f>
        <v>0</v>
      </c>
    </row>
    <row r="95" spans="1:45" ht="25.5">
      <c r="A95" s="14" t="s">
        <v>198</v>
      </c>
      <c r="B95" s="15" t="s">
        <v>106</v>
      </c>
      <c r="C95" s="16">
        <v>0</v>
      </c>
      <c r="D95" s="23">
        <v>0</v>
      </c>
      <c r="E95" s="16">
        <v>0</v>
      </c>
      <c r="F95" s="16">
        <v>0</v>
      </c>
      <c r="G95" s="16">
        <v>0</v>
      </c>
      <c r="H95" s="16">
        <v>0</v>
      </c>
      <c r="I95" s="16">
        <v>0</v>
      </c>
      <c r="J95" s="16">
        <v>0</v>
      </c>
      <c r="K95" s="16">
        <v>0</v>
      </c>
      <c r="L95" s="16">
        <v>0</v>
      </c>
      <c r="M95" s="16">
        <v>0</v>
      </c>
      <c r="N95" s="16">
        <v>0</v>
      </c>
      <c r="O95" s="16">
        <v>0</v>
      </c>
      <c r="P95" s="16">
        <v>0</v>
      </c>
      <c r="Q95" s="16">
        <v>0</v>
      </c>
      <c r="R95" s="16">
        <v>0</v>
      </c>
      <c r="S95" s="16">
        <v>0</v>
      </c>
      <c r="T95" s="16">
        <v>0</v>
      </c>
      <c r="U95" s="16">
        <v>0</v>
      </c>
      <c r="V95" s="16">
        <v>0</v>
      </c>
      <c r="W95" s="16">
        <v>0</v>
      </c>
      <c r="X95" s="16">
        <v>0</v>
      </c>
      <c r="Y95" s="16">
        <v>0</v>
      </c>
      <c r="Z95" s="16">
        <v>0</v>
      </c>
      <c r="AA95" s="16">
        <v>0</v>
      </c>
      <c r="AB95" s="16">
        <v>0</v>
      </c>
      <c r="AC95" s="16">
        <v>0</v>
      </c>
      <c r="AD95" s="16">
        <v>0</v>
      </c>
      <c r="AE95" s="16">
        <v>0</v>
      </c>
      <c r="AF95" s="16">
        <v>0</v>
      </c>
      <c r="AG95" s="16">
        <v>0</v>
      </c>
      <c r="AH95" s="16">
        <v>0</v>
      </c>
      <c r="AI95" s="16">
        <v>0</v>
      </c>
      <c r="AJ95" s="16">
        <v>0</v>
      </c>
      <c r="AK95" s="16">
        <v>0</v>
      </c>
      <c r="AL95" s="16">
        <v>0</v>
      </c>
      <c r="AM95" s="16">
        <v>0</v>
      </c>
      <c r="AN95" s="16">
        <v>0</v>
      </c>
      <c r="AO95" s="17">
        <f t="shared" si="20"/>
        <v>0</v>
      </c>
      <c r="AP95" s="17">
        <f t="shared" si="19"/>
        <v>0</v>
      </c>
      <c r="AQ95" s="16">
        <v>0</v>
      </c>
      <c r="AR95" s="16">
        <v>0</v>
      </c>
      <c r="AS95" s="16">
        <v>0</v>
      </c>
    </row>
    <row r="96" spans="1:45" ht="25.5">
      <c r="A96" s="14" t="s">
        <v>199</v>
      </c>
      <c r="B96" s="15" t="s">
        <v>107</v>
      </c>
      <c r="C96" s="16">
        <v>0</v>
      </c>
      <c r="D96" s="23">
        <v>0</v>
      </c>
      <c r="E96" s="16">
        <v>0</v>
      </c>
      <c r="F96" s="16">
        <v>0</v>
      </c>
      <c r="G96" s="16">
        <v>0</v>
      </c>
      <c r="H96" s="16">
        <v>0</v>
      </c>
      <c r="I96" s="16">
        <v>0</v>
      </c>
      <c r="J96" s="16">
        <v>0</v>
      </c>
      <c r="K96" s="16">
        <v>0</v>
      </c>
      <c r="L96" s="16">
        <v>0</v>
      </c>
      <c r="M96" s="16">
        <v>0</v>
      </c>
      <c r="N96" s="16">
        <v>0</v>
      </c>
      <c r="O96" s="16">
        <v>0</v>
      </c>
      <c r="P96" s="16">
        <v>0</v>
      </c>
      <c r="Q96" s="16">
        <v>0</v>
      </c>
      <c r="R96" s="16">
        <v>0</v>
      </c>
      <c r="S96" s="16">
        <v>0</v>
      </c>
      <c r="T96" s="16">
        <v>0</v>
      </c>
      <c r="U96" s="16">
        <v>0</v>
      </c>
      <c r="V96" s="16">
        <v>0</v>
      </c>
      <c r="W96" s="16">
        <v>0</v>
      </c>
      <c r="X96" s="16">
        <v>0</v>
      </c>
      <c r="Y96" s="16">
        <v>0</v>
      </c>
      <c r="Z96" s="16">
        <v>0</v>
      </c>
      <c r="AA96" s="16">
        <v>0</v>
      </c>
      <c r="AB96" s="16">
        <v>0</v>
      </c>
      <c r="AC96" s="16">
        <v>0</v>
      </c>
      <c r="AD96" s="16">
        <v>0</v>
      </c>
      <c r="AE96" s="16">
        <v>0</v>
      </c>
      <c r="AF96" s="16">
        <v>0</v>
      </c>
      <c r="AG96" s="16">
        <v>0</v>
      </c>
      <c r="AH96" s="16">
        <v>0</v>
      </c>
      <c r="AI96" s="16">
        <v>0</v>
      </c>
      <c r="AJ96" s="16">
        <v>0</v>
      </c>
      <c r="AK96" s="16">
        <v>0</v>
      </c>
      <c r="AL96" s="16">
        <v>0</v>
      </c>
      <c r="AM96" s="16">
        <v>0</v>
      </c>
      <c r="AN96" s="16">
        <v>0</v>
      </c>
      <c r="AO96" s="17">
        <f t="shared" si="20"/>
        <v>0</v>
      </c>
      <c r="AP96" s="17">
        <f t="shared" si="19"/>
        <v>0</v>
      </c>
      <c r="AQ96" s="16">
        <v>0</v>
      </c>
      <c r="AR96" s="16">
        <v>0</v>
      </c>
      <c r="AS96" s="16">
        <v>0</v>
      </c>
    </row>
    <row r="97" spans="1:45" ht="14.1" customHeight="1">
      <c r="A97" s="14" t="s">
        <v>188</v>
      </c>
      <c r="B97" s="15" t="s">
        <v>108</v>
      </c>
      <c r="C97" s="16">
        <v>0</v>
      </c>
      <c r="D97" s="23">
        <v>0</v>
      </c>
      <c r="E97" s="16">
        <v>32.597949999999997</v>
      </c>
      <c r="F97" s="16">
        <v>0</v>
      </c>
      <c r="G97" s="16">
        <v>0</v>
      </c>
      <c r="H97" s="16">
        <v>0</v>
      </c>
      <c r="I97" s="16">
        <v>0</v>
      </c>
      <c r="J97" s="16">
        <v>0</v>
      </c>
      <c r="K97" s="16">
        <v>15.4</v>
      </c>
      <c r="L97" s="16">
        <v>0</v>
      </c>
      <c r="M97" s="16">
        <v>0</v>
      </c>
      <c r="N97" s="16">
        <v>0</v>
      </c>
      <c r="O97" s="16">
        <v>0</v>
      </c>
      <c r="P97" s="16">
        <v>0</v>
      </c>
      <c r="Q97" s="16">
        <v>0</v>
      </c>
      <c r="R97" s="16">
        <v>0</v>
      </c>
      <c r="S97" s="16">
        <v>0</v>
      </c>
      <c r="T97" s="16">
        <v>0</v>
      </c>
      <c r="U97" s="16">
        <v>0</v>
      </c>
      <c r="V97" s="16">
        <v>0</v>
      </c>
      <c r="W97" s="16">
        <v>0</v>
      </c>
      <c r="X97" s="16">
        <v>0</v>
      </c>
      <c r="Y97" s="16">
        <v>0</v>
      </c>
      <c r="Z97" s="16">
        <v>0</v>
      </c>
      <c r="AA97" s="16">
        <v>0</v>
      </c>
      <c r="AB97" s="16">
        <v>0</v>
      </c>
      <c r="AC97" s="16">
        <v>0</v>
      </c>
      <c r="AD97" s="16">
        <v>0</v>
      </c>
      <c r="AE97" s="16">
        <v>0</v>
      </c>
      <c r="AF97" s="16">
        <v>0</v>
      </c>
      <c r="AG97" s="16">
        <v>15.4</v>
      </c>
      <c r="AH97" s="16">
        <v>0</v>
      </c>
      <c r="AI97" s="16">
        <v>15.4</v>
      </c>
      <c r="AJ97" s="16">
        <v>0</v>
      </c>
      <c r="AK97" s="16">
        <v>30.8</v>
      </c>
      <c r="AL97" s="16">
        <v>0</v>
      </c>
      <c r="AM97" s="16">
        <v>1400.3796999999997</v>
      </c>
      <c r="AN97" s="16">
        <v>754.06743999999992</v>
      </c>
      <c r="AO97" s="17">
        <f t="shared" si="20"/>
        <v>1509.9776499999998</v>
      </c>
      <c r="AP97" s="17">
        <f t="shared" si="19"/>
        <v>754.06743999999992</v>
      </c>
      <c r="AQ97" s="16">
        <v>0</v>
      </c>
      <c r="AR97" s="16">
        <v>0</v>
      </c>
      <c r="AS97" s="16">
        <f>AO97</f>
        <v>1509.9776499999998</v>
      </c>
    </row>
    <row r="98" spans="1:45" ht="25.5">
      <c r="A98" s="25" t="s">
        <v>189</v>
      </c>
      <c r="B98" s="15" t="s">
        <v>109</v>
      </c>
      <c r="C98" s="17">
        <f>C91+C92+C93+C94+C95+C96+C97</f>
        <v>310</v>
      </c>
      <c r="D98" s="17">
        <f t="shared" ref="D98:AN98" si="21">D91+D92+D93+D94+D95+D96+D97</f>
        <v>0</v>
      </c>
      <c r="E98" s="17">
        <f t="shared" si="21"/>
        <v>5018.2935000000007</v>
      </c>
      <c r="F98" s="17">
        <f t="shared" si="21"/>
        <v>1889.5779600000001</v>
      </c>
      <c r="G98" s="17">
        <f t="shared" si="21"/>
        <v>4985.6955500000004</v>
      </c>
      <c r="H98" s="17">
        <f t="shared" si="21"/>
        <v>1889.5779600000001</v>
      </c>
      <c r="I98" s="17">
        <f t="shared" si="21"/>
        <v>4985.6955600000001</v>
      </c>
      <c r="J98" s="17">
        <f t="shared" si="21"/>
        <v>1889.5779699999998</v>
      </c>
      <c r="K98" s="17">
        <f t="shared" si="21"/>
        <v>24.689</v>
      </c>
      <c r="L98" s="17">
        <f t="shared" si="21"/>
        <v>0</v>
      </c>
      <c r="M98" s="17">
        <f t="shared" si="21"/>
        <v>0</v>
      </c>
      <c r="N98" s="17">
        <f t="shared" si="21"/>
        <v>0</v>
      </c>
      <c r="O98" s="17">
        <f t="shared" si="21"/>
        <v>0</v>
      </c>
      <c r="P98" s="17">
        <f t="shared" si="21"/>
        <v>0</v>
      </c>
      <c r="Q98" s="17">
        <f t="shared" si="21"/>
        <v>6670.3037999999997</v>
      </c>
      <c r="R98" s="17">
        <f t="shared" si="21"/>
        <v>6669.5537999999997</v>
      </c>
      <c r="S98" s="17">
        <f t="shared" si="21"/>
        <v>0</v>
      </c>
      <c r="T98" s="17">
        <f t="shared" si="21"/>
        <v>0</v>
      </c>
      <c r="U98" s="17">
        <f t="shared" si="21"/>
        <v>506.80500000000001</v>
      </c>
      <c r="V98" s="17">
        <f t="shared" si="21"/>
        <v>506.80500000000001</v>
      </c>
      <c r="W98" s="17">
        <f t="shared" si="21"/>
        <v>0</v>
      </c>
      <c r="X98" s="17">
        <f t="shared" si="21"/>
        <v>0</v>
      </c>
      <c r="Y98" s="17">
        <f t="shared" si="21"/>
        <v>255.69</v>
      </c>
      <c r="Z98" s="17">
        <f t="shared" si="21"/>
        <v>255.69</v>
      </c>
      <c r="AA98" s="17">
        <f t="shared" si="21"/>
        <v>939.44299999999998</v>
      </c>
      <c r="AB98" s="17">
        <f t="shared" si="21"/>
        <v>349.44299999999998</v>
      </c>
      <c r="AC98" s="17">
        <f t="shared" si="21"/>
        <v>0</v>
      </c>
      <c r="AD98" s="17">
        <f t="shared" si="21"/>
        <v>0</v>
      </c>
      <c r="AE98" s="17">
        <f t="shared" si="21"/>
        <v>100</v>
      </c>
      <c r="AF98" s="17">
        <f t="shared" si="21"/>
        <v>0</v>
      </c>
      <c r="AG98" s="17">
        <f t="shared" si="21"/>
        <v>540.4</v>
      </c>
      <c r="AH98" s="17">
        <f t="shared" si="21"/>
        <v>0</v>
      </c>
      <c r="AI98" s="17">
        <f t="shared" si="21"/>
        <v>163.54300000000001</v>
      </c>
      <c r="AJ98" s="17">
        <f t="shared" si="21"/>
        <v>148.143</v>
      </c>
      <c r="AK98" s="17">
        <f t="shared" si="21"/>
        <v>30.8</v>
      </c>
      <c r="AL98" s="17">
        <f t="shared" si="21"/>
        <v>0</v>
      </c>
      <c r="AM98" s="17">
        <f t="shared" si="21"/>
        <v>1400.3796999999997</v>
      </c>
      <c r="AN98" s="17">
        <f t="shared" si="21"/>
        <v>754.06743999999992</v>
      </c>
      <c r="AO98" s="17">
        <f>C98+E98+G98+I98+K98+M98+O98+Q98+S98+U98+W98+Y98+AA98+AC98+AE98+AG98+AI98+AK98+AM98</f>
        <v>25931.738110000002</v>
      </c>
      <c r="AP98" s="17">
        <f t="shared" si="19"/>
        <v>14352.43613</v>
      </c>
      <c r="AQ98" s="17">
        <f>AQ91+AQ92+AQ93+AQ94+AQ95+AQ96+AQ97</f>
        <v>9464.6737999999987</v>
      </c>
      <c r="AR98" s="17">
        <f>AR91+AR92+AR93+AR94+AR95+AR96+AR97</f>
        <v>0</v>
      </c>
      <c r="AS98" s="17">
        <f>AS91+AS92+AS93+AS94+AS95+AS96+AS97</f>
        <v>16467.064310000002</v>
      </c>
    </row>
    <row r="99" spans="1:45" ht="38.25">
      <c r="A99" s="25" t="s">
        <v>172</v>
      </c>
      <c r="B99" s="15" t="s">
        <v>110</v>
      </c>
      <c r="C99" s="17">
        <f>C83-C98</f>
        <v>75089.012359999993</v>
      </c>
      <c r="D99" s="17">
        <f t="shared" ref="D99:AN99" si="22">D83-D98</f>
        <v>62703.372899999995</v>
      </c>
      <c r="E99" s="17">
        <f>E83-E98</f>
        <v>976.34570870399784</v>
      </c>
      <c r="F99" s="17">
        <f t="shared" si="22"/>
        <v>1805.2714157039741</v>
      </c>
      <c r="G99" s="17">
        <f t="shared" si="22"/>
        <v>11921.682162921043</v>
      </c>
      <c r="H99" s="17">
        <f t="shared" si="22"/>
        <v>-3233.8063801020194</v>
      </c>
      <c r="I99" s="17">
        <f t="shared" si="22"/>
        <v>479.35194471400246</v>
      </c>
      <c r="J99" s="17">
        <f t="shared" si="22"/>
        <v>-1801.587508286098</v>
      </c>
      <c r="K99" s="17">
        <f t="shared" si="22"/>
        <v>-42358.107997737956</v>
      </c>
      <c r="L99" s="17">
        <f t="shared" si="22"/>
        <v>-50054.981703888006</v>
      </c>
      <c r="M99" s="17">
        <f t="shared" si="22"/>
        <v>-9109.5200222192507</v>
      </c>
      <c r="N99" s="17">
        <f t="shared" si="22"/>
        <v>-6801.6362087580019</v>
      </c>
      <c r="O99" s="17">
        <f t="shared" si="22"/>
        <v>-14821.574010650398</v>
      </c>
      <c r="P99" s="17">
        <f t="shared" si="22"/>
        <v>-18350.968861075999</v>
      </c>
      <c r="Q99" s="17">
        <f t="shared" si="22"/>
        <v>-5876.1571887306327</v>
      </c>
      <c r="R99" s="17">
        <f t="shared" si="22"/>
        <v>10831.382504225998</v>
      </c>
      <c r="S99" s="17">
        <f t="shared" si="22"/>
        <v>1185.1127742411772</v>
      </c>
      <c r="T99" s="17">
        <f t="shared" si="22"/>
        <v>-3920.3161313799983</v>
      </c>
      <c r="U99" s="17">
        <f t="shared" si="22"/>
        <v>-2488.65363390624</v>
      </c>
      <c r="V99" s="17">
        <f t="shared" si="22"/>
        <v>-3388.6833587519986</v>
      </c>
      <c r="W99" s="17">
        <f t="shared" si="22"/>
        <v>-13372.756296190499</v>
      </c>
      <c r="X99" s="17">
        <f t="shared" si="22"/>
        <v>-17909.956744456002</v>
      </c>
      <c r="Y99" s="17">
        <f t="shared" si="22"/>
        <v>7303.1401034227119</v>
      </c>
      <c r="Z99" s="17">
        <f t="shared" si="22"/>
        <v>-2684.8578386099989</v>
      </c>
      <c r="AA99" s="17">
        <f t="shared" si="22"/>
        <v>902.30137265492999</v>
      </c>
      <c r="AB99" s="17">
        <f t="shared" si="22"/>
        <v>-4022.7876027080001</v>
      </c>
      <c r="AC99" s="17">
        <f t="shared" si="22"/>
        <v>2141.5438797959632</v>
      </c>
      <c r="AD99" s="17">
        <f t="shared" si="22"/>
        <v>-2366.9980676720002</v>
      </c>
      <c r="AE99" s="17">
        <f t="shared" si="22"/>
        <v>-14721.405022996172</v>
      </c>
      <c r="AF99" s="17">
        <f t="shared" si="22"/>
        <v>-21489.415730552006</v>
      </c>
      <c r="AG99" s="17">
        <f t="shared" si="22"/>
        <v>-15734.693339704061</v>
      </c>
      <c r="AH99" s="17">
        <f t="shared" si="22"/>
        <v>-55956.792084023968</v>
      </c>
      <c r="AI99" s="17">
        <f t="shared" si="22"/>
        <v>-16059.374334010014</v>
      </c>
      <c r="AJ99" s="17">
        <f t="shared" si="22"/>
        <v>2537.9722385019959</v>
      </c>
      <c r="AK99" s="17">
        <f t="shared" si="22"/>
        <v>793.19183667851325</v>
      </c>
      <c r="AL99" s="17">
        <f t="shared" si="22"/>
        <v>-30744.534970070003</v>
      </c>
      <c r="AM99" s="17">
        <f t="shared" si="22"/>
        <v>7818.8219334727964</v>
      </c>
      <c r="AN99" s="17">
        <f t="shared" si="22"/>
        <v>65847.81928147201</v>
      </c>
      <c r="AO99" s="17">
        <f t="shared" si="20"/>
        <v>-25931.737769540086</v>
      </c>
      <c r="AP99" s="17">
        <f t="shared" si="19"/>
        <v>-79001.504850430123</v>
      </c>
      <c r="AQ99" s="17">
        <f>AQ83-AQ98</f>
        <v>-91220.220421871942</v>
      </c>
      <c r="AR99" s="17">
        <f>AR83-AR98</f>
        <v>0</v>
      </c>
      <c r="AS99" s="17">
        <f>AS83-AS98</f>
        <v>119567.66231263198</v>
      </c>
    </row>
    <row r="100" spans="1:45" ht="14.1" customHeight="1">
      <c r="A100" s="20" t="s">
        <v>200</v>
      </c>
      <c r="B100" s="15" t="s">
        <v>173</v>
      </c>
      <c r="C100" s="17">
        <f t="shared" ref="C100:AN100" si="23">C101+C102</f>
        <v>0</v>
      </c>
      <c r="D100" s="17">
        <f t="shared" si="23"/>
        <v>0</v>
      </c>
      <c r="E100" s="17">
        <f t="shared" si="23"/>
        <v>0</v>
      </c>
      <c r="F100" s="17">
        <f t="shared" si="23"/>
        <v>0</v>
      </c>
      <c r="G100" s="17">
        <f t="shared" si="23"/>
        <v>0</v>
      </c>
      <c r="H100" s="17">
        <f t="shared" si="23"/>
        <v>0</v>
      </c>
      <c r="I100" s="17">
        <f t="shared" si="23"/>
        <v>0</v>
      </c>
      <c r="J100" s="17">
        <f t="shared" si="23"/>
        <v>0</v>
      </c>
      <c r="K100" s="17">
        <f t="shared" si="23"/>
        <v>0</v>
      </c>
      <c r="L100" s="17">
        <f t="shared" si="23"/>
        <v>0</v>
      </c>
      <c r="M100" s="17">
        <f t="shared" si="23"/>
        <v>0</v>
      </c>
      <c r="N100" s="17">
        <f t="shared" si="23"/>
        <v>0</v>
      </c>
      <c r="O100" s="17">
        <f t="shared" si="23"/>
        <v>0</v>
      </c>
      <c r="P100" s="17">
        <f t="shared" si="23"/>
        <v>0</v>
      </c>
      <c r="Q100" s="17">
        <f t="shared" si="23"/>
        <v>31188</v>
      </c>
      <c r="R100" s="17">
        <f t="shared" si="23"/>
        <v>31188</v>
      </c>
      <c r="S100" s="17">
        <f t="shared" si="23"/>
        <v>0</v>
      </c>
      <c r="T100" s="17">
        <f t="shared" si="23"/>
        <v>0</v>
      </c>
      <c r="U100" s="17">
        <f t="shared" si="23"/>
        <v>0</v>
      </c>
      <c r="V100" s="17">
        <f t="shared" si="23"/>
        <v>0</v>
      </c>
      <c r="W100" s="17">
        <f t="shared" si="23"/>
        <v>0</v>
      </c>
      <c r="X100" s="17">
        <f t="shared" si="23"/>
        <v>0</v>
      </c>
      <c r="Y100" s="17">
        <f t="shared" si="23"/>
        <v>0</v>
      </c>
      <c r="Z100" s="17">
        <f t="shared" si="23"/>
        <v>0</v>
      </c>
      <c r="AA100" s="17">
        <f t="shared" si="23"/>
        <v>0</v>
      </c>
      <c r="AB100" s="17">
        <f t="shared" si="23"/>
        <v>0</v>
      </c>
      <c r="AC100" s="17">
        <f t="shared" si="23"/>
        <v>0</v>
      </c>
      <c r="AD100" s="17">
        <f t="shared" si="23"/>
        <v>0</v>
      </c>
      <c r="AE100" s="17">
        <f t="shared" si="23"/>
        <v>0</v>
      </c>
      <c r="AF100" s="17">
        <f t="shared" si="23"/>
        <v>0</v>
      </c>
      <c r="AG100" s="17">
        <f t="shared" si="23"/>
        <v>0</v>
      </c>
      <c r="AH100" s="17">
        <f t="shared" si="23"/>
        <v>0</v>
      </c>
      <c r="AI100" s="17">
        <f t="shared" si="23"/>
        <v>33059.279999999999</v>
      </c>
      <c r="AJ100" s="17">
        <f t="shared" si="23"/>
        <v>33059.279999999999</v>
      </c>
      <c r="AK100" s="17">
        <f t="shared" si="23"/>
        <v>0</v>
      </c>
      <c r="AL100" s="17">
        <f t="shared" si="23"/>
        <v>0</v>
      </c>
      <c r="AM100" s="17">
        <f t="shared" si="23"/>
        <v>2968.4192600000001</v>
      </c>
      <c r="AN100" s="17">
        <f t="shared" si="23"/>
        <v>2968.4192600000001</v>
      </c>
      <c r="AO100" s="17">
        <f t="shared" si="20"/>
        <v>67215.699259999994</v>
      </c>
      <c r="AP100" s="17">
        <f t="shared" si="19"/>
        <v>67215.699259999994</v>
      </c>
      <c r="AQ100" s="17">
        <f>AQ101+AQ102</f>
        <v>0</v>
      </c>
      <c r="AR100" s="17">
        <f>AR101+AR102</f>
        <v>0</v>
      </c>
      <c r="AS100" s="17">
        <f>AS101+AS102</f>
        <v>67215.699259999994</v>
      </c>
    </row>
    <row r="101" spans="1:45" ht="25.5">
      <c r="A101" s="19" t="s">
        <v>174</v>
      </c>
      <c r="B101" s="15" t="s">
        <v>175</v>
      </c>
      <c r="C101" s="16">
        <v>0</v>
      </c>
      <c r="D101" s="23">
        <v>0</v>
      </c>
      <c r="E101" s="16">
        <v>0</v>
      </c>
      <c r="F101" s="16">
        <v>0</v>
      </c>
      <c r="G101" s="16">
        <v>0</v>
      </c>
      <c r="H101" s="16">
        <v>0</v>
      </c>
      <c r="I101" s="16">
        <v>0</v>
      </c>
      <c r="J101" s="16">
        <v>0</v>
      </c>
      <c r="K101" s="16">
        <v>0</v>
      </c>
      <c r="L101" s="16">
        <v>0</v>
      </c>
      <c r="M101" s="16">
        <v>0</v>
      </c>
      <c r="N101" s="16">
        <v>0</v>
      </c>
      <c r="O101" s="16">
        <v>0</v>
      </c>
      <c r="P101" s="16">
        <v>0</v>
      </c>
      <c r="Q101" s="16">
        <v>31188</v>
      </c>
      <c r="R101" s="16">
        <v>31188</v>
      </c>
      <c r="S101" s="16">
        <v>0</v>
      </c>
      <c r="T101" s="16">
        <v>0</v>
      </c>
      <c r="U101" s="16">
        <v>0</v>
      </c>
      <c r="V101" s="16">
        <v>0</v>
      </c>
      <c r="W101" s="16">
        <v>0</v>
      </c>
      <c r="X101" s="16">
        <v>0</v>
      </c>
      <c r="Y101" s="16">
        <v>0</v>
      </c>
      <c r="Z101" s="16">
        <v>0</v>
      </c>
      <c r="AA101" s="16">
        <v>0</v>
      </c>
      <c r="AB101" s="16">
        <v>0</v>
      </c>
      <c r="AC101" s="16">
        <v>0</v>
      </c>
      <c r="AD101" s="16">
        <v>0</v>
      </c>
      <c r="AE101" s="16">
        <v>0</v>
      </c>
      <c r="AF101" s="16">
        <v>0</v>
      </c>
      <c r="AG101" s="16">
        <v>0</v>
      </c>
      <c r="AH101" s="16">
        <v>0</v>
      </c>
      <c r="AI101" s="16">
        <v>33059.279999999999</v>
      </c>
      <c r="AJ101" s="16">
        <v>33059.279999999999</v>
      </c>
      <c r="AK101" s="16">
        <v>0</v>
      </c>
      <c r="AL101" s="16">
        <v>0</v>
      </c>
      <c r="AM101" s="16">
        <v>2968.4192600000001</v>
      </c>
      <c r="AN101" s="16">
        <v>2968.4192600000001</v>
      </c>
      <c r="AO101" s="17">
        <f t="shared" si="20"/>
        <v>67215.699259999994</v>
      </c>
      <c r="AP101" s="17">
        <f t="shared" si="19"/>
        <v>67215.699259999994</v>
      </c>
      <c r="AQ101" s="34">
        <v>0</v>
      </c>
      <c r="AR101" s="34">
        <v>0</v>
      </c>
      <c r="AS101" s="34">
        <f>AO101</f>
        <v>67215.699259999994</v>
      </c>
    </row>
    <row r="102" spans="1:45" ht="14.1" customHeight="1">
      <c r="A102" s="19" t="s">
        <v>176</v>
      </c>
      <c r="B102" s="15" t="s">
        <v>177</v>
      </c>
      <c r="C102" s="16">
        <v>0</v>
      </c>
      <c r="D102" s="23">
        <v>0</v>
      </c>
      <c r="E102" s="16">
        <v>0</v>
      </c>
      <c r="F102" s="16">
        <v>0</v>
      </c>
      <c r="G102" s="16">
        <v>0</v>
      </c>
      <c r="H102" s="16">
        <v>0</v>
      </c>
      <c r="I102" s="16">
        <v>0</v>
      </c>
      <c r="J102" s="16">
        <v>0</v>
      </c>
      <c r="K102" s="16">
        <v>0</v>
      </c>
      <c r="L102" s="16">
        <v>0</v>
      </c>
      <c r="M102" s="16">
        <v>0</v>
      </c>
      <c r="N102" s="16">
        <v>0</v>
      </c>
      <c r="O102" s="16">
        <v>0</v>
      </c>
      <c r="P102" s="16">
        <v>0</v>
      </c>
      <c r="Q102" s="16">
        <v>0</v>
      </c>
      <c r="R102" s="16">
        <v>0</v>
      </c>
      <c r="S102" s="16">
        <v>0</v>
      </c>
      <c r="T102" s="16">
        <v>0</v>
      </c>
      <c r="U102" s="16">
        <v>0</v>
      </c>
      <c r="V102" s="16">
        <v>0</v>
      </c>
      <c r="W102" s="16">
        <v>0</v>
      </c>
      <c r="X102" s="16">
        <v>0</v>
      </c>
      <c r="Y102" s="16">
        <v>0</v>
      </c>
      <c r="Z102" s="16">
        <v>0</v>
      </c>
      <c r="AA102" s="16">
        <v>0</v>
      </c>
      <c r="AB102" s="16">
        <v>0</v>
      </c>
      <c r="AC102" s="16">
        <v>0</v>
      </c>
      <c r="AD102" s="16">
        <v>0</v>
      </c>
      <c r="AE102" s="16">
        <v>0</v>
      </c>
      <c r="AF102" s="16">
        <v>0</v>
      </c>
      <c r="AG102" s="16">
        <v>0</v>
      </c>
      <c r="AH102" s="16">
        <v>0</v>
      </c>
      <c r="AI102" s="16">
        <v>0</v>
      </c>
      <c r="AJ102" s="16">
        <v>0</v>
      </c>
      <c r="AK102" s="16">
        <v>0</v>
      </c>
      <c r="AL102" s="16">
        <v>0</v>
      </c>
      <c r="AM102" s="16">
        <v>0</v>
      </c>
      <c r="AN102" s="16">
        <v>0</v>
      </c>
      <c r="AO102" s="17">
        <f t="shared" si="20"/>
        <v>0</v>
      </c>
      <c r="AP102" s="17">
        <f t="shared" si="19"/>
        <v>0</v>
      </c>
      <c r="AQ102" s="34">
        <v>0</v>
      </c>
      <c r="AR102" s="34">
        <v>0</v>
      </c>
      <c r="AS102" s="34">
        <f>AO102</f>
        <v>0</v>
      </c>
    </row>
    <row r="103" spans="1:45" ht="25.5">
      <c r="A103" s="20" t="s">
        <v>178</v>
      </c>
      <c r="B103" s="15" t="s">
        <v>179</v>
      </c>
      <c r="C103" s="16">
        <v>0</v>
      </c>
      <c r="D103" s="23">
        <v>0</v>
      </c>
      <c r="E103" s="16">
        <v>0</v>
      </c>
      <c r="F103" s="16">
        <v>0</v>
      </c>
      <c r="G103" s="16">
        <v>0</v>
      </c>
      <c r="H103" s="16">
        <v>0</v>
      </c>
      <c r="I103" s="16">
        <v>0</v>
      </c>
      <c r="J103" s="16">
        <v>0</v>
      </c>
      <c r="K103" s="16">
        <v>0</v>
      </c>
      <c r="L103" s="16">
        <v>0</v>
      </c>
      <c r="M103" s="16">
        <v>0</v>
      </c>
      <c r="N103" s="16">
        <v>0</v>
      </c>
      <c r="O103" s="16">
        <v>0</v>
      </c>
      <c r="P103" s="16">
        <v>0</v>
      </c>
      <c r="Q103" s="16">
        <v>0</v>
      </c>
      <c r="R103" s="16">
        <v>0</v>
      </c>
      <c r="S103" s="16">
        <v>0</v>
      </c>
      <c r="T103" s="16">
        <v>0</v>
      </c>
      <c r="U103" s="16">
        <v>0</v>
      </c>
      <c r="V103" s="16">
        <v>0</v>
      </c>
      <c r="W103" s="16">
        <v>0</v>
      </c>
      <c r="X103" s="16">
        <v>0</v>
      </c>
      <c r="Y103" s="16">
        <v>0</v>
      </c>
      <c r="Z103" s="16">
        <v>0</v>
      </c>
      <c r="AA103" s="16">
        <v>0</v>
      </c>
      <c r="AB103" s="16">
        <v>0</v>
      </c>
      <c r="AC103" s="16">
        <v>0</v>
      </c>
      <c r="AD103" s="16">
        <v>0</v>
      </c>
      <c r="AE103" s="16">
        <v>0</v>
      </c>
      <c r="AF103" s="16">
        <v>0</v>
      </c>
      <c r="AG103" s="16">
        <v>0</v>
      </c>
      <c r="AH103" s="16">
        <v>0</v>
      </c>
      <c r="AI103" s="16">
        <v>0</v>
      </c>
      <c r="AJ103" s="16">
        <v>0</v>
      </c>
      <c r="AK103" s="16">
        <v>0</v>
      </c>
      <c r="AL103" s="16">
        <v>0</v>
      </c>
      <c r="AM103" s="16">
        <v>0</v>
      </c>
      <c r="AN103" s="16">
        <v>0</v>
      </c>
      <c r="AO103" s="17">
        <f t="shared" si="20"/>
        <v>0</v>
      </c>
      <c r="AP103" s="17">
        <f t="shared" si="19"/>
        <v>0</v>
      </c>
      <c r="AQ103" s="34">
        <v>0</v>
      </c>
      <c r="AR103" s="34">
        <v>0</v>
      </c>
      <c r="AS103" s="34">
        <v>0</v>
      </c>
    </row>
    <row r="104" spans="1:45" ht="14.1" customHeight="1">
      <c r="A104" s="25" t="s">
        <v>180</v>
      </c>
      <c r="B104" s="40" t="s">
        <v>111</v>
      </c>
      <c r="C104" s="17">
        <f>C99-C100-C103</f>
        <v>75089.012359999993</v>
      </c>
      <c r="D104" s="17">
        <f t="shared" ref="D104:AN104" si="24">D99-D100-D103</f>
        <v>62703.372899999995</v>
      </c>
      <c r="E104" s="17">
        <f t="shared" si="24"/>
        <v>976.34570870399784</v>
      </c>
      <c r="F104" s="17">
        <f t="shared" si="24"/>
        <v>1805.2714157039741</v>
      </c>
      <c r="G104" s="17">
        <f t="shared" si="24"/>
        <v>11921.682162921043</v>
      </c>
      <c r="H104" s="17">
        <f t="shared" si="24"/>
        <v>-3233.8063801020194</v>
      </c>
      <c r="I104" s="17">
        <f t="shared" si="24"/>
        <v>479.35194471400246</v>
      </c>
      <c r="J104" s="17">
        <f t="shared" si="24"/>
        <v>-1801.587508286098</v>
      </c>
      <c r="K104" s="17">
        <f t="shared" si="24"/>
        <v>-42358.107997737956</v>
      </c>
      <c r="L104" s="17">
        <f t="shared" si="24"/>
        <v>-50054.981703888006</v>
      </c>
      <c r="M104" s="17">
        <f t="shared" si="24"/>
        <v>-9109.5200222192507</v>
      </c>
      <c r="N104" s="17">
        <f t="shared" si="24"/>
        <v>-6801.6362087580019</v>
      </c>
      <c r="O104" s="17">
        <f t="shared" si="24"/>
        <v>-14821.574010650398</v>
      </c>
      <c r="P104" s="17">
        <f t="shared" si="24"/>
        <v>-18350.968861075999</v>
      </c>
      <c r="Q104" s="17">
        <f t="shared" si="24"/>
        <v>-37064.157188730635</v>
      </c>
      <c r="R104" s="17">
        <f t="shared" si="24"/>
        <v>-20356.617495774</v>
      </c>
      <c r="S104" s="17">
        <f t="shared" si="24"/>
        <v>1185.1127742411772</v>
      </c>
      <c r="T104" s="17">
        <f t="shared" si="24"/>
        <v>-3920.3161313799983</v>
      </c>
      <c r="U104" s="17">
        <f t="shared" si="24"/>
        <v>-2488.65363390624</v>
      </c>
      <c r="V104" s="17">
        <f t="shared" si="24"/>
        <v>-3388.6833587519986</v>
      </c>
      <c r="W104" s="17">
        <f t="shared" si="24"/>
        <v>-13372.756296190499</v>
      </c>
      <c r="X104" s="17">
        <f t="shared" si="24"/>
        <v>-17909.956744456002</v>
      </c>
      <c r="Y104" s="17">
        <f t="shared" si="24"/>
        <v>7303.1401034227119</v>
      </c>
      <c r="Z104" s="17">
        <f t="shared" si="24"/>
        <v>-2684.8578386099989</v>
      </c>
      <c r="AA104" s="17">
        <f t="shared" si="24"/>
        <v>902.30137265492999</v>
      </c>
      <c r="AB104" s="17">
        <f t="shared" si="24"/>
        <v>-4022.7876027080001</v>
      </c>
      <c r="AC104" s="17">
        <f t="shared" si="24"/>
        <v>2141.5438797959632</v>
      </c>
      <c r="AD104" s="17">
        <f t="shared" si="24"/>
        <v>-2366.9980676720002</v>
      </c>
      <c r="AE104" s="17">
        <f t="shared" si="24"/>
        <v>-14721.405022996172</v>
      </c>
      <c r="AF104" s="17">
        <f t="shared" si="24"/>
        <v>-21489.415730552006</v>
      </c>
      <c r="AG104" s="17">
        <f t="shared" si="24"/>
        <v>-15734.693339704061</v>
      </c>
      <c r="AH104" s="17">
        <f t="shared" si="24"/>
        <v>-55956.792084023968</v>
      </c>
      <c r="AI104" s="17">
        <f t="shared" si="24"/>
        <v>-49118.654334010011</v>
      </c>
      <c r="AJ104" s="17">
        <f t="shared" si="24"/>
        <v>-30521.307761498003</v>
      </c>
      <c r="AK104" s="17">
        <f t="shared" si="24"/>
        <v>793.19183667851325</v>
      </c>
      <c r="AL104" s="17">
        <f t="shared" si="24"/>
        <v>-30744.534970070003</v>
      </c>
      <c r="AM104" s="17">
        <f t="shared" si="24"/>
        <v>4850.4026734727959</v>
      </c>
      <c r="AN104" s="17">
        <f t="shared" si="24"/>
        <v>62879.400021472007</v>
      </c>
      <c r="AO104" s="17">
        <f>C104+E104+G104+I104+K104+M104+O104+Q104+S104+U104+W104+Y104+AA104+AC104+AE104+AG104+AI104+AK104+AM104</f>
        <v>-93147.437029540102</v>
      </c>
      <c r="AP104" s="17">
        <f t="shared" si="19"/>
        <v>-146217.20411043012</v>
      </c>
      <c r="AQ104" s="17">
        <f>AQ99-AQ100-AQ103</f>
        <v>-91220.220421871942</v>
      </c>
      <c r="AR104" s="17">
        <f>AR99-AR100-AR103</f>
        <v>0</v>
      </c>
      <c r="AS104" s="17">
        <f>AS99-AS100-AS103</f>
        <v>52351.963052631982</v>
      </c>
    </row>
    <row r="105" spans="1:45" ht="25.5">
      <c r="A105" s="14" t="s">
        <v>181</v>
      </c>
      <c r="B105" s="15" t="s">
        <v>112</v>
      </c>
      <c r="C105" s="17">
        <v>109597.56246825805</v>
      </c>
      <c r="D105" s="46" t="s">
        <v>182</v>
      </c>
      <c r="E105" s="46" t="s">
        <v>182</v>
      </c>
      <c r="F105" s="46" t="s">
        <v>182</v>
      </c>
      <c r="G105" s="46" t="s">
        <v>182</v>
      </c>
      <c r="H105" s="46" t="s">
        <v>182</v>
      </c>
      <c r="I105" s="46" t="s">
        <v>182</v>
      </c>
      <c r="J105" s="46" t="s">
        <v>182</v>
      </c>
      <c r="K105" s="46" t="s">
        <v>182</v>
      </c>
      <c r="L105" s="46" t="s">
        <v>182</v>
      </c>
      <c r="M105" s="46" t="s">
        <v>182</v>
      </c>
      <c r="N105" s="46" t="s">
        <v>182</v>
      </c>
      <c r="O105" s="46" t="s">
        <v>182</v>
      </c>
      <c r="P105" s="46" t="s">
        <v>182</v>
      </c>
      <c r="Q105" s="46" t="s">
        <v>182</v>
      </c>
      <c r="R105" s="46" t="s">
        <v>182</v>
      </c>
      <c r="S105" s="46" t="s">
        <v>182</v>
      </c>
      <c r="T105" s="46" t="s">
        <v>182</v>
      </c>
      <c r="U105" s="46" t="s">
        <v>182</v>
      </c>
      <c r="V105" s="46" t="s">
        <v>182</v>
      </c>
      <c r="W105" s="46" t="s">
        <v>182</v>
      </c>
      <c r="X105" s="46" t="s">
        <v>182</v>
      </c>
      <c r="Y105" s="46" t="s">
        <v>182</v>
      </c>
      <c r="Z105" s="46" t="s">
        <v>182</v>
      </c>
      <c r="AA105" s="46" t="s">
        <v>182</v>
      </c>
      <c r="AB105" s="46" t="s">
        <v>182</v>
      </c>
      <c r="AC105" s="46" t="s">
        <v>182</v>
      </c>
      <c r="AD105" s="46" t="s">
        <v>182</v>
      </c>
      <c r="AE105" s="46" t="s">
        <v>182</v>
      </c>
      <c r="AF105" s="46" t="s">
        <v>182</v>
      </c>
      <c r="AG105" s="46" t="s">
        <v>182</v>
      </c>
      <c r="AH105" s="46" t="s">
        <v>182</v>
      </c>
      <c r="AI105" s="46" t="s">
        <v>182</v>
      </c>
      <c r="AJ105" s="46" t="s">
        <v>182</v>
      </c>
      <c r="AK105" s="46" t="s">
        <v>182</v>
      </c>
      <c r="AL105" s="46" t="s">
        <v>182</v>
      </c>
      <c r="AM105" s="46" t="s">
        <v>182</v>
      </c>
      <c r="AN105" s="46" t="s">
        <v>182</v>
      </c>
      <c r="AO105" s="46" t="s">
        <v>182</v>
      </c>
      <c r="AP105" s="47" t="s">
        <v>182</v>
      </c>
      <c r="AQ105" s="46" t="s">
        <v>182</v>
      </c>
      <c r="AR105" s="46" t="s">
        <v>182</v>
      </c>
      <c r="AS105" s="46" t="s">
        <v>182</v>
      </c>
    </row>
    <row r="106" spans="1:45" ht="25.5">
      <c r="A106" s="14" t="s">
        <v>183</v>
      </c>
      <c r="B106" s="15" t="s">
        <v>184</v>
      </c>
      <c r="C106" s="17">
        <v>45998.724014974439</v>
      </c>
      <c r="D106" s="46" t="s">
        <v>182</v>
      </c>
      <c r="E106" s="46" t="s">
        <v>182</v>
      </c>
      <c r="F106" s="46" t="s">
        <v>182</v>
      </c>
      <c r="G106" s="46" t="s">
        <v>182</v>
      </c>
      <c r="H106" s="46" t="s">
        <v>182</v>
      </c>
      <c r="I106" s="46" t="s">
        <v>182</v>
      </c>
      <c r="J106" s="46" t="s">
        <v>182</v>
      </c>
      <c r="K106" s="46" t="s">
        <v>182</v>
      </c>
      <c r="L106" s="46" t="s">
        <v>182</v>
      </c>
      <c r="M106" s="46" t="s">
        <v>182</v>
      </c>
      <c r="N106" s="46" t="s">
        <v>182</v>
      </c>
      <c r="O106" s="46" t="s">
        <v>182</v>
      </c>
      <c r="P106" s="46" t="s">
        <v>182</v>
      </c>
      <c r="Q106" s="46" t="s">
        <v>182</v>
      </c>
      <c r="R106" s="46" t="s">
        <v>182</v>
      </c>
      <c r="S106" s="46" t="s">
        <v>182</v>
      </c>
      <c r="T106" s="46" t="s">
        <v>182</v>
      </c>
      <c r="U106" s="46" t="s">
        <v>182</v>
      </c>
      <c r="V106" s="46" t="s">
        <v>182</v>
      </c>
      <c r="W106" s="46" t="s">
        <v>182</v>
      </c>
      <c r="X106" s="46" t="s">
        <v>182</v>
      </c>
      <c r="Y106" s="46" t="s">
        <v>182</v>
      </c>
      <c r="Z106" s="46" t="s">
        <v>182</v>
      </c>
      <c r="AA106" s="46" t="s">
        <v>182</v>
      </c>
      <c r="AB106" s="46" t="s">
        <v>182</v>
      </c>
      <c r="AC106" s="46" t="s">
        <v>182</v>
      </c>
      <c r="AD106" s="46" t="s">
        <v>182</v>
      </c>
      <c r="AE106" s="46" t="s">
        <v>182</v>
      </c>
      <c r="AF106" s="46" t="s">
        <v>182</v>
      </c>
      <c r="AG106" s="46" t="s">
        <v>182</v>
      </c>
      <c r="AH106" s="46" t="s">
        <v>182</v>
      </c>
      <c r="AI106" s="46" t="s">
        <v>182</v>
      </c>
      <c r="AJ106" s="46" t="s">
        <v>182</v>
      </c>
      <c r="AK106" s="46" t="s">
        <v>182</v>
      </c>
      <c r="AL106" s="46" t="s">
        <v>182</v>
      </c>
      <c r="AM106" s="46" t="s">
        <v>182</v>
      </c>
      <c r="AN106" s="46" t="s">
        <v>182</v>
      </c>
      <c r="AO106" s="46" t="s">
        <v>182</v>
      </c>
      <c r="AP106" s="47" t="s">
        <v>182</v>
      </c>
      <c r="AQ106" s="46" t="s">
        <v>182</v>
      </c>
      <c r="AR106" s="46" t="s">
        <v>182</v>
      </c>
      <c r="AS106" s="46" t="s">
        <v>182</v>
      </c>
    </row>
    <row r="107" spans="1:45" ht="14.1" customHeight="1">
      <c r="A107" s="14" t="s">
        <v>185</v>
      </c>
      <c r="B107" s="15" t="s">
        <v>186</v>
      </c>
      <c r="C107" s="17">
        <f>C105/C106*100</f>
        <v>238.262179691288</v>
      </c>
      <c r="D107" s="46" t="s">
        <v>182</v>
      </c>
      <c r="E107" s="46" t="s">
        <v>182</v>
      </c>
      <c r="F107" s="46" t="s">
        <v>182</v>
      </c>
      <c r="G107" s="46" t="s">
        <v>182</v>
      </c>
      <c r="H107" s="46" t="s">
        <v>182</v>
      </c>
      <c r="I107" s="46" t="s">
        <v>182</v>
      </c>
      <c r="J107" s="46" t="s">
        <v>182</v>
      </c>
      <c r="K107" s="46" t="s">
        <v>182</v>
      </c>
      <c r="L107" s="46" t="s">
        <v>182</v>
      </c>
      <c r="M107" s="46" t="s">
        <v>182</v>
      </c>
      <c r="N107" s="46" t="s">
        <v>182</v>
      </c>
      <c r="O107" s="46" t="s">
        <v>182</v>
      </c>
      <c r="P107" s="46" t="s">
        <v>182</v>
      </c>
      <c r="Q107" s="46" t="s">
        <v>182</v>
      </c>
      <c r="R107" s="46" t="s">
        <v>182</v>
      </c>
      <c r="S107" s="46" t="s">
        <v>182</v>
      </c>
      <c r="T107" s="46" t="s">
        <v>182</v>
      </c>
      <c r="U107" s="46" t="s">
        <v>182</v>
      </c>
      <c r="V107" s="46" t="s">
        <v>182</v>
      </c>
      <c r="W107" s="46" t="s">
        <v>182</v>
      </c>
      <c r="X107" s="46" t="s">
        <v>182</v>
      </c>
      <c r="Y107" s="46" t="s">
        <v>182</v>
      </c>
      <c r="Z107" s="46" t="s">
        <v>182</v>
      </c>
      <c r="AA107" s="46" t="s">
        <v>182</v>
      </c>
      <c r="AB107" s="46" t="s">
        <v>182</v>
      </c>
      <c r="AC107" s="46" t="s">
        <v>182</v>
      </c>
      <c r="AD107" s="46" t="s">
        <v>182</v>
      </c>
      <c r="AE107" s="46" t="s">
        <v>182</v>
      </c>
      <c r="AF107" s="46" t="s">
        <v>182</v>
      </c>
      <c r="AG107" s="46" t="s">
        <v>182</v>
      </c>
      <c r="AH107" s="46" t="s">
        <v>182</v>
      </c>
      <c r="AI107" s="46" t="s">
        <v>182</v>
      </c>
      <c r="AJ107" s="46" t="s">
        <v>182</v>
      </c>
      <c r="AK107" s="46" t="s">
        <v>182</v>
      </c>
      <c r="AL107" s="46" t="s">
        <v>182</v>
      </c>
      <c r="AM107" s="46" t="s">
        <v>182</v>
      </c>
      <c r="AN107" s="46" t="s">
        <v>182</v>
      </c>
      <c r="AO107" s="46" t="s">
        <v>182</v>
      </c>
      <c r="AP107" s="47" t="s">
        <v>182</v>
      </c>
      <c r="AQ107" s="46" t="s">
        <v>182</v>
      </c>
      <c r="AR107" s="46" t="s">
        <v>182</v>
      </c>
      <c r="AS107" s="46" t="s">
        <v>182</v>
      </c>
    </row>
  </sheetData>
  <mergeCells count="137">
    <mergeCell ref="A90:B90"/>
    <mergeCell ref="AC89:AD89"/>
    <mergeCell ref="AE89:AF89"/>
    <mergeCell ref="AG89:AH89"/>
    <mergeCell ref="AI89:AJ89"/>
    <mergeCell ref="AK89:AL89"/>
    <mergeCell ref="AM89:AN89"/>
    <mergeCell ref="Q89:R89"/>
    <mergeCell ref="S89:T89"/>
    <mergeCell ref="U89:V89"/>
    <mergeCell ref="W89:X89"/>
    <mergeCell ref="Y89:Z89"/>
    <mergeCell ref="AA89:AB89"/>
    <mergeCell ref="A89:B89"/>
    <mergeCell ref="C89:D89"/>
    <mergeCell ref="E89:F89"/>
    <mergeCell ref="G89:H89"/>
    <mergeCell ref="I89:J89"/>
    <mergeCell ref="K89:L89"/>
    <mergeCell ref="M89:N89"/>
    <mergeCell ref="O89:P89"/>
    <mergeCell ref="AQ87:AS88"/>
    <mergeCell ref="C88:D88"/>
    <mergeCell ref="E88:F88"/>
    <mergeCell ref="G88:H88"/>
    <mergeCell ref="I88:J88"/>
    <mergeCell ref="K88:L88"/>
    <mergeCell ref="M88:N88"/>
    <mergeCell ref="AM88:AN88"/>
    <mergeCell ref="AO88:AP88"/>
    <mergeCell ref="AC88:AD88"/>
    <mergeCell ref="AE88:AF88"/>
    <mergeCell ref="AG88:AH88"/>
    <mergeCell ref="AI88:AJ88"/>
    <mergeCell ref="AK88:AL88"/>
    <mergeCell ref="AA88:AB88"/>
    <mergeCell ref="O88:P88"/>
    <mergeCell ref="Q88:R88"/>
    <mergeCell ref="S88:T88"/>
    <mergeCell ref="U88:V88"/>
    <mergeCell ref="W88:X88"/>
    <mergeCell ref="Y88:Z88"/>
    <mergeCell ref="C87:AP87"/>
    <mergeCell ref="A85:AP85"/>
    <mergeCell ref="A87:B88"/>
    <mergeCell ref="AO89:AP89"/>
    <mergeCell ref="A54:B54"/>
    <mergeCell ref="C54:D54"/>
    <mergeCell ref="E54:F54"/>
    <mergeCell ref="G54:H54"/>
    <mergeCell ref="I54:J54"/>
    <mergeCell ref="K54:L54"/>
    <mergeCell ref="M54:N54"/>
    <mergeCell ref="O54:P54"/>
    <mergeCell ref="Q54:R54"/>
    <mergeCell ref="AE54:AF54"/>
    <mergeCell ref="AG54:AH54"/>
    <mergeCell ref="AI54:AJ54"/>
    <mergeCell ref="AK54:AL54"/>
    <mergeCell ref="AM54:AN54"/>
    <mergeCell ref="AO54:AP54"/>
    <mergeCell ref="S54:T54"/>
    <mergeCell ref="U54:V54"/>
    <mergeCell ref="W54:X54"/>
    <mergeCell ref="Y54:Z54"/>
    <mergeCell ref="AA54:AB54"/>
    <mergeCell ref="AC54:AD54"/>
    <mergeCell ref="AQ52:AS53"/>
    <mergeCell ref="C53:D53"/>
    <mergeCell ref="E53:F53"/>
    <mergeCell ref="G53:H53"/>
    <mergeCell ref="I53:J53"/>
    <mergeCell ref="K53:L53"/>
    <mergeCell ref="M53:N53"/>
    <mergeCell ref="O53:P53"/>
    <mergeCell ref="Q53:R53"/>
    <mergeCell ref="S53:T53"/>
    <mergeCell ref="AO53:AP53"/>
    <mergeCell ref="AC53:AD53"/>
    <mergeCell ref="AE53:AF53"/>
    <mergeCell ref="AG53:AH53"/>
    <mergeCell ref="AI53:AJ53"/>
    <mergeCell ref="AK53:AL53"/>
    <mergeCell ref="AM53:AN53"/>
    <mergeCell ref="AK8:AL8"/>
    <mergeCell ref="AM8:AN8"/>
    <mergeCell ref="AO8:AP8"/>
    <mergeCell ref="A50:AP50"/>
    <mergeCell ref="A52:B53"/>
    <mergeCell ref="C52:AP52"/>
    <mergeCell ref="U53:V53"/>
    <mergeCell ref="W53:X53"/>
    <mergeCell ref="Y53:Z53"/>
    <mergeCell ref="AA53:AB53"/>
    <mergeCell ref="Y8:Z8"/>
    <mergeCell ref="AA8:AB8"/>
    <mergeCell ref="AC8:AD8"/>
    <mergeCell ref="AE8:AF8"/>
    <mergeCell ref="AG8:AH8"/>
    <mergeCell ref="AI8:AJ8"/>
    <mergeCell ref="M8:N8"/>
    <mergeCell ref="O8:P8"/>
    <mergeCell ref="Q8:R8"/>
    <mergeCell ref="S8:T8"/>
    <mergeCell ref="U8:V8"/>
    <mergeCell ref="W8:X8"/>
    <mergeCell ref="A8:B8"/>
    <mergeCell ref="C8:D8"/>
    <mergeCell ref="E8:F8"/>
    <mergeCell ref="G8:H8"/>
    <mergeCell ref="I8:J8"/>
    <mergeCell ref="K8:L8"/>
    <mergeCell ref="W7:X7"/>
    <mergeCell ref="Y7:Z7"/>
    <mergeCell ref="AA7:AB7"/>
    <mergeCell ref="K7:L7"/>
    <mergeCell ref="M7:N7"/>
    <mergeCell ref="O7:P7"/>
    <mergeCell ref="Q7:R7"/>
    <mergeCell ref="S7:T7"/>
    <mergeCell ref="U7:V7"/>
    <mergeCell ref="A3:AP3"/>
    <mergeCell ref="AR5:AS5"/>
    <mergeCell ref="A6:B7"/>
    <mergeCell ref="C6:AP6"/>
    <mergeCell ref="AQ6:AS7"/>
    <mergeCell ref="C7:D7"/>
    <mergeCell ref="E7:F7"/>
    <mergeCell ref="G7:H7"/>
    <mergeCell ref="I7:J7"/>
    <mergeCell ref="AI7:AJ7"/>
    <mergeCell ref="AK7:AL7"/>
    <mergeCell ref="AM7:AN7"/>
    <mergeCell ref="AO7:AP7"/>
    <mergeCell ref="AC7:AD7"/>
    <mergeCell ref="AE7:AF7"/>
    <mergeCell ref="AG7:AH7"/>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decimal" allowBlank="1" showInputMessage="1" showErrorMessage="1">
          <x14:formula1>
            <xm:f>-1000000000000000</xm:f>
          </x14:formula1>
          <x14:formula2>
            <xm:f>1000000000000000</xm:f>
          </x14:formula2>
          <xm:sqref>AM38:AN39 KI38:KJ39 UE38:UF39 AEA38:AEB39 ANW38:ANX39 AXS38:AXT39 BHO38:BHP39 BRK38:BRL39 CBG38:CBH39 CLC38:CLD39 CUY38:CUZ39 DEU38:DEV39 DOQ38:DOR39 DYM38:DYN39 EII38:EIJ39 ESE38:ESF39 FCA38:FCB39 FLW38:FLX39 FVS38:FVT39 GFO38:GFP39 GPK38:GPL39 GZG38:GZH39 HJC38:HJD39 HSY38:HSZ39 ICU38:ICV39 IMQ38:IMR39 IWM38:IWN39 JGI38:JGJ39 JQE38:JQF39 KAA38:KAB39 KJW38:KJX39 KTS38:KTT39 LDO38:LDP39 LNK38:LNL39 LXG38:LXH39 MHC38:MHD39 MQY38:MQZ39 NAU38:NAV39 NKQ38:NKR39 NUM38:NUN39 OEI38:OEJ39 OOE38:OOF39 OYA38:OYB39 PHW38:PHX39 PRS38:PRT39 QBO38:QBP39 QLK38:QLL39 QVG38:QVH39 RFC38:RFD39 ROY38:ROZ39 RYU38:RYV39 SIQ38:SIR39 SSM38:SSN39 TCI38:TCJ39 TME38:TMF39 TWA38:TWB39 UFW38:UFX39 UPS38:UPT39 UZO38:UZP39 VJK38:VJL39 VTG38:VTH39 WDC38:WDD39 WMY38:WMZ39 WWU38:WWV39 AM65574:AN65575 KI65574:KJ65575 UE65574:UF65575 AEA65574:AEB65575 ANW65574:ANX65575 AXS65574:AXT65575 BHO65574:BHP65575 BRK65574:BRL65575 CBG65574:CBH65575 CLC65574:CLD65575 CUY65574:CUZ65575 DEU65574:DEV65575 DOQ65574:DOR65575 DYM65574:DYN65575 EII65574:EIJ65575 ESE65574:ESF65575 FCA65574:FCB65575 FLW65574:FLX65575 FVS65574:FVT65575 GFO65574:GFP65575 GPK65574:GPL65575 GZG65574:GZH65575 HJC65574:HJD65575 HSY65574:HSZ65575 ICU65574:ICV65575 IMQ65574:IMR65575 IWM65574:IWN65575 JGI65574:JGJ65575 JQE65574:JQF65575 KAA65574:KAB65575 KJW65574:KJX65575 KTS65574:KTT65575 LDO65574:LDP65575 LNK65574:LNL65575 LXG65574:LXH65575 MHC65574:MHD65575 MQY65574:MQZ65575 NAU65574:NAV65575 NKQ65574:NKR65575 NUM65574:NUN65575 OEI65574:OEJ65575 OOE65574:OOF65575 OYA65574:OYB65575 PHW65574:PHX65575 PRS65574:PRT65575 QBO65574:QBP65575 QLK65574:QLL65575 QVG65574:QVH65575 RFC65574:RFD65575 ROY65574:ROZ65575 RYU65574:RYV65575 SIQ65574:SIR65575 SSM65574:SSN65575 TCI65574:TCJ65575 TME65574:TMF65575 TWA65574:TWB65575 UFW65574:UFX65575 UPS65574:UPT65575 UZO65574:UZP65575 VJK65574:VJL65575 VTG65574:VTH65575 WDC65574:WDD65575 WMY65574:WMZ65575 WWU65574:WWV65575 AM131110:AN131111 KI131110:KJ131111 UE131110:UF131111 AEA131110:AEB131111 ANW131110:ANX131111 AXS131110:AXT131111 BHO131110:BHP131111 BRK131110:BRL131111 CBG131110:CBH131111 CLC131110:CLD131111 CUY131110:CUZ131111 DEU131110:DEV131111 DOQ131110:DOR131111 DYM131110:DYN131111 EII131110:EIJ131111 ESE131110:ESF131111 FCA131110:FCB131111 FLW131110:FLX131111 FVS131110:FVT131111 GFO131110:GFP131111 GPK131110:GPL131111 GZG131110:GZH131111 HJC131110:HJD131111 HSY131110:HSZ131111 ICU131110:ICV131111 IMQ131110:IMR131111 IWM131110:IWN131111 JGI131110:JGJ131111 JQE131110:JQF131111 KAA131110:KAB131111 KJW131110:KJX131111 KTS131110:KTT131111 LDO131110:LDP131111 LNK131110:LNL131111 LXG131110:LXH131111 MHC131110:MHD131111 MQY131110:MQZ131111 NAU131110:NAV131111 NKQ131110:NKR131111 NUM131110:NUN131111 OEI131110:OEJ131111 OOE131110:OOF131111 OYA131110:OYB131111 PHW131110:PHX131111 PRS131110:PRT131111 QBO131110:QBP131111 QLK131110:QLL131111 QVG131110:QVH131111 RFC131110:RFD131111 ROY131110:ROZ131111 RYU131110:RYV131111 SIQ131110:SIR131111 SSM131110:SSN131111 TCI131110:TCJ131111 TME131110:TMF131111 TWA131110:TWB131111 UFW131110:UFX131111 UPS131110:UPT131111 UZO131110:UZP131111 VJK131110:VJL131111 VTG131110:VTH131111 WDC131110:WDD131111 WMY131110:WMZ131111 WWU131110:WWV131111 AM196646:AN196647 KI196646:KJ196647 UE196646:UF196647 AEA196646:AEB196647 ANW196646:ANX196647 AXS196646:AXT196647 BHO196646:BHP196647 BRK196646:BRL196647 CBG196646:CBH196647 CLC196646:CLD196647 CUY196646:CUZ196647 DEU196646:DEV196647 DOQ196646:DOR196647 DYM196646:DYN196647 EII196646:EIJ196647 ESE196646:ESF196647 FCA196646:FCB196647 FLW196646:FLX196647 FVS196646:FVT196647 GFO196646:GFP196647 GPK196646:GPL196647 GZG196646:GZH196647 HJC196646:HJD196647 HSY196646:HSZ196647 ICU196646:ICV196647 IMQ196646:IMR196647 IWM196646:IWN196647 JGI196646:JGJ196647 JQE196646:JQF196647 KAA196646:KAB196647 KJW196646:KJX196647 KTS196646:KTT196647 LDO196646:LDP196647 LNK196646:LNL196647 LXG196646:LXH196647 MHC196646:MHD196647 MQY196646:MQZ196647 NAU196646:NAV196647 NKQ196646:NKR196647 NUM196646:NUN196647 OEI196646:OEJ196647 OOE196646:OOF196647 OYA196646:OYB196647 PHW196646:PHX196647 PRS196646:PRT196647 QBO196646:QBP196647 QLK196646:QLL196647 QVG196646:QVH196647 RFC196646:RFD196647 ROY196646:ROZ196647 RYU196646:RYV196647 SIQ196646:SIR196647 SSM196646:SSN196647 TCI196646:TCJ196647 TME196646:TMF196647 TWA196646:TWB196647 UFW196646:UFX196647 UPS196646:UPT196647 UZO196646:UZP196647 VJK196646:VJL196647 VTG196646:VTH196647 WDC196646:WDD196647 WMY196646:WMZ196647 WWU196646:WWV196647 AM262182:AN262183 KI262182:KJ262183 UE262182:UF262183 AEA262182:AEB262183 ANW262182:ANX262183 AXS262182:AXT262183 BHO262182:BHP262183 BRK262182:BRL262183 CBG262182:CBH262183 CLC262182:CLD262183 CUY262182:CUZ262183 DEU262182:DEV262183 DOQ262182:DOR262183 DYM262182:DYN262183 EII262182:EIJ262183 ESE262182:ESF262183 FCA262182:FCB262183 FLW262182:FLX262183 FVS262182:FVT262183 GFO262182:GFP262183 GPK262182:GPL262183 GZG262182:GZH262183 HJC262182:HJD262183 HSY262182:HSZ262183 ICU262182:ICV262183 IMQ262182:IMR262183 IWM262182:IWN262183 JGI262182:JGJ262183 JQE262182:JQF262183 KAA262182:KAB262183 KJW262182:KJX262183 KTS262182:KTT262183 LDO262182:LDP262183 LNK262182:LNL262183 LXG262182:LXH262183 MHC262182:MHD262183 MQY262182:MQZ262183 NAU262182:NAV262183 NKQ262182:NKR262183 NUM262182:NUN262183 OEI262182:OEJ262183 OOE262182:OOF262183 OYA262182:OYB262183 PHW262182:PHX262183 PRS262182:PRT262183 QBO262182:QBP262183 QLK262182:QLL262183 QVG262182:QVH262183 RFC262182:RFD262183 ROY262182:ROZ262183 RYU262182:RYV262183 SIQ262182:SIR262183 SSM262182:SSN262183 TCI262182:TCJ262183 TME262182:TMF262183 TWA262182:TWB262183 UFW262182:UFX262183 UPS262182:UPT262183 UZO262182:UZP262183 VJK262182:VJL262183 VTG262182:VTH262183 WDC262182:WDD262183 WMY262182:WMZ262183 WWU262182:WWV262183 AM327718:AN327719 KI327718:KJ327719 UE327718:UF327719 AEA327718:AEB327719 ANW327718:ANX327719 AXS327718:AXT327719 BHO327718:BHP327719 BRK327718:BRL327719 CBG327718:CBH327719 CLC327718:CLD327719 CUY327718:CUZ327719 DEU327718:DEV327719 DOQ327718:DOR327719 DYM327718:DYN327719 EII327718:EIJ327719 ESE327718:ESF327719 FCA327718:FCB327719 FLW327718:FLX327719 FVS327718:FVT327719 GFO327718:GFP327719 GPK327718:GPL327719 GZG327718:GZH327719 HJC327718:HJD327719 HSY327718:HSZ327719 ICU327718:ICV327719 IMQ327718:IMR327719 IWM327718:IWN327719 JGI327718:JGJ327719 JQE327718:JQF327719 KAA327718:KAB327719 KJW327718:KJX327719 KTS327718:KTT327719 LDO327718:LDP327719 LNK327718:LNL327719 LXG327718:LXH327719 MHC327718:MHD327719 MQY327718:MQZ327719 NAU327718:NAV327719 NKQ327718:NKR327719 NUM327718:NUN327719 OEI327718:OEJ327719 OOE327718:OOF327719 OYA327718:OYB327719 PHW327718:PHX327719 PRS327718:PRT327719 QBO327718:QBP327719 QLK327718:QLL327719 QVG327718:QVH327719 RFC327718:RFD327719 ROY327718:ROZ327719 RYU327718:RYV327719 SIQ327718:SIR327719 SSM327718:SSN327719 TCI327718:TCJ327719 TME327718:TMF327719 TWA327718:TWB327719 UFW327718:UFX327719 UPS327718:UPT327719 UZO327718:UZP327719 VJK327718:VJL327719 VTG327718:VTH327719 WDC327718:WDD327719 WMY327718:WMZ327719 WWU327718:WWV327719 AM393254:AN393255 KI393254:KJ393255 UE393254:UF393255 AEA393254:AEB393255 ANW393254:ANX393255 AXS393254:AXT393255 BHO393254:BHP393255 BRK393254:BRL393255 CBG393254:CBH393255 CLC393254:CLD393255 CUY393254:CUZ393255 DEU393254:DEV393255 DOQ393254:DOR393255 DYM393254:DYN393255 EII393254:EIJ393255 ESE393254:ESF393255 FCA393254:FCB393255 FLW393254:FLX393255 FVS393254:FVT393255 GFO393254:GFP393255 GPK393254:GPL393255 GZG393254:GZH393255 HJC393254:HJD393255 HSY393254:HSZ393255 ICU393254:ICV393255 IMQ393254:IMR393255 IWM393254:IWN393255 JGI393254:JGJ393255 JQE393254:JQF393255 KAA393254:KAB393255 KJW393254:KJX393255 KTS393254:KTT393255 LDO393254:LDP393255 LNK393254:LNL393255 LXG393254:LXH393255 MHC393254:MHD393255 MQY393254:MQZ393255 NAU393254:NAV393255 NKQ393254:NKR393255 NUM393254:NUN393255 OEI393254:OEJ393255 OOE393254:OOF393255 OYA393254:OYB393255 PHW393254:PHX393255 PRS393254:PRT393255 QBO393254:QBP393255 QLK393254:QLL393255 QVG393254:QVH393255 RFC393254:RFD393255 ROY393254:ROZ393255 RYU393254:RYV393255 SIQ393254:SIR393255 SSM393254:SSN393255 TCI393254:TCJ393255 TME393254:TMF393255 TWA393254:TWB393255 UFW393254:UFX393255 UPS393254:UPT393255 UZO393254:UZP393255 VJK393254:VJL393255 VTG393254:VTH393255 WDC393254:WDD393255 WMY393254:WMZ393255 WWU393254:WWV393255 AM458790:AN458791 KI458790:KJ458791 UE458790:UF458791 AEA458790:AEB458791 ANW458790:ANX458791 AXS458790:AXT458791 BHO458790:BHP458791 BRK458790:BRL458791 CBG458790:CBH458791 CLC458790:CLD458791 CUY458790:CUZ458791 DEU458790:DEV458791 DOQ458790:DOR458791 DYM458790:DYN458791 EII458790:EIJ458791 ESE458790:ESF458791 FCA458790:FCB458791 FLW458790:FLX458791 FVS458790:FVT458791 GFO458790:GFP458791 GPK458790:GPL458791 GZG458790:GZH458791 HJC458790:HJD458791 HSY458790:HSZ458791 ICU458790:ICV458791 IMQ458790:IMR458791 IWM458790:IWN458791 JGI458790:JGJ458791 JQE458790:JQF458791 KAA458790:KAB458791 KJW458790:KJX458791 KTS458790:KTT458791 LDO458790:LDP458791 LNK458790:LNL458791 LXG458790:LXH458791 MHC458790:MHD458791 MQY458790:MQZ458791 NAU458790:NAV458791 NKQ458790:NKR458791 NUM458790:NUN458791 OEI458790:OEJ458791 OOE458790:OOF458791 OYA458790:OYB458791 PHW458790:PHX458791 PRS458790:PRT458791 QBO458790:QBP458791 QLK458790:QLL458791 QVG458790:QVH458791 RFC458790:RFD458791 ROY458790:ROZ458791 RYU458790:RYV458791 SIQ458790:SIR458791 SSM458790:SSN458791 TCI458790:TCJ458791 TME458790:TMF458791 TWA458790:TWB458791 UFW458790:UFX458791 UPS458790:UPT458791 UZO458790:UZP458791 VJK458790:VJL458791 VTG458790:VTH458791 WDC458790:WDD458791 WMY458790:WMZ458791 WWU458790:WWV458791 AM524326:AN524327 KI524326:KJ524327 UE524326:UF524327 AEA524326:AEB524327 ANW524326:ANX524327 AXS524326:AXT524327 BHO524326:BHP524327 BRK524326:BRL524327 CBG524326:CBH524327 CLC524326:CLD524327 CUY524326:CUZ524327 DEU524326:DEV524327 DOQ524326:DOR524327 DYM524326:DYN524327 EII524326:EIJ524327 ESE524326:ESF524327 FCA524326:FCB524327 FLW524326:FLX524327 FVS524326:FVT524327 GFO524326:GFP524327 GPK524326:GPL524327 GZG524326:GZH524327 HJC524326:HJD524327 HSY524326:HSZ524327 ICU524326:ICV524327 IMQ524326:IMR524327 IWM524326:IWN524327 JGI524326:JGJ524327 JQE524326:JQF524327 KAA524326:KAB524327 KJW524326:KJX524327 KTS524326:KTT524327 LDO524326:LDP524327 LNK524326:LNL524327 LXG524326:LXH524327 MHC524326:MHD524327 MQY524326:MQZ524327 NAU524326:NAV524327 NKQ524326:NKR524327 NUM524326:NUN524327 OEI524326:OEJ524327 OOE524326:OOF524327 OYA524326:OYB524327 PHW524326:PHX524327 PRS524326:PRT524327 QBO524326:QBP524327 QLK524326:QLL524327 QVG524326:QVH524327 RFC524326:RFD524327 ROY524326:ROZ524327 RYU524326:RYV524327 SIQ524326:SIR524327 SSM524326:SSN524327 TCI524326:TCJ524327 TME524326:TMF524327 TWA524326:TWB524327 UFW524326:UFX524327 UPS524326:UPT524327 UZO524326:UZP524327 VJK524326:VJL524327 VTG524326:VTH524327 WDC524326:WDD524327 WMY524326:WMZ524327 WWU524326:WWV524327 AM589862:AN589863 KI589862:KJ589863 UE589862:UF589863 AEA589862:AEB589863 ANW589862:ANX589863 AXS589862:AXT589863 BHO589862:BHP589863 BRK589862:BRL589863 CBG589862:CBH589863 CLC589862:CLD589863 CUY589862:CUZ589863 DEU589862:DEV589863 DOQ589862:DOR589863 DYM589862:DYN589863 EII589862:EIJ589863 ESE589862:ESF589863 FCA589862:FCB589863 FLW589862:FLX589863 FVS589862:FVT589863 GFO589862:GFP589863 GPK589862:GPL589863 GZG589862:GZH589863 HJC589862:HJD589863 HSY589862:HSZ589863 ICU589862:ICV589863 IMQ589862:IMR589863 IWM589862:IWN589863 JGI589862:JGJ589863 JQE589862:JQF589863 KAA589862:KAB589863 KJW589862:KJX589863 KTS589862:KTT589863 LDO589862:LDP589863 LNK589862:LNL589863 LXG589862:LXH589863 MHC589862:MHD589863 MQY589862:MQZ589863 NAU589862:NAV589863 NKQ589862:NKR589863 NUM589862:NUN589863 OEI589862:OEJ589863 OOE589862:OOF589863 OYA589862:OYB589863 PHW589862:PHX589863 PRS589862:PRT589863 QBO589862:QBP589863 QLK589862:QLL589863 QVG589862:QVH589863 RFC589862:RFD589863 ROY589862:ROZ589863 RYU589862:RYV589863 SIQ589862:SIR589863 SSM589862:SSN589863 TCI589862:TCJ589863 TME589862:TMF589863 TWA589862:TWB589863 UFW589862:UFX589863 UPS589862:UPT589863 UZO589862:UZP589863 VJK589862:VJL589863 VTG589862:VTH589863 WDC589862:WDD589863 WMY589862:WMZ589863 WWU589862:WWV589863 AM655398:AN655399 KI655398:KJ655399 UE655398:UF655399 AEA655398:AEB655399 ANW655398:ANX655399 AXS655398:AXT655399 BHO655398:BHP655399 BRK655398:BRL655399 CBG655398:CBH655399 CLC655398:CLD655399 CUY655398:CUZ655399 DEU655398:DEV655399 DOQ655398:DOR655399 DYM655398:DYN655399 EII655398:EIJ655399 ESE655398:ESF655399 FCA655398:FCB655399 FLW655398:FLX655399 FVS655398:FVT655399 GFO655398:GFP655399 GPK655398:GPL655399 GZG655398:GZH655399 HJC655398:HJD655399 HSY655398:HSZ655399 ICU655398:ICV655399 IMQ655398:IMR655399 IWM655398:IWN655399 JGI655398:JGJ655399 JQE655398:JQF655399 KAA655398:KAB655399 KJW655398:KJX655399 KTS655398:KTT655399 LDO655398:LDP655399 LNK655398:LNL655399 LXG655398:LXH655399 MHC655398:MHD655399 MQY655398:MQZ655399 NAU655398:NAV655399 NKQ655398:NKR655399 NUM655398:NUN655399 OEI655398:OEJ655399 OOE655398:OOF655399 OYA655398:OYB655399 PHW655398:PHX655399 PRS655398:PRT655399 QBO655398:QBP655399 QLK655398:QLL655399 QVG655398:QVH655399 RFC655398:RFD655399 ROY655398:ROZ655399 RYU655398:RYV655399 SIQ655398:SIR655399 SSM655398:SSN655399 TCI655398:TCJ655399 TME655398:TMF655399 TWA655398:TWB655399 UFW655398:UFX655399 UPS655398:UPT655399 UZO655398:UZP655399 VJK655398:VJL655399 VTG655398:VTH655399 WDC655398:WDD655399 WMY655398:WMZ655399 WWU655398:WWV655399 AM720934:AN720935 KI720934:KJ720935 UE720934:UF720935 AEA720934:AEB720935 ANW720934:ANX720935 AXS720934:AXT720935 BHO720934:BHP720935 BRK720934:BRL720935 CBG720934:CBH720935 CLC720934:CLD720935 CUY720934:CUZ720935 DEU720934:DEV720935 DOQ720934:DOR720935 DYM720934:DYN720935 EII720934:EIJ720935 ESE720934:ESF720935 FCA720934:FCB720935 FLW720934:FLX720935 FVS720934:FVT720935 GFO720934:GFP720935 GPK720934:GPL720935 GZG720934:GZH720935 HJC720934:HJD720935 HSY720934:HSZ720935 ICU720934:ICV720935 IMQ720934:IMR720935 IWM720934:IWN720935 JGI720934:JGJ720935 JQE720934:JQF720935 KAA720934:KAB720935 KJW720934:KJX720935 KTS720934:KTT720935 LDO720934:LDP720935 LNK720934:LNL720935 LXG720934:LXH720935 MHC720934:MHD720935 MQY720934:MQZ720935 NAU720934:NAV720935 NKQ720934:NKR720935 NUM720934:NUN720935 OEI720934:OEJ720935 OOE720934:OOF720935 OYA720934:OYB720935 PHW720934:PHX720935 PRS720934:PRT720935 QBO720934:QBP720935 QLK720934:QLL720935 QVG720934:QVH720935 RFC720934:RFD720935 ROY720934:ROZ720935 RYU720934:RYV720935 SIQ720934:SIR720935 SSM720934:SSN720935 TCI720934:TCJ720935 TME720934:TMF720935 TWA720934:TWB720935 UFW720934:UFX720935 UPS720934:UPT720935 UZO720934:UZP720935 VJK720934:VJL720935 VTG720934:VTH720935 WDC720934:WDD720935 WMY720934:WMZ720935 WWU720934:WWV720935 AM786470:AN786471 KI786470:KJ786471 UE786470:UF786471 AEA786470:AEB786471 ANW786470:ANX786471 AXS786470:AXT786471 BHO786470:BHP786471 BRK786470:BRL786471 CBG786470:CBH786471 CLC786470:CLD786471 CUY786470:CUZ786471 DEU786470:DEV786471 DOQ786470:DOR786471 DYM786470:DYN786471 EII786470:EIJ786471 ESE786470:ESF786471 FCA786470:FCB786471 FLW786470:FLX786471 FVS786470:FVT786471 GFO786470:GFP786471 GPK786470:GPL786471 GZG786470:GZH786471 HJC786470:HJD786471 HSY786470:HSZ786471 ICU786470:ICV786471 IMQ786470:IMR786471 IWM786470:IWN786471 JGI786470:JGJ786471 JQE786470:JQF786471 KAA786470:KAB786471 KJW786470:KJX786471 KTS786470:KTT786471 LDO786470:LDP786471 LNK786470:LNL786471 LXG786470:LXH786471 MHC786470:MHD786471 MQY786470:MQZ786471 NAU786470:NAV786471 NKQ786470:NKR786471 NUM786470:NUN786471 OEI786470:OEJ786471 OOE786470:OOF786471 OYA786470:OYB786471 PHW786470:PHX786471 PRS786470:PRT786471 QBO786470:QBP786471 QLK786470:QLL786471 QVG786470:QVH786471 RFC786470:RFD786471 ROY786470:ROZ786471 RYU786470:RYV786471 SIQ786470:SIR786471 SSM786470:SSN786471 TCI786470:TCJ786471 TME786470:TMF786471 TWA786470:TWB786471 UFW786470:UFX786471 UPS786470:UPT786471 UZO786470:UZP786471 VJK786470:VJL786471 VTG786470:VTH786471 WDC786470:WDD786471 WMY786470:WMZ786471 WWU786470:WWV786471 AM852006:AN852007 KI852006:KJ852007 UE852006:UF852007 AEA852006:AEB852007 ANW852006:ANX852007 AXS852006:AXT852007 BHO852006:BHP852007 BRK852006:BRL852007 CBG852006:CBH852007 CLC852006:CLD852007 CUY852006:CUZ852007 DEU852006:DEV852007 DOQ852006:DOR852007 DYM852006:DYN852007 EII852006:EIJ852007 ESE852006:ESF852007 FCA852006:FCB852007 FLW852006:FLX852007 FVS852006:FVT852007 GFO852006:GFP852007 GPK852006:GPL852007 GZG852006:GZH852007 HJC852006:HJD852007 HSY852006:HSZ852007 ICU852006:ICV852007 IMQ852006:IMR852007 IWM852006:IWN852007 JGI852006:JGJ852007 JQE852006:JQF852007 KAA852006:KAB852007 KJW852006:KJX852007 KTS852006:KTT852007 LDO852006:LDP852007 LNK852006:LNL852007 LXG852006:LXH852007 MHC852006:MHD852007 MQY852006:MQZ852007 NAU852006:NAV852007 NKQ852006:NKR852007 NUM852006:NUN852007 OEI852006:OEJ852007 OOE852006:OOF852007 OYA852006:OYB852007 PHW852006:PHX852007 PRS852006:PRT852007 QBO852006:QBP852007 QLK852006:QLL852007 QVG852006:QVH852007 RFC852006:RFD852007 ROY852006:ROZ852007 RYU852006:RYV852007 SIQ852006:SIR852007 SSM852006:SSN852007 TCI852006:TCJ852007 TME852006:TMF852007 TWA852006:TWB852007 UFW852006:UFX852007 UPS852006:UPT852007 UZO852006:UZP852007 VJK852006:VJL852007 VTG852006:VTH852007 WDC852006:WDD852007 WMY852006:WMZ852007 WWU852006:WWV852007 AM917542:AN917543 KI917542:KJ917543 UE917542:UF917543 AEA917542:AEB917543 ANW917542:ANX917543 AXS917542:AXT917543 BHO917542:BHP917543 BRK917542:BRL917543 CBG917542:CBH917543 CLC917542:CLD917543 CUY917542:CUZ917543 DEU917542:DEV917543 DOQ917542:DOR917543 DYM917542:DYN917543 EII917542:EIJ917543 ESE917542:ESF917543 FCA917542:FCB917543 FLW917542:FLX917543 FVS917542:FVT917543 GFO917542:GFP917543 GPK917542:GPL917543 GZG917542:GZH917543 HJC917542:HJD917543 HSY917542:HSZ917543 ICU917542:ICV917543 IMQ917542:IMR917543 IWM917542:IWN917543 JGI917542:JGJ917543 JQE917542:JQF917543 KAA917542:KAB917543 KJW917542:KJX917543 KTS917542:KTT917543 LDO917542:LDP917543 LNK917542:LNL917543 LXG917542:LXH917543 MHC917542:MHD917543 MQY917542:MQZ917543 NAU917542:NAV917543 NKQ917542:NKR917543 NUM917542:NUN917543 OEI917542:OEJ917543 OOE917542:OOF917543 OYA917542:OYB917543 PHW917542:PHX917543 PRS917542:PRT917543 QBO917542:QBP917543 QLK917542:QLL917543 QVG917542:QVH917543 RFC917542:RFD917543 ROY917542:ROZ917543 RYU917542:RYV917543 SIQ917542:SIR917543 SSM917542:SSN917543 TCI917542:TCJ917543 TME917542:TMF917543 TWA917542:TWB917543 UFW917542:UFX917543 UPS917542:UPT917543 UZO917542:UZP917543 VJK917542:VJL917543 VTG917542:VTH917543 WDC917542:WDD917543 WMY917542:WMZ917543 WWU917542:WWV917543 AM983078:AN983079 KI983078:KJ983079 UE983078:UF983079 AEA983078:AEB983079 ANW983078:ANX983079 AXS983078:AXT983079 BHO983078:BHP983079 BRK983078:BRL983079 CBG983078:CBH983079 CLC983078:CLD983079 CUY983078:CUZ983079 DEU983078:DEV983079 DOQ983078:DOR983079 DYM983078:DYN983079 EII983078:EIJ983079 ESE983078:ESF983079 FCA983078:FCB983079 FLW983078:FLX983079 FVS983078:FVT983079 GFO983078:GFP983079 GPK983078:GPL983079 GZG983078:GZH983079 HJC983078:HJD983079 HSY983078:HSZ983079 ICU983078:ICV983079 IMQ983078:IMR983079 IWM983078:IWN983079 JGI983078:JGJ983079 JQE983078:JQF983079 KAA983078:KAB983079 KJW983078:KJX983079 KTS983078:KTT983079 LDO983078:LDP983079 LNK983078:LNL983079 LXG983078:LXH983079 MHC983078:MHD983079 MQY983078:MQZ983079 NAU983078:NAV983079 NKQ983078:NKR983079 NUM983078:NUN983079 OEI983078:OEJ983079 OOE983078:OOF983079 OYA983078:OYB983079 PHW983078:PHX983079 PRS983078:PRT983079 QBO983078:QBP983079 QLK983078:QLL983079 QVG983078:QVH983079 RFC983078:RFD983079 ROY983078:ROZ983079 RYU983078:RYV983079 SIQ983078:SIR983079 SSM983078:SSN983079 TCI983078:TCJ983079 TME983078:TMF983079 TWA983078:TWB983079 UFW983078:UFX983079 UPS983078:UPT983079 UZO983078:UZP983079 VJK983078:VJL983079 VTG983078:VTH983079 WDC983078:WDD983079 WMY983078:WMZ983079 WWU983078:WWV983079 AM35:AN36 KI35:KJ36 UE35:UF36 AEA35:AEB36 ANW35:ANX36 AXS35:AXT36 BHO35:BHP36 BRK35:BRL36 CBG35:CBH36 CLC35:CLD36 CUY35:CUZ36 DEU35:DEV36 DOQ35:DOR36 DYM35:DYN36 EII35:EIJ36 ESE35:ESF36 FCA35:FCB36 FLW35:FLX36 FVS35:FVT36 GFO35:GFP36 GPK35:GPL36 GZG35:GZH36 HJC35:HJD36 HSY35:HSZ36 ICU35:ICV36 IMQ35:IMR36 IWM35:IWN36 JGI35:JGJ36 JQE35:JQF36 KAA35:KAB36 KJW35:KJX36 KTS35:KTT36 LDO35:LDP36 LNK35:LNL36 LXG35:LXH36 MHC35:MHD36 MQY35:MQZ36 NAU35:NAV36 NKQ35:NKR36 NUM35:NUN36 OEI35:OEJ36 OOE35:OOF36 OYA35:OYB36 PHW35:PHX36 PRS35:PRT36 QBO35:QBP36 QLK35:QLL36 QVG35:QVH36 RFC35:RFD36 ROY35:ROZ36 RYU35:RYV36 SIQ35:SIR36 SSM35:SSN36 TCI35:TCJ36 TME35:TMF36 TWA35:TWB36 UFW35:UFX36 UPS35:UPT36 UZO35:UZP36 VJK35:VJL36 VTG35:VTH36 WDC35:WDD36 WMY35:WMZ36 WWU35:WWV36 AM65571:AN65572 KI65571:KJ65572 UE65571:UF65572 AEA65571:AEB65572 ANW65571:ANX65572 AXS65571:AXT65572 BHO65571:BHP65572 BRK65571:BRL65572 CBG65571:CBH65572 CLC65571:CLD65572 CUY65571:CUZ65572 DEU65571:DEV65572 DOQ65571:DOR65572 DYM65571:DYN65572 EII65571:EIJ65572 ESE65571:ESF65572 FCA65571:FCB65572 FLW65571:FLX65572 FVS65571:FVT65572 GFO65571:GFP65572 GPK65571:GPL65572 GZG65571:GZH65572 HJC65571:HJD65572 HSY65571:HSZ65572 ICU65571:ICV65572 IMQ65571:IMR65572 IWM65571:IWN65572 JGI65571:JGJ65572 JQE65571:JQF65572 KAA65571:KAB65572 KJW65571:KJX65572 KTS65571:KTT65572 LDO65571:LDP65572 LNK65571:LNL65572 LXG65571:LXH65572 MHC65571:MHD65572 MQY65571:MQZ65572 NAU65571:NAV65572 NKQ65571:NKR65572 NUM65571:NUN65572 OEI65571:OEJ65572 OOE65571:OOF65572 OYA65571:OYB65572 PHW65571:PHX65572 PRS65571:PRT65572 QBO65571:QBP65572 QLK65571:QLL65572 QVG65571:QVH65572 RFC65571:RFD65572 ROY65571:ROZ65572 RYU65571:RYV65572 SIQ65571:SIR65572 SSM65571:SSN65572 TCI65571:TCJ65572 TME65571:TMF65572 TWA65571:TWB65572 UFW65571:UFX65572 UPS65571:UPT65572 UZO65571:UZP65572 VJK65571:VJL65572 VTG65571:VTH65572 WDC65571:WDD65572 WMY65571:WMZ65572 WWU65571:WWV65572 AM131107:AN131108 KI131107:KJ131108 UE131107:UF131108 AEA131107:AEB131108 ANW131107:ANX131108 AXS131107:AXT131108 BHO131107:BHP131108 BRK131107:BRL131108 CBG131107:CBH131108 CLC131107:CLD131108 CUY131107:CUZ131108 DEU131107:DEV131108 DOQ131107:DOR131108 DYM131107:DYN131108 EII131107:EIJ131108 ESE131107:ESF131108 FCA131107:FCB131108 FLW131107:FLX131108 FVS131107:FVT131108 GFO131107:GFP131108 GPK131107:GPL131108 GZG131107:GZH131108 HJC131107:HJD131108 HSY131107:HSZ131108 ICU131107:ICV131108 IMQ131107:IMR131108 IWM131107:IWN131108 JGI131107:JGJ131108 JQE131107:JQF131108 KAA131107:KAB131108 KJW131107:KJX131108 KTS131107:KTT131108 LDO131107:LDP131108 LNK131107:LNL131108 LXG131107:LXH131108 MHC131107:MHD131108 MQY131107:MQZ131108 NAU131107:NAV131108 NKQ131107:NKR131108 NUM131107:NUN131108 OEI131107:OEJ131108 OOE131107:OOF131108 OYA131107:OYB131108 PHW131107:PHX131108 PRS131107:PRT131108 QBO131107:QBP131108 QLK131107:QLL131108 QVG131107:QVH131108 RFC131107:RFD131108 ROY131107:ROZ131108 RYU131107:RYV131108 SIQ131107:SIR131108 SSM131107:SSN131108 TCI131107:TCJ131108 TME131107:TMF131108 TWA131107:TWB131108 UFW131107:UFX131108 UPS131107:UPT131108 UZO131107:UZP131108 VJK131107:VJL131108 VTG131107:VTH131108 WDC131107:WDD131108 WMY131107:WMZ131108 WWU131107:WWV131108 AM196643:AN196644 KI196643:KJ196644 UE196643:UF196644 AEA196643:AEB196644 ANW196643:ANX196644 AXS196643:AXT196644 BHO196643:BHP196644 BRK196643:BRL196644 CBG196643:CBH196644 CLC196643:CLD196644 CUY196643:CUZ196644 DEU196643:DEV196644 DOQ196643:DOR196644 DYM196643:DYN196644 EII196643:EIJ196644 ESE196643:ESF196644 FCA196643:FCB196644 FLW196643:FLX196644 FVS196643:FVT196644 GFO196643:GFP196644 GPK196643:GPL196644 GZG196643:GZH196644 HJC196643:HJD196644 HSY196643:HSZ196644 ICU196643:ICV196644 IMQ196643:IMR196644 IWM196643:IWN196644 JGI196643:JGJ196644 JQE196643:JQF196644 KAA196643:KAB196644 KJW196643:KJX196644 KTS196643:KTT196644 LDO196643:LDP196644 LNK196643:LNL196644 LXG196643:LXH196644 MHC196643:MHD196644 MQY196643:MQZ196644 NAU196643:NAV196644 NKQ196643:NKR196644 NUM196643:NUN196644 OEI196643:OEJ196644 OOE196643:OOF196644 OYA196643:OYB196644 PHW196643:PHX196644 PRS196643:PRT196644 QBO196643:QBP196644 QLK196643:QLL196644 QVG196643:QVH196644 RFC196643:RFD196644 ROY196643:ROZ196644 RYU196643:RYV196644 SIQ196643:SIR196644 SSM196643:SSN196644 TCI196643:TCJ196644 TME196643:TMF196644 TWA196643:TWB196644 UFW196643:UFX196644 UPS196643:UPT196644 UZO196643:UZP196644 VJK196643:VJL196644 VTG196643:VTH196644 WDC196643:WDD196644 WMY196643:WMZ196644 WWU196643:WWV196644 AM262179:AN262180 KI262179:KJ262180 UE262179:UF262180 AEA262179:AEB262180 ANW262179:ANX262180 AXS262179:AXT262180 BHO262179:BHP262180 BRK262179:BRL262180 CBG262179:CBH262180 CLC262179:CLD262180 CUY262179:CUZ262180 DEU262179:DEV262180 DOQ262179:DOR262180 DYM262179:DYN262180 EII262179:EIJ262180 ESE262179:ESF262180 FCA262179:FCB262180 FLW262179:FLX262180 FVS262179:FVT262180 GFO262179:GFP262180 GPK262179:GPL262180 GZG262179:GZH262180 HJC262179:HJD262180 HSY262179:HSZ262180 ICU262179:ICV262180 IMQ262179:IMR262180 IWM262179:IWN262180 JGI262179:JGJ262180 JQE262179:JQF262180 KAA262179:KAB262180 KJW262179:KJX262180 KTS262179:KTT262180 LDO262179:LDP262180 LNK262179:LNL262180 LXG262179:LXH262180 MHC262179:MHD262180 MQY262179:MQZ262180 NAU262179:NAV262180 NKQ262179:NKR262180 NUM262179:NUN262180 OEI262179:OEJ262180 OOE262179:OOF262180 OYA262179:OYB262180 PHW262179:PHX262180 PRS262179:PRT262180 QBO262179:QBP262180 QLK262179:QLL262180 QVG262179:QVH262180 RFC262179:RFD262180 ROY262179:ROZ262180 RYU262179:RYV262180 SIQ262179:SIR262180 SSM262179:SSN262180 TCI262179:TCJ262180 TME262179:TMF262180 TWA262179:TWB262180 UFW262179:UFX262180 UPS262179:UPT262180 UZO262179:UZP262180 VJK262179:VJL262180 VTG262179:VTH262180 WDC262179:WDD262180 WMY262179:WMZ262180 WWU262179:WWV262180 AM327715:AN327716 KI327715:KJ327716 UE327715:UF327716 AEA327715:AEB327716 ANW327715:ANX327716 AXS327715:AXT327716 BHO327715:BHP327716 BRK327715:BRL327716 CBG327715:CBH327716 CLC327715:CLD327716 CUY327715:CUZ327716 DEU327715:DEV327716 DOQ327715:DOR327716 DYM327715:DYN327716 EII327715:EIJ327716 ESE327715:ESF327716 FCA327715:FCB327716 FLW327715:FLX327716 FVS327715:FVT327716 GFO327715:GFP327716 GPK327715:GPL327716 GZG327715:GZH327716 HJC327715:HJD327716 HSY327715:HSZ327716 ICU327715:ICV327716 IMQ327715:IMR327716 IWM327715:IWN327716 JGI327715:JGJ327716 JQE327715:JQF327716 KAA327715:KAB327716 KJW327715:KJX327716 KTS327715:KTT327716 LDO327715:LDP327716 LNK327715:LNL327716 LXG327715:LXH327716 MHC327715:MHD327716 MQY327715:MQZ327716 NAU327715:NAV327716 NKQ327715:NKR327716 NUM327715:NUN327716 OEI327715:OEJ327716 OOE327715:OOF327716 OYA327715:OYB327716 PHW327715:PHX327716 PRS327715:PRT327716 QBO327715:QBP327716 QLK327715:QLL327716 QVG327715:QVH327716 RFC327715:RFD327716 ROY327715:ROZ327716 RYU327715:RYV327716 SIQ327715:SIR327716 SSM327715:SSN327716 TCI327715:TCJ327716 TME327715:TMF327716 TWA327715:TWB327716 UFW327715:UFX327716 UPS327715:UPT327716 UZO327715:UZP327716 VJK327715:VJL327716 VTG327715:VTH327716 WDC327715:WDD327716 WMY327715:WMZ327716 WWU327715:WWV327716 AM393251:AN393252 KI393251:KJ393252 UE393251:UF393252 AEA393251:AEB393252 ANW393251:ANX393252 AXS393251:AXT393252 BHO393251:BHP393252 BRK393251:BRL393252 CBG393251:CBH393252 CLC393251:CLD393252 CUY393251:CUZ393252 DEU393251:DEV393252 DOQ393251:DOR393252 DYM393251:DYN393252 EII393251:EIJ393252 ESE393251:ESF393252 FCA393251:FCB393252 FLW393251:FLX393252 FVS393251:FVT393252 GFO393251:GFP393252 GPK393251:GPL393252 GZG393251:GZH393252 HJC393251:HJD393252 HSY393251:HSZ393252 ICU393251:ICV393252 IMQ393251:IMR393252 IWM393251:IWN393252 JGI393251:JGJ393252 JQE393251:JQF393252 KAA393251:KAB393252 KJW393251:KJX393252 KTS393251:KTT393252 LDO393251:LDP393252 LNK393251:LNL393252 LXG393251:LXH393252 MHC393251:MHD393252 MQY393251:MQZ393252 NAU393251:NAV393252 NKQ393251:NKR393252 NUM393251:NUN393252 OEI393251:OEJ393252 OOE393251:OOF393252 OYA393251:OYB393252 PHW393251:PHX393252 PRS393251:PRT393252 QBO393251:QBP393252 QLK393251:QLL393252 QVG393251:QVH393252 RFC393251:RFD393252 ROY393251:ROZ393252 RYU393251:RYV393252 SIQ393251:SIR393252 SSM393251:SSN393252 TCI393251:TCJ393252 TME393251:TMF393252 TWA393251:TWB393252 UFW393251:UFX393252 UPS393251:UPT393252 UZO393251:UZP393252 VJK393251:VJL393252 VTG393251:VTH393252 WDC393251:WDD393252 WMY393251:WMZ393252 WWU393251:WWV393252 AM458787:AN458788 KI458787:KJ458788 UE458787:UF458788 AEA458787:AEB458788 ANW458787:ANX458788 AXS458787:AXT458788 BHO458787:BHP458788 BRK458787:BRL458788 CBG458787:CBH458788 CLC458787:CLD458788 CUY458787:CUZ458788 DEU458787:DEV458788 DOQ458787:DOR458788 DYM458787:DYN458788 EII458787:EIJ458788 ESE458787:ESF458788 FCA458787:FCB458788 FLW458787:FLX458788 FVS458787:FVT458788 GFO458787:GFP458788 GPK458787:GPL458788 GZG458787:GZH458788 HJC458787:HJD458788 HSY458787:HSZ458788 ICU458787:ICV458788 IMQ458787:IMR458788 IWM458787:IWN458788 JGI458787:JGJ458788 JQE458787:JQF458788 KAA458787:KAB458788 KJW458787:KJX458788 KTS458787:KTT458788 LDO458787:LDP458788 LNK458787:LNL458788 LXG458787:LXH458788 MHC458787:MHD458788 MQY458787:MQZ458788 NAU458787:NAV458788 NKQ458787:NKR458788 NUM458787:NUN458788 OEI458787:OEJ458788 OOE458787:OOF458788 OYA458787:OYB458788 PHW458787:PHX458788 PRS458787:PRT458788 QBO458787:QBP458788 QLK458787:QLL458788 QVG458787:QVH458788 RFC458787:RFD458788 ROY458787:ROZ458788 RYU458787:RYV458788 SIQ458787:SIR458788 SSM458787:SSN458788 TCI458787:TCJ458788 TME458787:TMF458788 TWA458787:TWB458788 UFW458787:UFX458788 UPS458787:UPT458788 UZO458787:UZP458788 VJK458787:VJL458788 VTG458787:VTH458788 WDC458787:WDD458788 WMY458787:WMZ458788 WWU458787:WWV458788 AM524323:AN524324 KI524323:KJ524324 UE524323:UF524324 AEA524323:AEB524324 ANW524323:ANX524324 AXS524323:AXT524324 BHO524323:BHP524324 BRK524323:BRL524324 CBG524323:CBH524324 CLC524323:CLD524324 CUY524323:CUZ524324 DEU524323:DEV524324 DOQ524323:DOR524324 DYM524323:DYN524324 EII524323:EIJ524324 ESE524323:ESF524324 FCA524323:FCB524324 FLW524323:FLX524324 FVS524323:FVT524324 GFO524323:GFP524324 GPK524323:GPL524324 GZG524323:GZH524324 HJC524323:HJD524324 HSY524323:HSZ524324 ICU524323:ICV524324 IMQ524323:IMR524324 IWM524323:IWN524324 JGI524323:JGJ524324 JQE524323:JQF524324 KAA524323:KAB524324 KJW524323:KJX524324 KTS524323:KTT524324 LDO524323:LDP524324 LNK524323:LNL524324 LXG524323:LXH524324 MHC524323:MHD524324 MQY524323:MQZ524324 NAU524323:NAV524324 NKQ524323:NKR524324 NUM524323:NUN524324 OEI524323:OEJ524324 OOE524323:OOF524324 OYA524323:OYB524324 PHW524323:PHX524324 PRS524323:PRT524324 QBO524323:QBP524324 QLK524323:QLL524324 QVG524323:QVH524324 RFC524323:RFD524324 ROY524323:ROZ524324 RYU524323:RYV524324 SIQ524323:SIR524324 SSM524323:SSN524324 TCI524323:TCJ524324 TME524323:TMF524324 TWA524323:TWB524324 UFW524323:UFX524324 UPS524323:UPT524324 UZO524323:UZP524324 VJK524323:VJL524324 VTG524323:VTH524324 WDC524323:WDD524324 WMY524323:WMZ524324 WWU524323:WWV524324 AM589859:AN589860 KI589859:KJ589860 UE589859:UF589860 AEA589859:AEB589860 ANW589859:ANX589860 AXS589859:AXT589860 BHO589859:BHP589860 BRK589859:BRL589860 CBG589859:CBH589860 CLC589859:CLD589860 CUY589859:CUZ589860 DEU589859:DEV589860 DOQ589859:DOR589860 DYM589859:DYN589860 EII589859:EIJ589860 ESE589859:ESF589860 FCA589859:FCB589860 FLW589859:FLX589860 FVS589859:FVT589860 GFO589859:GFP589860 GPK589859:GPL589860 GZG589859:GZH589860 HJC589859:HJD589860 HSY589859:HSZ589860 ICU589859:ICV589860 IMQ589859:IMR589860 IWM589859:IWN589860 JGI589859:JGJ589860 JQE589859:JQF589860 KAA589859:KAB589860 KJW589859:KJX589860 KTS589859:KTT589860 LDO589859:LDP589860 LNK589859:LNL589860 LXG589859:LXH589860 MHC589859:MHD589860 MQY589859:MQZ589860 NAU589859:NAV589860 NKQ589859:NKR589860 NUM589859:NUN589860 OEI589859:OEJ589860 OOE589859:OOF589860 OYA589859:OYB589860 PHW589859:PHX589860 PRS589859:PRT589860 QBO589859:QBP589860 QLK589859:QLL589860 QVG589859:QVH589860 RFC589859:RFD589860 ROY589859:ROZ589860 RYU589859:RYV589860 SIQ589859:SIR589860 SSM589859:SSN589860 TCI589859:TCJ589860 TME589859:TMF589860 TWA589859:TWB589860 UFW589859:UFX589860 UPS589859:UPT589860 UZO589859:UZP589860 VJK589859:VJL589860 VTG589859:VTH589860 WDC589859:WDD589860 WMY589859:WMZ589860 WWU589859:WWV589860 AM655395:AN655396 KI655395:KJ655396 UE655395:UF655396 AEA655395:AEB655396 ANW655395:ANX655396 AXS655395:AXT655396 BHO655395:BHP655396 BRK655395:BRL655396 CBG655395:CBH655396 CLC655395:CLD655396 CUY655395:CUZ655396 DEU655395:DEV655396 DOQ655395:DOR655396 DYM655395:DYN655396 EII655395:EIJ655396 ESE655395:ESF655396 FCA655395:FCB655396 FLW655395:FLX655396 FVS655395:FVT655396 GFO655395:GFP655396 GPK655395:GPL655396 GZG655395:GZH655396 HJC655395:HJD655396 HSY655395:HSZ655396 ICU655395:ICV655396 IMQ655395:IMR655396 IWM655395:IWN655396 JGI655395:JGJ655396 JQE655395:JQF655396 KAA655395:KAB655396 KJW655395:KJX655396 KTS655395:KTT655396 LDO655395:LDP655396 LNK655395:LNL655396 LXG655395:LXH655396 MHC655395:MHD655396 MQY655395:MQZ655396 NAU655395:NAV655396 NKQ655395:NKR655396 NUM655395:NUN655396 OEI655395:OEJ655396 OOE655395:OOF655396 OYA655395:OYB655396 PHW655395:PHX655396 PRS655395:PRT655396 QBO655395:QBP655396 QLK655395:QLL655396 QVG655395:QVH655396 RFC655395:RFD655396 ROY655395:ROZ655396 RYU655395:RYV655396 SIQ655395:SIR655396 SSM655395:SSN655396 TCI655395:TCJ655396 TME655395:TMF655396 TWA655395:TWB655396 UFW655395:UFX655396 UPS655395:UPT655396 UZO655395:UZP655396 VJK655395:VJL655396 VTG655395:VTH655396 WDC655395:WDD655396 WMY655395:WMZ655396 WWU655395:WWV655396 AM720931:AN720932 KI720931:KJ720932 UE720931:UF720932 AEA720931:AEB720932 ANW720931:ANX720932 AXS720931:AXT720932 BHO720931:BHP720932 BRK720931:BRL720932 CBG720931:CBH720932 CLC720931:CLD720932 CUY720931:CUZ720932 DEU720931:DEV720932 DOQ720931:DOR720932 DYM720931:DYN720932 EII720931:EIJ720932 ESE720931:ESF720932 FCA720931:FCB720932 FLW720931:FLX720932 FVS720931:FVT720932 GFO720931:GFP720932 GPK720931:GPL720932 GZG720931:GZH720932 HJC720931:HJD720932 HSY720931:HSZ720932 ICU720931:ICV720932 IMQ720931:IMR720932 IWM720931:IWN720932 JGI720931:JGJ720932 JQE720931:JQF720932 KAA720931:KAB720932 KJW720931:KJX720932 KTS720931:KTT720932 LDO720931:LDP720932 LNK720931:LNL720932 LXG720931:LXH720932 MHC720931:MHD720932 MQY720931:MQZ720932 NAU720931:NAV720932 NKQ720931:NKR720932 NUM720931:NUN720932 OEI720931:OEJ720932 OOE720931:OOF720932 OYA720931:OYB720932 PHW720931:PHX720932 PRS720931:PRT720932 QBO720931:QBP720932 QLK720931:QLL720932 QVG720931:QVH720932 RFC720931:RFD720932 ROY720931:ROZ720932 RYU720931:RYV720932 SIQ720931:SIR720932 SSM720931:SSN720932 TCI720931:TCJ720932 TME720931:TMF720932 TWA720931:TWB720932 UFW720931:UFX720932 UPS720931:UPT720932 UZO720931:UZP720932 VJK720931:VJL720932 VTG720931:VTH720932 WDC720931:WDD720932 WMY720931:WMZ720932 WWU720931:WWV720932 AM786467:AN786468 KI786467:KJ786468 UE786467:UF786468 AEA786467:AEB786468 ANW786467:ANX786468 AXS786467:AXT786468 BHO786467:BHP786468 BRK786467:BRL786468 CBG786467:CBH786468 CLC786467:CLD786468 CUY786467:CUZ786468 DEU786467:DEV786468 DOQ786467:DOR786468 DYM786467:DYN786468 EII786467:EIJ786468 ESE786467:ESF786468 FCA786467:FCB786468 FLW786467:FLX786468 FVS786467:FVT786468 GFO786467:GFP786468 GPK786467:GPL786468 GZG786467:GZH786468 HJC786467:HJD786468 HSY786467:HSZ786468 ICU786467:ICV786468 IMQ786467:IMR786468 IWM786467:IWN786468 JGI786467:JGJ786468 JQE786467:JQF786468 KAA786467:KAB786468 KJW786467:KJX786468 KTS786467:KTT786468 LDO786467:LDP786468 LNK786467:LNL786468 LXG786467:LXH786468 MHC786467:MHD786468 MQY786467:MQZ786468 NAU786467:NAV786468 NKQ786467:NKR786468 NUM786467:NUN786468 OEI786467:OEJ786468 OOE786467:OOF786468 OYA786467:OYB786468 PHW786467:PHX786468 PRS786467:PRT786468 QBO786467:QBP786468 QLK786467:QLL786468 QVG786467:QVH786468 RFC786467:RFD786468 ROY786467:ROZ786468 RYU786467:RYV786468 SIQ786467:SIR786468 SSM786467:SSN786468 TCI786467:TCJ786468 TME786467:TMF786468 TWA786467:TWB786468 UFW786467:UFX786468 UPS786467:UPT786468 UZO786467:UZP786468 VJK786467:VJL786468 VTG786467:VTH786468 WDC786467:WDD786468 WMY786467:WMZ786468 WWU786467:WWV786468 AM852003:AN852004 KI852003:KJ852004 UE852003:UF852004 AEA852003:AEB852004 ANW852003:ANX852004 AXS852003:AXT852004 BHO852003:BHP852004 BRK852003:BRL852004 CBG852003:CBH852004 CLC852003:CLD852004 CUY852003:CUZ852004 DEU852003:DEV852004 DOQ852003:DOR852004 DYM852003:DYN852004 EII852003:EIJ852004 ESE852003:ESF852004 FCA852003:FCB852004 FLW852003:FLX852004 FVS852003:FVT852004 GFO852003:GFP852004 GPK852003:GPL852004 GZG852003:GZH852004 HJC852003:HJD852004 HSY852003:HSZ852004 ICU852003:ICV852004 IMQ852003:IMR852004 IWM852003:IWN852004 JGI852003:JGJ852004 JQE852003:JQF852004 KAA852003:KAB852004 KJW852003:KJX852004 KTS852003:KTT852004 LDO852003:LDP852004 LNK852003:LNL852004 LXG852003:LXH852004 MHC852003:MHD852004 MQY852003:MQZ852004 NAU852003:NAV852004 NKQ852003:NKR852004 NUM852003:NUN852004 OEI852003:OEJ852004 OOE852003:OOF852004 OYA852003:OYB852004 PHW852003:PHX852004 PRS852003:PRT852004 QBO852003:QBP852004 QLK852003:QLL852004 QVG852003:QVH852004 RFC852003:RFD852004 ROY852003:ROZ852004 RYU852003:RYV852004 SIQ852003:SIR852004 SSM852003:SSN852004 TCI852003:TCJ852004 TME852003:TMF852004 TWA852003:TWB852004 UFW852003:UFX852004 UPS852003:UPT852004 UZO852003:UZP852004 VJK852003:VJL852004 VTG852003:VTH852004 WDC852003:WDD852004 WMY852003:WMZ852004 WWU852003:WWV852004 AM917539:AN917540 KI917539:KJ917540 UE917539:UF917540 AEA917539:AEB917540 ANW917539:ANX917540 AXS917539:AXT917540 BHO917539:BHP917540 BRK917539:BRL917540 CBG917539:CBH917540 CLC917539:CLD917540 CUY917539:CUZ917540 DEU917539:DEV917540 DOQ917539:DOR917540 DYM917539:DYN917540 EII917539:EIJ917540 ESE917539:ESF917540 FCA917539:FCB917540 FLW917539:FLX917540 FVS917539:FVT917540 GFO917539:GFP917540 GPK917539:GPL917540 GZG917539:GZH917540 HJC917539:HJD917540 HSY917539:HSZ917540 ICU917539:ICV917540 IMQ917539:IMR917540 IWM917539:IWN917540 JGI917539:JGJ917540 JQE917539:JQF917540 KAA917539:KAB917540 KJW917539:KJX917540 KTS917539:KTT917540 LDO917539:LDP917540 LNK917539:LNL917540 LXG917539:LXH917540 MHC917539:MHD917540 MQY917539:MQZ917540 NAU917539:NAV917540 NKQ917539:NKR917540 NUM917539:NUN917540 OEI917539:OEJ917540 OOE917539:OOF917540 OYA917539:OYB917540 PHW917539:PHX917540 PRS917539:PRT917540 QBO917539:QBP917540 QLK917539:QLL917540 QVG917539:QVH917540 RFC917539:RFD917540 ROY917539:ROZ917540 RYU917539:RYV917540 SIQ917539:SIR917540 SSM917539:SSN917540 TCI917539:TCJ917540 TME917539:TMF917540 TWA917539:TWB917540 UFW917539:UFX917540 UPS917539:UPT917540 UZO917539:UZP917540 VJK917539:VJL917540 VTG917539:VTH917540 WDC917539:WDD917540 WMY917539:WMZ917540 WWU917539:WWV917540 AM983075:AN983076 KI983075:KJ983076 UE983075:UF983076 AEA983075:AEB983076 ANW983075:ANX983076 AXS983075:AXT983076 BHO983075:BHP983076 BRK983075:BRL983076 CBG983075:CBH983076 CLC983075:CLD983076 CUY983075:CUZ983076 DEU983075:DEV983076 DOQ983075:DOR983076 DYM983075:DYN983076 EII983075:EIJ983076 ESE983075:ESF983076 FCA983075:FCB983076 FLW983075:FLX983076 FVS983075:FVT983076 GFO983075:GFP983076 GPK983075:GPL983076 GZG983075:GZH983076 HJC983075:HJD983076 HSY983075:HSZ983076 ICU983075:ICV983076 IMQ983075:IMR983076 IWM983075:IWN983076 JGI983075:JGJ983076 JQE983075:JQF983076 KAA983075:KAB983076 KJW983075:KJX983076 KTS983075:KTT983076 LDO983075:LDP983076 LNK983075:LNL983076 LXG983075:LXH983076 MHC983075:MHD983076 MQY983075:MQZ983076 NAU983075:NAV983076 NKQ983075:NKR983076 NUM983075:NUN983076 OEI983075:OEJ983076 OOE983075:OOF983076 OYA983075:OYB983076 PHW983075:PHX983076 PRS983075:PRT983076 QBO983075:QBP983076 QLK983075:QLL983076 QVG983075:QVH983076 RFC983075:RFD983076 ROY983075:ROZ983076 RYU983075:RYV983076 SIQ983075:SIR983076 SSM983075:SSN983076 TCI983075:TCJ983076 TME983075:TMF983076 TWA983075:TWB983076 UFW983075:UFX983076 UPS983075:UPT983076 UZO983075:UZP983076 VJK983075:VJL983076 VTG983075:VTH983076 WDC983075:WDD983076 WMY983075:WMZ983076 WWU983075:WWV983076 AM31:AN32 KI31:KJ32 UE31:UF32 AEA31:AEB32 ANW31:ANX32 AXS31:AXT32 BHO31:BHP32 BRK31:BRL32 CBG31:CBH32 CLC31:CLD32 CUY31:CUZ32 DEU31:DEV32 DOQ31:DOR32 DYM31:DYN32 EII31:EIJ32 ESE31:ESF32 FCA31:FCB32 FLW31:FLX32 FVS31:FVT32 GFO31:GFP32 GPK31:GPL32 GZG31:GZH32 HJC31:HJD32 HSY31:HSZ32 ICU31:ICV32 IMQ31:IMR32 IWM31:IWN32 JGI31:JGJ32 JQE31:JQF32 KAA31:KAB32 KJW31:KJX32 KTS31:KTT32 LDO31:LDP32 LNK31:LNL32 LXG31:LXH32 MHC31:MHD32 MQY31:MQZ32 NAU31:NAV32 NKQ31:NKR32 NUM31:NUN32 OEI31:OEJ32 OOE31:OOF32 OYA31:OYB32 PHW31:PHX32 PRS31:PRT32 QBO31:QBP32 QLK31:QLL32 QVG31:QVH32 RFC31:RFD32 ROY31:ROZ32 RYU31:RYV32 SIQ31:SIR32 SSM31:SSN32 TCI31:TCJ32 TME31:TMF32 TWA31:TWB32 UFW31:UFX32 UPS31:UPT32 UZO31:UZP32 VJK31:VJL32 VTG31:VTH32 WDC31:WDD32 WMY31:WMZ32 WWU31:WWV32 AM65567:AN65568 KI65567:KJ65568 UE65567:UF65568 AEA65567:AEB65568 ANW65567:ANX65568 AXS65567:AXT65568 BHO65567:BHP65568 BRK65567:BRL65568 CBG65567:CBH65568 CLC65567:CLD65568 CUY65567:CUZ65568 DEU65567:DEV65568 DOQ65567:DOR65568 DYM65567:DYN65568 EII65567:EIJ65568 ESE65567:ESF65568 FCA65567:FCB65568 FLW65567:FLX65568 FVS65567:FVT65568 GFO65567:GFP65568 GPK65567:GPL65568 GZG65567:GZH65568 HJC65567:HJD65568 HSY65567:HSZ65568 ICU65567:ICV65568 IMQ65567:IMR65568 IWM65567:IWN65568 JGI65567:JGJ65568 JQE65567:JQF65568 KAA65567:KAB65568 KJW65567:KJX65568 KTS65567:KTT65568 LDO65567:LDP65568 LNK65567:LNL65568 LXG65567:LXH65568 MHC65567:MHD65568 MQY65567:MQZ65568 NAU65567:NAV65568 NKQ65567:NKR65568 NUM65567:NUN65568 OEI65567:OEJ65568 OOE65567:OOF65568 OYA65567:OYB65568 PHW65567:PHX65568 PRS65567:PRT65568 QBO65567:QBP65568 QLK65567:QLL65568 QVG65567:QVH65568 RFC65567:RFD65568 ROY65567:ROZ65568 RYU65567:RYV65568 SIQ65567:SIR65568 SSM65567:SSN65568 TCI65567:TCJ65568 TME65567:TMF65568 TWA65567:TWB65568 UFW65567:UFX65568 UPS65567:UPT65568 UZO65567:UZP65568 VJK65567:VJL65568 VTG65567:VTH65568 WDC65567:WDD65568 WMY65567:WMZ65568 WWU65567:WWV65568 AM131103:AN131104 KI131103:KJ131104 UE131103:UF131104 AEA131103:AEB131104 ANW131103:ANX131104 AXS131103:AXT131104 BHO131103:BHP131104 BRK131103:BRL131104 CBG131103:CBH131104 CLC131103:CLD131104 CUY131103:CUZ131104 DEU131103:DEV131104 DOQ131103:DOR131104 DYM131103:DYN131104 EII131103:EIJ131104 ESE131103:ESF131104 FCA131103:FCB131104 FLW131103:FLX131104 FVS131103:FVT131104 GFO131103:GFP131104 GPK131103:GPL131104 GZG131103:GZH131104 HJC131103:HJD131104 HSY131103:HSZ131104 ICU131103:ICV131104 IMQ131103:IMR131104 IWM131103:IWN131104 JGI131103:JGJ131104 JQE131103:JQF131104 KAA131103:KAB131104 KJW131103:KJX131104 KTS131103:KTT131104 LDO131103:LDP131104 LNK131103:LNL131104 LXG131103:LXH131104 MHC131103:MHD131104 MQY131103:MQZ131104 NAU131103:NAV131104 NKQ131103:NKR131104 NUM131103:NUN131104 OEI131103:OEJ131104 OOE131103:OOF131104 OYA131103:OYB131104 PHW131103:PHX131104 PRS131103:PRT131104 QBO131103:QBP131104 QLK131103:QLL131104 QVG131103:QVH131104 RFC131103:RFD131104 ROY131103:ROZ131104 RYU131103:RYV131104 SIQ131103:SIR131104 SSM131103:SSN131104 TCI131103:TCJ131104 TME131103:TMF131104 TWA131103:TWB131104 UFW131103:UFX131104 UPS131103:UPT131104 UZO131103:UZP131104 VJK131103:VJL131104 VTG131103:VTH131104 WDC131103:WDD131104 WMY131103:WMZ131104 WWU131103:WWV131104 AM196639:AN196640 KI196639:KJ196640 UE196639:UF196640 AEA196639:AEB196640 ANW196639:ANX196640 AXS196639:AXT196640 BHO196639:BHP196640 BRK196639:BRL196640 CBG196639:CBH196640 CLC196639:CLD196640 CUY196639:CUZ196640 DEU196639:DEV196640 DOQ196639:DOR196640 DYM196639:DYN196640 EII196639:EIJ196640 ESE196639:ESF196640 FCA196639:FCB196640 FLW196639:FLX196640 FVS196639:FVT196640 GFO196639:GFP196640 GPK196639:GPL196640 GZG196639:GZH196640 HJC196639:HJD196640 HSY196639:HSZ196640 ICU196639:ICV196640 IMQ196639:IMR196640 IWM196639:IWN196640 JGI196639:JGJ196640 JQE196639:JQF196640 KAA196639:KAB196640 KJW196639:KJX196640 KTS196639:KTT196640 LDO196639:LDP196640 LNK196639:LNL196640 LXG196639:LXH196640 MHC196639:MHD196640 MQY196639:MQZ196640 NAU196639:NAV196640 NKQ196639:NKR196640 NUM196639:NUN196640 OEI196639:OEJ196640 OOE196639:OOF196640 OYA196639:OYB196640 PHW196639:PHX196640 PRS196639:PRT196640 QBO196639:QBP196640 QLK196639:QLL196640 QVG196639:QVH196640 RFC196639:RFD196640 ROY196639:ROZ196640 RYU196639:RYV196640 SIQ196639:SIR196640 SSM196639:SSN196640 TCI196639:TCJ196640 TME196639:TMF196640 TWA196639:TWB196640 UFW196639:UFX196640 UPS196639:UPT196640 UZO196639:UZP196640 VJK196639:VJL196640 VTG196639:VTH196640 WDC196639:WDD196640 WMY196639:WMZ196640 WWU196639:WWV196640 AM262175:AN262176 KI262175:KJ262176 UE262175:UF262176 AEA262175:AEB262176 ANW262175:ANX262176 AXS262175:AXT262176 BHO262175:BHP262176 BRK262175:BRL262176 CBG262175:CBH262176 CLC262175:CLD262176 CUY262175:CUZ262176 DEU262175:DEV262176 DOQ262175:DOR262176 DYM262175:DYN262176 EII262175:EIJ262176 ESE262175:ESF262176 FCA262175:FCB262176 FLW262175:FLX262176 FVS262175:FVT262176 GFO262175:GFP262176 GPK262175:GPL262176 GZG262175:GZH262176 HJC262175:HJD262176 HSY262175:HSZ262176 ICU262175:ICV262176 IMQ262175:IMR262176 IWM262175:IWN262176 JGI262175:JGJ262176 JQE262175:JQF262176 KAA262175:KAB262176 KJW262175:KJX262176 KTS262175:KTT262176 LDO262175:LDP262176 LNK262175:LNL262176 LXG262175:LXH262176 MHC262175:MHD262176 MQY262175:MQZ262176 NAU262175:NAV262176 NKQ262175:NKR262176 NUM262175:NUN262176 OEI262175:OEJ262176 OOE262175:OOF262176 OYA262175:OYB262176 PHW262175:PHX262176 PRS262175:PRT262176 QBO262175:QBP262176 QLK262175:QLL262176 QVG262175:QVH262176 RFC262175:RFD262176 ROY262175:ROZ262176 RYU262175:RYV262176 SIQ262175:SIR262176 SSM262175:SSN262176 TCI262175:TCJ262176 TME262175:TMF262176 TWA262175:TWB262176 UFW262175:UFX262176 UPS262175:UPT262176 UZO262175:UZP262176 VJK262175:VJL262176 VTG262175:VTH262176 WDC262175:WDD262176 WMY262175:WMZ262176 WWU262175:WWV262176 AM327711:AN327712 KI327711:KJ327712 UE327711:UF327712 AEA327711:AEB327712 ANW327711:ANX327712 AXS327711:AXT327712 BHO327711:BHP327712 BRK327711:BRL327712 CBG327711:CBH327712 CLC327711:CLD327712 CUY327711:CUZ327712 DEU327711:DEV327712 DOQ327711:DOR327712 DYM327711:DYN327712 EII327711:EIJ327712 ESE327711:ESF327712 FCA327711:FCB327712 FLW327711:FLX327712 FVS327711:FVT327712 GFO327711:GFP327712 GPK327711:GPL327712 GZG327711:GZH327712 HJC327711:HJD327712 HSY327711:HSZ327712 ICU327711:ICV327712 IMQ327711:IMR327712 IWM327711:IWN327712 JGI327711:JGJ327712 JQE327711:JQF327712 KAA327711:KAB327712 KJW327711:KJX327712 KTS327711:KTT327712 LDO327711:LDP327712 LNK327711:LNL327712 LXG327711:LXH327712 MHC327711:MHD327712 MQY327711:MQZ327712 NAU327711:NAV327712 NKQ327711:NKR327712 NUM327711:NUN327712 OEI327711:OEJ327712 OOE327711:OOF327712 OYA327711:OYB327712 PHW327711:PHX327712 PRS327711:PRT327712 QBO327711:QBP327712 QLK327711:QLL327712 QVG327711:QVH327712 RFC327711:RFD327712 ROY327711:ROZ327712 RYU327711:RYV327712 SIQ327711:SIR327712 SSM327711:SSN327712 TCI327711:TCJ327712 TME327711:TMF327712 TWA327711:TWB327712 UFW327711:UFX327712 UPS327711:UPT327712 UZO327711:UZP327712 VJK327711:VJL327712 VTG327711:VTH327712 WDC327711:WDD327712 WMY327711:WMZ327712 WWU327711:WWV327712 AM393247:AN393248 KI393247:KJ393248 UE393247:UF393248 AEA393247:AEB393248 ANW393247:ANX393248 AXS393247:AXT393248 BHO393247:BHP393248 BRK393247:BRL393248 CBG393247:CBH393248 CLC393247:CLD393248 CUY393247:CUZ393248 DEU393247:DEV393248 DOQ393247:DOR393248 DYM393247:DYN393248 EII393247:EIJ393248 ESE393247:ESF393248 FCA393247:FCB393248 FLW393247:FLX393248 FVS393247:FVT393248 GFO393247:GFP393248 GPK393247:GPL393248 GZG393247:GZH393248 HJC393247:HJD393248 HSY393247:HSZ393248 ICU393247:ICV393248 IMQ393247:IMR393248 IWM393247:IWN393248 JGI393247:JGJ393248 JQE393247:JQF393248 KAA393247:KAB393248 KJW393247:KJX393248 KTS393247:KTT393248 LDO393247:LDP393248 LNK393247:LNL393248 LXG393247:LXH393248 MHC393247:MHD393248 MQY393247:MQZ393248 NAU393247:NAV393248 NKQ393247:NKR393248 NUM393247:NUN393248 OEI393247:OEJ393248 OOE393247:OOF393248 OYA393247:OYB393248 PHW393247:PHX393248 PRS393247:PRT393248 QBO393247:QBP393248 QLK393247:QLL393248 QVG393247:QVH393248 RFC393247:RFD393248 ROY393247:ROZ393248 RYU393247:RYV393248 SIQ393247:SIR393248 SSM393247:SSN393248 TCI393247:TCJ393248 TME393247:TMF393248 TWA393247:TWB393248 UFW393247:UFX393248 UPS393247:UPT393248 UZO393247:UZP393248 VJK393247:VJL393248 VTG393247:VTH393248 WDC393247:WDD393248 WMY393247:WMZ393248 WWU393247:WWV393248 AM458783:AN458784 KI458783:KJ458784 UE458783:UF458784 AEA458783:AEB458784 ANW458783:ANX458784 AXS458783:AXT458784 BHO458783:BHP458784 BRK458783:BRL458784 CBG458783:CBH458784 CLC458783:CLD458784 CUY458783:CUZ458784 DEU458783:DEV458784 DOQ458783:DOR458784 DYM458783:DYN458784 EII458783:EIJ458784 ESE458783:ESF458784 FCA458783:FCB458784 FLW458783:FLX458784 FVS458783:FVT458784 GFO458783:GFP458784 GPK458783:GPL458784 GZG458783:GZH458784 HJC458783:HJD458784 HSY458783:HSZ458784 ICU458783:ICV458784 IMQ458783:IMR458784 IWM458783:IWN458784 JGI458783:JGJ458784 JQE458783:JQF458784 KAA458783:KAB458784 KJW458783:KJX458784 KTS458783:KTT458784 LDO458783:LDP458784 LNK458783:LNL458784 LXG458783:LXH458784 MHC458783:MHD458784 MQY458783:MQZ458784 NAU458783:NAV458784 NKQ458783:NKR458784 NUM458783:NUN458784 OEI458783:OEJ458784 OOE458783:OOF458784 OYA458783:OYB458784 PHW458783:PHX458784 PRS458783:PRT458784 QBO458783:QBP458784 QLK458783:QLL458784 QVG458783:QVH458784 RFC458783:RFD458784 ROY458783:ROZ458784 RYU458783:RYV458784 SIQ458783:SIR458784 SSM458783:SSN458784 TCI458783:TCJ458784 TME458783:TMF458784 TWA458783:TWB458784 UFW458783:UFX458784 UPS458783:UPT458784 UZO458783:UZP458784 VJK458783:VJL458784 VTG458783:VTH458784 WDC458783:WDD458784 WMY458783:WMZ458784 WWU458783:WWV458784 AM524319:AN524320 KI524319:KJ524320 UE524319:UF524320 AEA524319:AEB524320 ANW524319:ANX524320 AXS524319:AXT524320 BHO524319:BHP524320 BRK524319:BRL524320 CBG524319:CBH524320 CLC524319:CLD524320 CUY524319:CUZ524320 DEU524319:DEV524320 DOQ524319:DOR524320 DYM524319:DYN524320 EII524319:EIJ524320 ESE524319:ESF524320 FCA524319:FCB524320 FLW524319:FLX524320 FVS524319:FVT524320 GFO524319:GFP524320 GPK524319:GPL524320 GZG524319:GZH524320 HJC524319:HJD524320 HSY524319:HSZ524320 ICU524319:ICV524320 IMQ524319:IMR524320 IWM524319:IWN524320 JGI524319:JGJ524320 JQE524319:JQF524320 KAA524319:KAB524320 KJW524319:KJX524320 KTS524319:KTT524320 LDO524319:LDP524320 LNK524319:LNL524320 LXG524319:LXH524320 MHC524319:MHD524320 MQY524319:MQZ524320 NAU524319:NAV524320 NKQ524319:NKR524320 NUM524319:NUN524320 OEI524319:OEJ524320 OOE524319:OOF524320 OYA524319:OYB524320 PHW524319:PHX524320 PRS524319:PRT524320 QBO524319:QBP524320 QLK524319:QLL524320 QVG524319:QVH524320 RFC524319:RFD524320 ROY524319:ROZ524320 RYU524319:RYV524320 SIQ524319:SIR524320 SSM524319:SSN524320 TCI524319:TCJ524320 TME524319:TMF524320 TWA524319:TWB524320 UFW524319:UFX524320 UPS524319:UPT524320 UZO524319:UZP524320 VJK524319:VJL524320 VTG524319:VTH524320 WDC524319:WDD524320 WMY524319:WMZ524320 WWU524319:WWV524320 AM589855:AN589856 KI589855:KJ589856 UE589855:UF589856 AEA589855:AEB589856 ANW589855:ANX589856 AXS589855:AXT589856 BHO589855:BHP589856 BRK589855:BRL589856 CBG589855:CBH589856 CLC589855:CLD589856 CUY589855:CUZ589856 DEU589855:DEV589856 DOQ589855:DOR589856 DYM589855:DYN589856 EII589855:EIJ589856 ESE589855:ESF589856 FCA589855:FCB589856 FLW589855:FLX589856 FVS589855:FVT589856 GFO589855:GFP589856 GPK589855:GPL589856 GZG589855:GZH589856 HJC589855:HJD589856 HSY589855:HSZ589856 ICU589855:ICV589856 IMQ589855:IMR589856 IWM589855:IWN589856 JGI589855:JGJ589856 JQE589855:JQF589856 KAA589855:KAB589856 KJW589855:KJX589856 KTS589855:KTT589856 LDO589855:LDP589856 LNK589855:LNL589856 LXG589855:LXH589856 MHC589855:MHD589856 MQY589855:MQZ589856 NAU589855:NAV589856 NKQ589855:NKR589856 NUM589855:NUN589856 OEI589855:OEJ589856 OOE589855:OOF589856 OYA589855:OYB589856 PHW589855:PHX589856 PRS589855:PRT589856 QBO589855:QBP589856 QLK589855:QLL589856 QVG589855:QVH589856 RFC589855:RFD589856 ROY589855:ROZ589856 RYU589855:RYV589856 SIQ589855:SIR589856 SSM589855:SSN589856 TCI589855:TCJ589856 TME589855:TMF589856 TWA589855:TWB589856 UFW589855:UFX589856 UPS589855:UPT589856 UZO589855:UZP589856 VJK589855:VJL589856 VTG589855:VTH589856 WDC589855:WDD589856 WMY589855:WMZ589856 WWU589855:WWV589856 AM655391:AN655392 KI655391:KJ655392 UE655391:UF655392 AEA655391:AEB655392 ANW655391:ANX655392 AXS655391:AXT655392 BHO655391:BHP655392 BRK655391:BRL655392 CBG655391:CBH655392 CLC655391:CLD655392 CUY655391:CUZ655392 DEU655391:DEV655392 DOQ655391:DOR655392 DYM655391:DYN655392 EII655391:EIJ655392 ESE655391:ESF655392 FCA655391:FCB655392 FLW655391:FLX655392 FVS655391:FVT655392 GFO655391:GFP655392 GPK655391:GPL655392 GZG655391:GZH655392 HJC655391:HJD655392 HSY655391:HSZ655392 ICU655391:ICV655392 IMQ655391:IMR655392 IWM655391:IWN655392 JGI655391:JGJ655392 JQE655391:JQF655392 KAA655391:KAB655392 KJW655391:KJX655392 KTS655391:KTT655392 LDO655391:LDP655392 LNK655391:LNL655392 LXG655391:LXH655392 MHC655391:MHD655392 MQY655391:MQZ655392 NAU655391:NAV655392 NKQ655391:NKR655392 NUM655391:NUN655392 OEI655391:OEJ655392 OOE655391:OOF655392 OYA655391:OYB655392 PHW655391:PHX655392 PRS655391:PRT655392 QBO655391:QBP655392 QLK655391:QLL655392 QVG655391:QVH655392 RFC655391:RFD655392 ROY655391:ROZ655392 RYU655391:RYV655392 SIQ655391:SIR655392 SSM655391:SSN655392 TCI655391:TCJ655392 TME655391:TMF655392 TWA655391:TWB655392 UFW655391:UFX655392 UPS655391:UPT655392 UZO655391:UZP655392 VJK655391:VJL655392 VTG655391:VTH655392 WDC655391:WDD655392 WMY655391:WMZ655392 WWU655391:WWV655392 AM720927:AN720928 KI720927:KJ720928 UE720927:UF720928 AEA720927:AEB720928 ANW720927:ANX720928 AXS720927:AXT720928 BHO720927:BHP720928 BRK720927:BRL720928 CBG720927:CBH720928 CLC720927:CLD720928 CUY720927:CUZ720928 DEU720927:DEV720928 DOQ720927:DOR720928 DYM720927:DYN720928 EII720927:EIJ720928 ESE720927:ESF720928 FCA720927:FCB720928 FLW720927:FLX720928 FVS720927:FVT720928 GFO720927:GFP720928 GPK720927:GPL720928 GZG720927:GZH720928 HJC720927:HJD720928 HSY720927:HSZ720928 ICU720927:ICV720928 IMQ720927:IMR720928 IWM720927:IWN720928 JGI720927:JGJ720928 JQE720927:JQF720928 KAA720927:KAB720928 KJW720927:KJX720928 KTS720927:KTT720928 LDO720927:LDP720928 LNK720927:LNL720928 LXG720927:LXH720928 MHC720927:MHD720928 MQY720927:MQZ720928 NAU720927:NAV720928 NKQ720927:NKR720928 NUM720927:NUN720928 OEI720927:OEJ720928 OOE720927:OOF720928 OYA720927:OYB720928 PHW720927:PHX720928 PRS720927:PRT720928 QBO720927:QBP720928 QLK720927:QLL720928 QVG720927:QVH720928 RFC720927:RFD720928 ROY720927:ROZ720928 RYU720927:RYV720928 SIQ720927:SIR720928 SSM720927:SSN720928 TCI720927:TCJ720928 TME720927:TMF720928 TWA720927:TWB720928 UFW720927:UFX720928 UPS720927:UPT720928 UZO720927:UZP720928 VJK720927:VJL720928 VTG720927:VTH720928 WDC720927:WDD720928 WMY720927:WMZ720928 WWU720927:WWV720928 AM786463:AN786464 KI786463:KJ786464 UE786463:UF786464 AEA786463:AEB786464 ANW786463:ANX786464 AXS786463:AXT786464 BHO786463:BHP786464 BRK786463:BRL786464 CBG786463:CBH786464 CLC786463:CLD786464 CUY786463:CUZ786464 DEU786463:DEV786464 DOQ786463:DOR786464 DYM786463:DYN786464 EII786463:EIJ786464 ESE786463:ESF786464 FCA786463:FCB786464 FLW786463:FLX786464 FVS786463:FVT786464 GFO786463:GFP786464 GPK786463:GPL786464 GZG786463:GZH786464 HJC786463:HJD786464 HSY786463:HSZ786464 ICU786463:ICV786464 IMQ786463:IMR786464 IWM786463:IWN786464 JGI786463:JGJ786464 JQE786463:JQF786464 KAA786463:KAB786464 KJW786463:KJX786464 KTS786463:KTT786464 LDO786463:LDP786464 LNK786463:LNL786464 LXG786463:LXH786464 MHC786463:MHD786464 MQY786463:MQZ786464 NAU786463:NAV786464 NKQ786463:NKR786464 NUM786463:NUN786464 OEI786463:OEJ786464 OOE786463:OOF786464 OYA786463:OYB786464 PHW786463:PHX786464 PRS786463:PRT786464 QBO786463:QBP786464 QLK786463:QLL786464 QVG786463:QVH786464 RFC786463:RFD786464 ROY786463:ROZ786464 RYU786463:RYV786464 SIQ786463:SIR786464 SSM786463:SSN786464 TCI786463:TCJ786464 TME786463:TMF786464 TWA786463:TWB786464 UFW786463:UFX786464 UPS786463:UPT786464 UZO786463:UZP786464 VJK786463:VJL786464 VTG786463:VTH786464 WDC786463:WDD786464 WMY786463:WMZ786464 WWU786463:WWV786464 AM851999:AN852000 KI851999:KJ852000 UE851999:UF852000 AEA851999:AEB852000 ANW851999:ANX852000 AXS851999:AXT852000 BHO851999:BHP852000 BRK851999:BRL852000 CBG851999:CBH852000 CLC851999:CLD852000 CUY851999:CUZ852000 DEU851999:DEV852000 DOQ851999:DOR852000 DYM851999:DYN852000 EII851999:EIJ852000 ESE851999:ESF852000 FCA851999:FCB852000 FLW851999:FLX852000 FVS851999:FVT852000 GFO851999:GFP852000 GPK851999:GPL852000 GZG851999:GZH852000 HJC851999:HJD852000 HSY851999:HSZ852000 ICU851999:ICV852000 IMQ851999:IMR852000 IWM851999:IWN852000 JGI851999:JGJ852000 JQE851999:JQF852000 KAA851999:KAB852000 KJW851999:KJX852000 KTS851999:KTT852000 LDO851999:LDP852000 LNK851999:LNL852000 LXG851999:LXH852000 MHC851999:MHD852000 MQY851999:MQZ852000 NAU851999:NAV852000 NKQ851999:NKR852000 NUM851999:NUN852000 OEI851999:OEJ852000 OOE851999:OOF852000 OYA851999:OYB852000 PHW851999:PHX852000 PRS851999:PRT852000 QBO851999:QBP852000 QLK851999:QLL852000 QVG851999:QVH852000 RFC851999:RFD852000 ROY851999:ROZ852000 RYU851999:RYV852000 SIQ851999:SIR852000 SSM851999:SSN852000 TCI851999:TCJ852000 TME851999:TMF852000 TWA851999:TWB852000 UFW851999:UFX852000 UPS851999:UPT852000 UZO851999:UZP852000 VJK851999:VJL852000 VTG851999:VTH852000 WDC851999:WDD852000 WMY851999:WMZ852000 WWU851999:WWV852000 AM917535:AN917536 KI917535:KJ917536 UE917535:UF917536 AEA917535:AEB917536 ANW917535:ANX917536 AXS917535:AXT917536 BHO917535:BHP917536 BRK917535:BRL917536 CBG917535:CBH917536 CLC917535:CLD917536 CUY917535:CUZ917536 DEU917535:DEV917536 DOQ917535:DOR917536 DYM917535:DYN917536 EII917535:EIJ917536 ESE917535:ESF917536 FCA917535:FCB917536 FLW917535:FLX917536 FVS917535:FVT917536 GFO917535:GFP917536 GPK917535:GPL917536 GZG917535:GZH917536 HJC917535:HJD917536 HSY917535:HSZ917536 ICU917535:ICV917536 IMQ917535:IMR917536 IWM917535:IWN917536 JGI917535:JGJ917536 JQE917535:JQF917536 KAA917535:KAB917536 KJW917535:KJX917536 KTS917535:KTT917536 LDO917535:LDP917536 LNK917535:LNL917536 LXG917535:LXH917536 MHC917535:MHD917536 MQY917535:MQZ917536 NAU917535:NAV917536 NKQ917535:NKR917536 NUM917535:NUN917536 OEI917535:OEJ917536 OOE917535:OOF917536 OYA917535:OYB917536 PHW917535:PHX917536 PRS917535:PRT917536 QBO917535:QBP917536 QLK917535:QLL917536 QVG917535:QVH917536 RFC917535:RFD917536 ROY917535:ROZ917536 RYU917535:RYV917536 SIQ917535:SIR917536 SSM917535:SSN917536 TCI917535:TCJ917536 TME917535:TMF917536 TWA917535:TWB917536 UFW917535:UFX917536 UPS917535:UPT917536 UZO917535:UZP917536 VJK917535:VJL917536 VTG917535:VTH917536 WDC917535:WDD917536 WMY917535:WMZ917536 WWU917535:WWV917536 AM983071:AN983072 KI983071:KJ983072 UE983071:UF983072 AEA983071:AEB983072 ANW983071:ANX983072 AXS983071:AXT983072 BHO983071:BHP983072 BRK983071:BRL983072 CBG983071:CBH983072 CLC983071:CLD983072 CUY983071:CUZ983072 DEU983071:DEV983072 DOQ983071:DOR983072 DYM983071:DYN983072 EII983071:EIJ983072 ESE983071:ESF983072 FCA983071:FCB983072 FLW983071:FLX983072 FVS983071:FVT983072 GFO983071:GFP983072 GPK983071:GPL983072 GZG983071:GZH983072 HJC983071:HJD983072 HSY983071:HSZ983072 ICU983071:ICV983072 IMQ983071:IMR983072 IWM983071:IWN983072 JGI983071:JGJ983072 JQE983071:JQF983072 KAA983071:KAB983072 KJW983071:KJX983072 KTS983071:KTT983072 LDO983071:LDP983072 LNK983071:LNL983072 LXG983071:LXH983072 MHC983071:MHD983072 MQY983071:MQZ983072 NAU983071:NAV983072 NKQ983071:NKR983072 NUM983071:NUN983072 OEI983071:OEJ983072 OOE983071:OOF983072 OYA983071:OYB983072 PHW983071:PHX983072 PRS983071:PRT983072 QBO983071:QBP983072 QLK983071:QLL983072 QVG983071:QVH983072 RFC983071:RFD983072 ROY983071:ROZ983072 RYU983071:RYV983072 SIQ983071:SIR983072 SSM983071:SSN983072 TCI983071:TCJ983072 TME983071:TMF983072 TWA983071:TWB983072 UFW983071:UFX983072 UPS983071:UPT983072 UZO983071:UZP983072 VJK983071:VJL983072 VTG983071:VTH983072 WDC983071:WDD983072 WMY983071:WMZ983072 WWU983071:WWV983072 C105:C106 IY105:IY106 SU105:SU106 ACQ105:ACQ106 AMM105:AMM106 AWI105:AWI106 BGE105:BGE106 BQA105:BQA106 BZW105:BZW106 CJS105:CJS106 CTO105:CTO106 DDK105:DDK106 DNG105:DNG106 DXC105:DXC106 EGY105:EGY106 EQU105:EQU106 FAQ105:FAQ106 FKM105:FKM106 FUI105:FUI106 GEE105:GEE106 GOA105:GOA106 GXW105:GXW106 HHS105:HHS106 HRO105:HRO106 IBK105:IBK106 ILG105:ILG106 IVC105:IVC106 JEY105:JEY106 JOU105:JOU106 JYQ105:JYQ106 KIM105:KIM106 KSI105:KSI106 LCE105:LCE106 LMA105:LMA106 LVW105:LVW106 MFS105:MFS106 MPO105:MPO106 MZK105:MZK106 NJG105:NJG106 NTC105:NTC106 OCY105:OCY106 OMU105:OMU106 OWQ105:OWQ106 PGM105:PGM106 PQI105:PQI106 QAE105:QAE106 QKA105:QKA106 QTW105:QTW106 RDS105:RDS106 RNO105:RNO106 RXK105:RXK106 SHG105:SHG106 SRC105:SRC106 TAY105:TAY106 TKU105:TKU106 TUQ105:TUQ106 UEM105:UEM106 UOI105:UOI106 UYE105:UYE106 VIA105:VIA106 VRW105:VRW106 WBS105:WBS106 WLO105:WLO106 WVK105:WVK106 C65641:C65642 IY65641:IY65642 SU65641:SU65642 ACQ65641:ACQ65642 AMM65641:AMM65642 AWI65641:AWI65642 BGE65641:BGE65642 BQA65641:BQA65642 BZW65641:BZW65642 CJS65641:CJS65642 CTO65641:CTO65642 DDK65641:DDK65642 DNG65641:DNG65642 DXC65641:DXC65642 EGY65641:EGY65642 EQU65641:EQU65642 FAQ65641:FAQ65642 FKM65641:FKM65642 FUI65641:FUI65642 GEE65641:GEE65642 GOA65641:GOA65642 GXW65641:GXW65642 HHS65641:HHS65642 HRO65641:HRO65642 IBK65641:IBK65642 ILG65641:ILG65642 IVC65641:IVC65642 JEY65641:JEY65642 JOU65641:JOU65642 JYQ65641:JYQ65642 KIM65641:KIM65642 KSI65641:KSI65642 LCE65641:LCE65642 LMA65641:LMA65642 LVW65641:LVW65642 MFS65641:MFS65642 MPO65641:MPO65642 MZK65641:MZK65642 NJG65641:NJG65642 NTC65641:NTC65642 OCY65641:OCY65642 OMU65641:OMU65642 OWQ65641:OWQ65642 PGM65641:PGM65642 PQI65641:PQI65642 QAE65641:QAE65642 QKA65641:QKA65642 QTW65641:QTW65642 RDS65641:RDS65642 RNO65641:RNO65642 RXK65641:RXK65642 SHG65641:SHG65642 SRC65641:SRC65642 TAY65641:TAY65642 TKU65641:TKU65642 TUQ65641:TUQ65642 UEM65641:UEM65642 UOI65641:UOI65642 UYE65641:UYE65642 VIA65641:VIA65642 VRW65641:VRW65642 WBS65641:WBS65642 WLO65641:WLO65642 WVK65641:WVK65642 C131177:C131178 IY131177:IY131178 SU131177:SU131178 ACQ131177:ACQ131178 AMM131177:AMM131178 AWI131177:AWI131178 BGE131177:BGE131178 BQA131177:BQA131178 BZW131177:BZW131178 CJS131177:CJS131178 CTO131177:CTO131178 DDK131177:DDK131178 DNG131177:DNG131178 DXC131177:DXC131178 EGY131177:EGY131178 EQU131177:EQU131178 FAQ131177:FAQ131178 FKM131177:FKM131178 FUI131177:FUI131178 GEE131177:GEE131178 GOA131177:GOA131178 GXW131177:GXW131178 HHS131177:HHS131178 HRO131177:HRO131178 IBK131177:IBK131178 ILG131177:ILG131178 IVC131177:IVC131178 JEY131177:JEY131178 JOU131177:JOU131178 JYQ131177:JYQ131178 KIM131177:KIM131178 KSI131177:KSI131178 LCE131177:LCE131178 LMA131177:LMA131178 LVW131177:LVW131178 MFS131177:MFS131178 MPO131177:MPO131178 MZK131177:MZK131178 NJG131177:NJG131178 NTC131177:NTC131178 OCY131177:OCY131178 OMU131177:OMU131178 OWQ131177:OWQ131178 PGM131177:PGM131178 PQI131177:PQI131178 QAE131177:QAE131178 QKA131177:QKA131178 QTW131177:QTW131178 RDS131177:RDS131178 RNO131177:RNO131178 RXK131177:RXK131178 SHG131177:SHG131178 SRC131177:SRC131178 TAY131177:TAY131178 TKU131177:TKU131178 TUQ131177:TUQ131178 UEM131177:UEM131178 UOI131177:UOI131178 UYE131177:UYE131178 VIA131177:VIA131178 VRW131177:VRW131178 WBS131177:WBS131178 WLO131177:WLO131178 WVK131177:WVK131178 C196713:C196714 IY196713:IY196714 SU196713:SU196714 ACQ196713:ACQ196714 AMM196713:AMM196714 AWI196713:AWI196714 BGE196713:BGE196714 BQA196713:BQA196714 BZW196713:BZW196714 CJS196713:CJS196714 CTO196713:CTO196714 DDK196713:DDK196714 DNG196713:DNG196714 DXC196713:DXC196714 EGY196713:EGY196714 EQU196713:EQU196714 FAQ196713:FAQ196714 FKM196713:FKM196714 FUI196713:FUI196714 GEE196713:GEE196714 GOA196713:GOA196714 GXW196713:GXW196714 HHS196713:HHS196714 HRO196713:HRO196714 IBK196713:IBK196714 ILG196713:ILG196714 IVC196713:IVC196714 JEY196713:JEY196714 JOU196713:JOU196714 JYQ196713:JYQ196714 KIM196713:KIM196714 KSI196713:KSI196714 LCE196713:LCE196714 LMA196713:LMA196714 LVW196713:LVW196714 MFS196713:MFS196714 MPO196713:MPO196714 MZK196713:MZK196714 NJG196713:NJG196714 NTC196713:NTC196714 OCY196713:OCY196714 OMU196713:OMU196714 OWQ196713:OWQ196714 PGM196713:PGM196714 PQI196713:PQI196714 QAE196713:QAE196714 QKA196713:QKA196714 QTW196713:QTW196714 RDS196713:RDS196714 RNO196713:RNO196714 RXK196713:RXK196714 SHG196713:SHG196714 SRC196713:SRC196714 TAY196713:TAY196714 TKU196713:TKU196714 TUQ196713:TUQ196714 UEM196713:UEM196714 UOI196713:UOI196714 UYE196713:UYE196714 VIA196713:VIA196714 VRW196713:VRW196714 WBS196713:WBS196714 WLO196713:WLO196714 WVK196713:WVK196714 C262249:C262250 IY262249:IY262250 SU262249:SU262250 ACQ262249:ACQ262250 AMM262249:AMM262250 AWI262249:AWI262250 BGE262249:BGE262250 BQA262249:BQA262250 BZW262249:BZW262250 CJS262249:CJS262250 CTO262249:CTO262250 DDK262249:DDK262250 DNG262249:DNG262250 DXC262249:DXC262250 EGY262249:EGY262250 EQU262249:EQU262250 FAQ262249:FAQ262250 FKM262249:FKM262250 FUI262249:FUI262250 GEE262249:GEE262250 GOA262249:GOA262250 GXW262249:GXW262250 HHS262249:HHS262250 HRO262249:HRO262250 IBK262249:IBK262250 ILG262249:ILG262250 IVC262249:IVC262250 JEY262249:JEY262250 JOU262249:JOU262250 JYQ262249:JYQ262250 KIM262249:KIM262250 KSI262249:KSI262250 LCE262249:LCE262250 LMA262249:LMA262250 LVW262249:LVW262250 MFS262249:MFS262250 MPO262249:MPO262250 MZK262249:MZK262250 NJG262249:NJG262250 NTC262249:NTC262250 OCY262249:OCY262250 OMU262249:OMU262250 OWQ262249:OWQ262250 PGM262249:PGM262250 PQI262249:PQI262250 QAE262249:QAE262250 QKA262249:QKA262250 QTW262249:QTW262250 RDS262249:RDS262250 RNO262249:RNO262250 RXK262249:RXK262250 SHG262249:SHG262250 SRC262249:SRC262250 TAY262249:TAY262250 TKU262249:TKU262250 TUQ262249:TUQ262250 UEM262249:UEM262250 UOI262249:UOI262250 UYE262249:UYE262250 VIA262249:VIA262250 VRW262249:VRW262250 WBS262249:WBS262250 WLO262249:WLO262250 WVK262249:WVK262250 C327785:C327786 IY327785:IY327786 SU327785:SU327786 ACQ327785:ACQ327786 AMM327785:AMM327786 AWI327785:AWI327786 BGE327785:BGE327786 BQA327785:BQA327786 BZW327785:BZW327786 CJS327785:CJS327786 CTO327785:CTO327786 DDK327785:DDK327786 DNG327785:DNG327786 DXC327785:DXC327786 EGY327785:EGY327786 EQU327785:EQU327786 FAQ327785:FAQ327786 FKM327785:FKM327786 FUI327785:FUI327786 GEE327785:GEE327786 GOA327785:GOA327786 GXW327785:GXW327786 HHS327785:HHS327786 HRO327785:HRO327786 IBK327785:IBK327786 ILG327785:ILG327786 IVC327785:IVC327786 JEY327785:JEY327786 JOU327785:JOU327786 JYQ327785:JYQ327786 KIM327785:KIM327786 KSI327785:KSI327786 LCE327785:LCE327786 LMA327785:LMA327786 LVW327785:LVW327786 MFS327785:MFS327786 MPO327785:MPO327786 MZK327785:MZK327786 NJG327785:NJG327786 NTC327785:NTC327786 OCY327785:OCY327786 OMU327785:OMU327786 OWQ327785:OWQ327786 PGM327785:PGM327786 PQI327785:PQI327786 QAE327785:QAE327786 QKA327785:QKA327786 QTW327785:QTW327786 RDS327785:RDS327786 RNO327785:RNO327786 RXK327785:RXK327786 SHG327785:SHG327786 SRC327785:SRC327786 TAY327785:TAY327786 TKU327785:TKU327786 TUQ327785:TUQ327786 UEM327785:UEM327786 UOI327785:UOI327786 UYE327785:UYE327786 VIA327785:VIA327786 VRW327785:VRW327786 WBS327785:WBS327786 WLO327785:WLO327786 WVK327785:WVK327786 C393321:C393322 IY393321:IY393322 SU393321:SU393322 ACQ393321:ACQ393322 AMM393321:AMM393322 AWI393321:AWI393322 BGE393321:BGE393322 BQA393321:BQA393322 BZW393321:BZW393322 CJS393321:CJS393322 CTO393321:CTO393322 DDK393321:DDK393322 DNG393321:DNG393322 DXC393321:DXC393322 EGY393321:EGY393322 EQU393321:EQU393322 FAQ393321:FAQ393322 FKM393321:FKM393322 FUI393321:FUI393322 GEE393321:GEE393322 GOA393321:GOA393322 GXW393321:GXW393322 HHS393321:HHS393322 HRO393321:HRO393322 IBK393321:IBK393322 ILG393321:ILG393322 IVC393321:IVC393322 JEY393321:JEY393322 JOU393321:JOU393322 JYQ393321:JYQ393322 KIM393321:KIM393322 KSI393321:KSI393322 LCE393321:LCE393322 LMA393321:LMA393322 LVW393321:LVW393322 MFS393321:MFS393322 MPO393321:MPO393322 MZK393321:MZK393322 NJG393321:NJG393322 NTC393321:NTC393322 OCY393321:OCY393322 OMU393321:OMU393322 OWQ393321:OWQ393322 PGM393321:PGM393322 PQI393321:PQI393322 QAE393321:QAE393322 QKA393321:QKA393322 QTW393321:QTW393322 RDS393321:RDS393322 RNO393321:RNO393322 RXK393321:RXK393322 SHG393321:SHG393322 SRC393321:SRC393322 TAY393321:TAY393322 TKU393321:TKU393322 TUQ393321:TUQ393322 UEM393321:UEM393322 UOI393321:UOI393322 UYE393321:UYE393322 VIA393321:VIA393322 VRW393321:VRW393322 WBS393321:WBS393322 WLO393321:WLO393322 WVK393321:WVK393322 C458857:C458858 IY458857:IY458858 SU458857:SU458858 ACQ458857:ACQ458858 AMM458857:AMM458858 AWI458857:AWI458858 BGE458857:BGE458858 BQA458857:BQA458858 BZW458857:BZW458858 CJS458857:CJS458858 CTO458857:CTO458858 DDK458857:DDK458858 DNG458857:DNG458858 DXC458857:DXC458858 EGY458857:EGY458858 EQU458857:EQU458858 FAQ458857:FAQ458858 FKM458857:FKM458858 FUI458857:FUI458858 GEE458857:GEE458858 GOA458857:GOA458858 GXW458857:GXW458858 HHS458857:HHS458858 HRO458857:HRO458858 IBK458857:IBK458858 ILG458857:ILG458858 IVC458857:IVC458858 JEY458857:JEY458858 JOU458857:JOU458858 JYQ458857:JYQ458858 KIM458857:KIM458858 KSI458857:KSI458858 LCE458857:LCE458858 LMA458857:LMA458858 LVW458857:LVW458858 MFS458857:MFS458858 MPO458857:MPO458858 MZK458857:MZK458858 NJG458857:NJG458858 NTC458857:NTC458858 OCY458857:OCY458858 OMU458857:OMU458858 OWQ458857:OWQ458858 PGM458857:PGM458858 PQI458857:PQI458858 QAE458857:QAE458858 QKA458857:QKA458858 QTW458857:QTW458858 RDS458857:RDS458858 RNO458857:RNO458858 RXK458857:RXK458858 SHG458857:SHG458858 SRC458857:SRC458858 TAY458857:TAY458858 TKU458857:TKU458858 TUQ458857:TUQ458858 UEM458857:UEM458858 UOI458857:UOI458858 UYE458857:UYE458858 VIA458857:VIA458858 VRW458857:VRW458858 WBS458857:WBS458858 WLO458857:WLO458858 WVK458857:WVK458858 C524393:C524394 IY524393:IY524394 SU524393:SU524394 ACQ524393:ACQ524394 AMM524393:AMM524394 AWI524393:AWI524394 BGE524393:BGE524394 BQA524393:BQA524394 BZW524393:BZW524394 CJS524393:CJS524394 CTO524393:CTO524394 DDK524393:DDK524394 DNG524393:DNG524394 DXC524393:DXC524394 EGY524393:EGY524394 EQU524393:EQU524394 FAQ524393:FAQ524394 FKM524393:FKM524394 FUI524393:FUI524394 GEE524393:GEE524394 GOA524393:GOA524394 GXW524393:GXW524394 HHS524393:HHS524394 HRO524393:HRO524394 IBK524393:IBK524394 ILG524393:ILG524394 IVC524393:IVC524394 JEY524393:JEY524394 JOU524393:JOU524394 JYQ524393:JYQ524394 KIM524393:KIM524394 KSI524393:KSI524394 LCE524393:LCE524394 LMA524393:LMA524394 LVW524393:LVW524394 MFS524393:MFS524394 MPO524393:MPO524394 MZK524393:MZK524394 NJG524393:NJG524394 NTC524393:NTC524394 OCY524393:OCY524394 OMU524393:OMU524394 OWQ524393:OWQ524394 PGM524393:PGM524394 PQI524393:PQI524394 QAE524393:QAE524394 QKA524393:QKA524394 QTW524393:QTW524394 RDS524393:RDS524394 RNO524393:RNO524394 RXK524393:RXK524394 SHG524393:SHG524394 SRC524393:SRC524394 TAY524393:TAY524394 TKU524393:TKU524394 TUQ524393:TUQ524394 UEM524393:UEM524394 UOI524393:UOI524394 UYE524393:UYE524394 VIA524393:VIA524394 VRW524393:VRW524394 WBS524393:WBS524394 WLO524393:WLO524394 WVK524393:WVK524394 C589929:C589930 IY589929:IY589930 SU589929:SU589930 ACQ589929:ACQ589930 AMM589929:AMM589930 AWI589929:AWI589930 BGE589929:BGE589930 BQA589929:BQA589930 BZW589929:BZW589930 CJS589929:CJS589930 CTO589929:CTO589930 DDK589929:DDK589930 DNG589929:DNG589930 DXC589929:DXC589930 EGY589929:EGY589930 EQU589929:EQU589930 FAQ589929:FAQ589930 FKM589929:FKM589930 FUI589929:FUI589930 GEE589929:GEE589930 GOA589929:GOA589930 GXW589929:GXW589930 HHS589929:HHS589930 HRO589929:HRO589930 IBK589929:IBK589930 ILG589929:ILG589930 IVC589929:IVC589930 JEY589929:JEY589930 JOU589929:JOU589930 JYQ589929:JYQ589930 KIM589929:KIM589930 KSI589929:KSI589930 LCE589929:LCE589930 LMA589929:LMA589930 LVW589929:LVW589930 MFS589929:MFS589930 MPO589929:MPO589930 MZK589929:MZK589930 NJG589929:NJG589930 NTC589929:NTC589930 OCY589929:OCY589930 OMU589929:OMU589930 OWQ589929:OWQ589930 PGM589929:PGM589930 PQI589929:PQI589930 QAE589929:QAE589930 QKA589929:QKA589930 QTW589929:QTW589930 RDS589929:RDS589930 RNO589929:RNO589930 RXK589929:RXK589930 SHG589929:SHG589930 SRC589929:SRC589930 TAY589929:TAY589930 TKU589929:TKU589930 TUQ589929:TUQ589930 UEM589929:UEM589930 UOI589929:UOI589930 UYE589929:UYE589930 VIA589929:VIA589930 VRW589929:VRW589930 WBS589929:WBS589930 WLO589929:WLO589930 WVK589929:WVK589930 C655465:C655466 IY655465:IY655466 SU655465:SU655466 ACQ655465:ACQ655466 AMM655465:AMM655466 AWI655465:AWI655466 BGE655465:BGE655466 BQA655465:BQA655466 BZW655465:BZW655466 CJS655465:CJS655466 CTO655465:CTO655466 DDK655465:DDK655466 DNG655465:DNG655466 DXC655465:DXC655466 EGY655465:EGY655466 EQU655465:EQU655466 FAQ655465:FAQ655466 FKM655465:FKM655466 FUI655465:FUI655466 GEE655465:GEE655466 GOA655465:GOA655466 GXW655465:GXW655466 HHS655465:HHS655466 HRO655465:HRO655466 IBK655465:IBK655466 ILG655465:ILG655466 IVC655465:IVC655466 JEY655465:JEY655466 JOU655465:JOU655466 JYQ655465:JYQ655466 KIM655465:KIM655466 KSI655465:KSI655466 LCE655465:LCE655466 LMA655465:LMA655466 LVW655465:LVW655466 MFS655465:MFS655466 MPO655465:MPO655466 MZK655465:MZK655466 NJG655465:NJG655466 NTC655465:NTC655466 OCY655465:OCY655466 OMU655465:OMU655466 OWQ655465:OWQ655466 PGM655465:PGM655466 PQI655465:PQI655466 QAE655465:QAE655466 QKA655465:QKA655466 QTW655465:QTW655466 RDS655465:RDS655466 RNO655465:RNO655466 RXK655465:RXK655466 SHG655465:SHG655466 SRC655465:SRC655466 TAY655465:TAY655466 TKU655465:TKU655466 TUQ655465:TUQ655466 UEM655465:UEM655466 UOI655465:UOI655466 UYE655465:UYE655466 VIA655465:VIA655466 VRW655465:VRW655466 WBS655465:WBS655466 WLO655465:WLO655466 WVK655465:WVK655466 C721001:C721002 IY721001:IY721002 SU721001:SU721002 ACQ721001:ACQ721002 AMM721001:AMM721002 AWI721001:AWI721002 BGE721001:BGE721002 BQA721001:BQA721002 BZW721001:BZW721002 CJS721001:CJS721002 CTO721001:CTO721002 DDK721001:DDK721002 DNG721001:DNG721002 DXC721001:DXC721002 EGY721001:EGY721002 EQU721001:EQU721002 FAQ721001:FAQ721002 FKM721001:FKM721002 FUI721001:FUI721002 GEE721001:GEE721002 GOA721001:GOA721002 GXW721001:GXW721002 HHS721001:HHS721002 HRO721001:HRO721002 IBK721001:IBK721002 ILG721001:ILG721002 IVC721001:IVC721002 JEY721001:JEY721002 JOU721001:JOU721002 JYQ721001:JYQ721002 KIM721001:KIM721002 KSI721001:KSI721002 LCE721001:LCE721002 LMA721001:LMA721002 LVW721001:LVW721002 MFS721001:MFS721002 MPO721001:MPO721002 MZK721001:MZK721002 NJG721001:NJG721002 NTC721001:NTC721002 OCY721001:OCY721002 OMU721001:OMU721002 OWQ721001:OWQ721002 PGM721001:PGM721002 PQI721001:PQI721002 QAE721001:QAE721002 QKA721001:QKA721002 QTW721001:QTW721002 RDS721001:RDS721002 RNO721001:RNO721002 RXK721001:RXK721002 SHG721001:SHG721002 SRC721001:SRC721002 TAY721001:TAY721002 TKU721001:TKU721002 TUQ721001:TUQ721002 UEM721001:UEM721002 UOI721001:UOI721002 UYE721001:UYE721002 VIA721001:VIA721002 VRW721001:VRW721002 WBS721001:WBS721002 WLO721001:WLO721002 WVK721001:WVK721002 C786537:C786538 IY786537:IY786538 SU786537:SU786538 ACQ786537:ACQ786538 AMM786537:AMM786538 AWI786537:AWI786538 BGE786537:BGE786538 BQA786537:BQA786538 BZW786537:BZW786538 CJS786537:CJS786538 CTO786537:CTO786538 DDK786537:DDK786538 DNG786537:DNG786538 DXC786537:DXC786538 EGY786537:EGY786538 EQU786537:EQU786538 FAQ786537:FAQ786538 FKM786537:FKM786538 FUI786537:FUI786538 GEE786537:GEE786538 GOA786537:GOA786538 GXW786537:GXW786538 HHS786537:HHS786538 HRO786537:HRO786538 IBK786537:IBK786538 ILG786537:ILG786538 IVC786537:IVC786538 JEY786537:JEY786538 JOU786537:JOU786538 JYQ786537:JYQ786538 KIM786537:KIM786538 KSI786537:KSI786538 LCE786537:LCE786538 LMA786537:LMA786538 LVW786537:LVW786538 MFS786537:MFS786538 MPO786537:MPO786538 MZK786537:MZK786538 NJG786537:NJG786538 NTC786537:NTC786538 OCY786537:OCY786538 OMU786537:OMU786538 OWQ786537:OWQ786538 PGM786537:PGM786538 PQI786537:PQI786538 QAE786537:QAE786538 QKA786537:QKA786538 QTW786537:QTW786538 RDS786537:RDS786538 RNO786537:RNO786538 RXK786537:RXK786538 SHG786537:SHG786538 SRC786537:SRC786538 TAY786537:TAY786538 TKU786537:TKU786538 TUQ786537:TUQ786538 UEM786537:UEM786538 UOI786537:UOI786538 UYE786537:UYE786538 VIA786537:VIA786538 VRW786537:VRW786538 WBS786537:WBS786538 WLO786537:WLO786538 WVK786537:WVK786538 C852073:C852074 IY852073:IY852074 SU852073:SU852074 ACQ852073:ACQ852074 AMM852073:AMM852074 AWI852073:AWI852074 BGE852073:BGE852074 BQA852073:BQA852074 BZW852073:BZW852074 CJS852073:CJS852074 CTO852073:CTO852074 DDK852073:DDK852074 DNG852073:DNG852074 DXC852073:DXC852074 EGY852073:EGY852074 EQU852073:EQU852074 FAQ852073:FAQ852074 FKM852073:FKM852074 FUI852073:FUI852074 GEE852073:GEE852074 GOA852073:GOA852074 GXW852073:GXW852074 HHS852073:HHS852074 HRO852073:HRO852074 IBK852073:IBK852074 ILG852073:ILG852074 IVC852073:IVC852074 JEY852073:JEY852074 JOU852073:JOU852074 JYQ852073:JYQ852074 KIM852073:KIM852074 KSI852073:KSI852074 LCE852073:LCE852074 LMA852073:LMA852074 LVW852073:LVW852074 MFS852073:MFS852074 MPO852073:MPO852074 MZK852073:MZK852074 NJG852073:NJG852074 NTC852073:NTC852074 OCY852073:OCY852074 OMU852073:OMU852074 OWQ852073:OWQ852074 PGM852073:PGM852074 PQI852073:PQI852074 QAE852073:QAE852074 QKA852073:QKA852074 QTW852073:QTW852074 RDS852073:RDS852074 RNO852073:RNO852074 RXK852073:RXK852074 SHG852073:SHG852074 SRC852073:SRC852074 TAY852073:TAY852074 TKU852073:TKU852074 TUQ852073:TUQ852074 UEM852073:UEM852074 UOI852073:UOI852074 UYE852073:UYE852074 VIA852073:VIA852074 VRW852073:VRW852074 WBS852073:WBS852074 WLO852073:WLO852074 WVK852073:WVK852074 C917609:C917610 IY917609:IY917610 SU917609:SU917610 ACQ917609:ACQ917610 AMM917609:AMM917610 AWI917609:AWI917610 BGE917609:BGE917610 BQA917609:BQA917610 BZW917609:BZW917610 CJS917609:CJS917610 CTO917609:CTO917610 DDK917609:DDK917610 DNG917609:DNG917610 DXC917609:DXC917610 EGY917609:EGY917610 EQU917609:EQU917610 FAQ917609:FAQ917610 FKM917609:FKM917610 FUI917609:FUI917610 GEE917609:GEE917610 GOA917609:GOA917610 GXW917609:GXW917610 HHS917609:HHS917610 HRO917609:HRO917610 IBK917609:IBK917610 ILG917609:ILG917610 IVC917609:IVC917610 JEY917609:JEY917610 JOU917609:JOU917610 JYQ917609:JYQ917610 KIM917609:KIM917610 KSI917609:KSI917610 LCE917609:LCE917610 LMA917609:LMA917610 LVW917609:LVW917610 MFS917609:MFS917610 MPO917609:MPO917610 MZK917609:MZK917610 NJG917609:NJG917610 NTC917609:NTC917610 OCY917609:OCY917610 OMU917609:OMU917610 OWQ917609:OWQ917610 PGM917609:PGM917610 PQI917609:PQI917610 QAE917609:QAE917610 QKA917609:QKA917610 QTW917609:QTW917610 RDS917609:RDS917610 RNO917609:RNO917610 RXK917609:RXK917610 SHG917609:SHG917610 SRC917609:SRC917610 TAY917609:TAY917610 TKU917609:TKU917610 TUQ917609:TUQ917610 UEM917609:UEM917610 UOI917609:UOI917610 UYE917609:UYE917610 VIA917609:VIA917610 VRW917609:VRW917610 WBS917609:WBS917610 WLO917609:WLO917610 WVK917609:WVK917610 C983145:C983146 IY983145:IY983146 SU983145:SU983146 ACQ983145:ACQ983146 AMM983145:AMM983146 AWI983145:AWI983146 BGE983145:BGE983146 BQA983145:BQA983146 BZW983145:BZW983146 CJS983145:CJS983146 CTO983145:CTO983146 DDK983145:DDK983146 DNG983145:DNG983146 DXC983145:DXC983146 EGY983145:EGY983146 EQU983145:EQU983146 FAQ983145:FAQ983146 FKM983145:FKM983146 FUI983145:FUI983146 GEE983145:GEE983146 GOA983145:GOA983146 GXW983145:GXW983146 HHS983145:HHS983146 HRO983145:HRO983146 IBK983145:IBK983146 ILG983145:ILG983146 IVC983145:IVC983146 JEY983145:JEY983146 JOU983145:JOU983146 JYQ983145:JYQ983146 KIM983145:KIM983146 KSI983145:KSI983146 LCE983145:LCE983146 LMA983145:LMA983146 LVW983145:LVW983146 MFS983145:MFS983146 MPO983145:MPO983146 MZK983145:MZK983146 NJG983145:NJG983146 NTC983145:NTC983146 OCY983145:OCY983146 OMU983145:OMU983146 OWQ983145:OWQ983146 PGM983145:PGM983146 PQI983145:PQI983146 QAE983145:QAE983146 QKA983145:QKA983146 QTW983145:QTW983146 RDS983145:RDS983146 RNO983145:RNO983146 RXK983145:RXK983146 SHG983145:SHG983146 SRC983145:SRC983146 TAY983145:TAY983146 TKU983145:TKU983146 TUQ983145:TUQ983146 UEM983145:UEM983146 UOI983145:UOI983146 UYE983145:UYE983146 VIA983145:VIA983146 VRW983145:VRW983146 WBS983145:WBS983146 WLO983145:WLO983146 WVK983145:WVK983146 AG23:AL25 KC23:KH25 TY23:UD25 ADU23:ADZ25 ANQ23:ANV25 AXM23:AXR25 BHI23:BHN25 BRE23:BRJ25 CBA23:CBF25 CKW23:CLB25 CUS23:CUX25 DEO23:DET25 DOK23:DOP25 DYG23:DYL25 EIC23:EIH25 ERY23:ESD25 FBU23:FBZ25 FLQ23:FLV25 FVM23:FVR25 GFI23:GFN25 GPE23:GPJ25 GZA23:GZF25 HIW23:HJB25 HSS23:HSX25 ICO23:ICT25 IMK23:IMP25 IWG23:IWL25 JGC23:JGH25 JPY23:JQD25 JZU23:JZZ25 KJQ23:KJV25 KTM23:KTR25 LDI23:LDN25 LNE23:LNJ25 LXA23:LXF25 MGW23:MHB25 MQS23:MQX25 NAO23:NAT25 NKK23:NKP25 NUG23:NUL25 OEC23:OEH25 ONY23:OOD25 OXU23:OXZ25 PHQ23:PHV25 PRM23:PRR25 QBI23:QBN25 QLE23:QLJ25 QVA23:QVF25 REW23:RFB25 ROS23:ROX25 RYO23:RYT25 SIK23:SIP25 SSG23:SSL25 TCC23:TCH25 TLY23:TMD25 TVU23:TVZ25 UFQ23:UFV25 UPM23:UPR25 UZI23:UZN25 VJE23:VJJ25 VTA23:VTF25 WCW23:WDB25 WMS23:WMX25 WWO23:WWT25 AG65559:AL65561 KC65559:KH65561 TY65559:UD65561 ADU65559:ADZ65561 ANQ65559:ANV65561 AXM65559:AXR65561 BHI65559:BHN65561 BRE65559:BRJ65561 CBA65559:CBF65561 CKW65559:CLB65561 CUS65559:CUX65561 DEO65559:DET65561 DOK65559:DOP65561 DYG65559:DYL65561 EIC65559:EIH65561 ERY65559:ESD65561 FBU65559:FBZ65561 FLQ65559:FLV65561 FVM65559:FVR65561 GFI65559:GFN65561 GPE65559:GPJ65561 GZA65559:GZF65561 HIW65559:HJB65561 HSS65559:HSX65561 ICO65559:ICT65561 IMK65559:IMP65561 IWG65559:IWL65561 JGC65559:JGH65561 JPY65559:JQD65561 JZU65559:JZZ65561 KJQ65559:KJV65561 KTM65559:KTR65561 LDI65559:LDN65561 LNE65559:LNJ65561 LXA65559:LXF65561 MGW65559:MHB65561 MQS65559:MQX65561 NAO65559:NAT65561 NKK65559:NKP65561 NUG65559:NUL65561 OEC65559:OEH65561 ONY65559:OOD65561 OXU65559:OXZ65561 PHQ65559:PHV65561 PRM65559:PRR65561 QBI65559:QBN65561 QLE65559:QLJ65561 QVA65559:QVF65561 REW65559:RFB65561 ROS65559:ROX65561 RYO65559:RYT65561 SIK65559:SIP65561 SSG65559:SSL65561 TCC65559:TCH65561 TLY65559:TMD65561 TVU65559:TVZ65561 UFQ65559:UFV65561 UPM65559:UPR65561 UZI65559:UZN65561 VJE65559:VJJ65561 VTA65559:VTF65561 WCW65559:WDB65561 WMS65559:WMX65561 WWO65559:WWT65561 AG131095:AL131097 KC131095:KH131097 TY131095:UD131097 ADU131095:ADZ131097 ANQ131095:ANV131097 AXM131095:AXR131097 BHI131095:BHN131097 BRE131095:BRJ131097 CBA131095:CBF131097 CKW131095:CLB131097 CUS131095:CUX131097 DEO131095:DET131097 DOK131095:DOP131097 DYG131095:DYL131097 EIC131095:EIH131097 ERY131095:ESD131097 FBU131095:FBZ131097 FLQ131095:FLV131097 FVM131095:FVR131097 GFI131095:GFN131097 GPE131095:GPJ131097 GZA131095:GZF131097 HIW131095:HJB131097 HSS131095:HSX131097 ICO131095:ICT131097 IMK131095:IMP131097 IWG131095:IWL131097 JGC131095:JGH131097 JPY131095:JQD131097 JZU131095:JZZ131097 KJQ131095:KJV131097 KTM131095:KTR131097 LDI131095:LDN131097 LNE131095:LNJ131097 LXA131095:LXF131097 MGW131095:MHB131097 MQS131095:MQX131097 NAO131095:NAT131097 NKK131095:NKP131097 NUG131095:NUL131097 OEC131095:OEH131097 ONY131095:OOD131097 OXU131095:OXZ131097 PHQ131095:PHV131097 PRM131095:PRR131097 QBI131095:QBN131097 QLE131095:QLJ131097 QVA131095:QVF131097 REW131095:RFB131097 ROS131095:ROX131097 RYO131095:RYT131097 SIK131095:SIP131097 SSG131095:SSL131097 TCC131095:TCH131097 TLY131095:TMD131097 TVU131095:TVZ131097 UFQ131095:UFV131097 UPM131095:UPR131097 UZI131095:UZN131097 VJE131095:VJJ131097 VTA131095:VTF131097 WCW131095:WDB131097 WMS131095:WMX131097 WWO131095:WWT131097 AG196631:AL196633 KC196631:KH196633 TY196631:UD196633 ADU196631:ADZ196633 ANQ196631:ANV196633 AXM196631:AXR196633 BHI196631:BHN196633 BRE196631:BRJ196633 CBA196631:CBF196633 CKW196631:CLB196633 CUS196631:CUX196633 DEO196631:DET196633 DOK196631:DOP196633 DYG196631:DYL196633 EIC196631:EIH196633 ERY196631:ESD196633 FBU196631:FBZ196633 FLQ196631:FLV196633 FVM196631:FVR196633 GFI196631:GFN196633 GPE196631:GPJ196633 GZA196631:GZF196633 HIW196631:HJB196633 HSS196631:HSX196633 ICO196631:ICT196633 IMK196631:IMP196633 IWG196631:IWL196633 JGC196631:JGH196633 JPY196631:JQD196633 JZU196631:JZZ196633 KJQ196631:KJV196633 KTM196631:KTR196633 LDI196631:LDN196633 LNE196631:LNJ196633 LXA196631:LXF196633 MGW196631:MHB196633 MQS196631:MQX196633 NAO196631:NAT196633 NKK196631:NKP196633 NUG196631:NUL196633 OEC196631:OEH196633 ONY196631:OOD196633 OXU196631:OXZ196633 PHQ196631:PHV196633 PRM196631:PRR196633 QBI196631:QBN196633 QLE196631:QLJ196633 QVA196631:QVF196633 REW196631:RFB196633 ROS196631:ROX196633 RYO196631:RYT196633 SIK196631:SIP196633 SSG196631:SSL196633 TCC196631:TCH196633 TLY196631:TMD196633 TVU196631:TVZ196633 UFQ196631:UFV196633 UPM196631:UPR196633 UZI196631:UZN196633 VJE196631:VJJ196633 VTA196631:VTF196633 WCW196631:WDB196633 WMS196631:WMX196633 WWO196631:WWT196633 AG262167:AL262169 KC262167:KH262169 TY262167:UD262169 ADU262167:ADZ262169 ANQ262167:ANV262169 AXM262167:AXR262169 BHI262167:BHN262169 BRE262167:BRJ262169 CBA262167:CBF262169 CKW262167:CLB262169 CUS262167:CUX262169 DEO262167:DET262169 DOK262167:DOP262169 DYG262167:DYL262169 EIC262167:EIH262169 ERY262167:ESD262169 FBU262167:FBZ262169 FLQ262167:FLV262169 FVM262167:FVR262169 GFI262167:GFN262169 GPE262167:GPJ262169 GZA262167:GZF262169 HIW262167:HJB262169 HSS262167:HSX262169 ICO262167:ICT262169 IMK262167:IMP262169 IWG262167:IWL262169 JGC262167:JGH262169 JPY262167:JQD262169 JZU262167:JZZ262169 KJQ262167:KJV262169 KTM262167:KTR262169 LDI262167:LDN262169 LNE262167:LNJ262169 LXA262167:LXF262169 MGW262167:MHB262169 MQS262167:MQX262169 NAO262167:NAT262169 NKK262167:NKP262169 NUG262167:NUL262169 OEC262167:OEH262169 ONY262167:OOD262169 OXU262167:OXZ262169 PHQ262167:PHV262169 PRM262167:PRR262169 QBI262167:QBN262169 QLE262167:QLJ262169 QVA262167:QVF262169 REW262167:RFB262169 ROS262167:ROX262169 RYO262167:RYT262169 SIK262167:SIP262169 SSG262167:SSL262169 TCC262167:TCH262169 TLY262167:TMD262169 TVU262167:TVZ262169 UFQ262167:UFV262169 UPM262167:UPR262169 UZI262167:UZN262169 VJE262167:VJJ262169 VTA262167:VTF262169 WCW262167:WDB262169 WMS262167:WMX262169 WWO262167:WWT262169 AG327703:AL327705 KC327703:KH327705 TY327703:UD327705 ADU327703:ADZ327705 ANQ327703:ANV327705 AXM327703:AXR327705 BHI327703:BHN327705 BRE327703:BRJ327705 CBA327703:CBF327705 CKW327703:CLB327705 CUS327703:CUX327705 DEO327703:DET327705 DOK327703:DOP327705 DYG327703:DYL327705 EIC327703:EIH327705 ERY327703:ESD327705 FBU327703:FBZ327705 FLQ327703:FLV327705 FVM327703:FVR327705 GFI327703:GFN327705 GPE327703:GPJ327705 GZA327703:GZF327705 HIW327703:HJB327705 HSS327703:HSX327705 ICO327703:ICT327705 IMK327703:IMP327705 IWG327703:IWL327705 JGC327703:JGH327705 JPY327703:JQD327705 JZU327703:JZZ327705 KJQ327703:KJV327705 KTM327703:KTR327705 LDI327703:LDN327705 LNE327703:LNJ327705 LXA327703:LXF327705 MGW327703:MHB327705 MQS327703:MQX327705 NAO327703:NAT327705 NKK327703:NKP327705 NUG327703:NUL327705 OEC327703:OEH327705 ONY327703:OOD327705 OXU327703:OXZ327705 PHQ327703:PHV327705 PRM327703:PRR327705 QBI327703:QBN327705 QLE327703:QLJ327705 QVA327703:QVF327705 REW327703:RFB327705 ROS327703:ROX327705 RYO327703:RYT327705 SIK327703:SIP327705 SSG327703:SSL327705 TCC327703:TCH327705 TLY327703:TMD327705 TVU327703:TVZ327705 UFQ327703:UFV327705 UPM327703:UPR327705 UZI327703:UZN327705 VJE327703:VJJ327705 VTA327703:VTF327705 WCW327703:WDB327705 WMS327703:WMX327705 WWO327703:WWT327705 AG393239:AL393241 KC393239:KH393241 TY393239:UD393241 ADU393239:ADZ393241 ANQ393239:ANV393241 AXM393239:AXR393241 BHI393239:BHN393241 BRE393239:BRJ393241 CBA393239:CBF393241 CKW393239:CLB393241 CUS393239:CUX393241 DEO393239:DET393241 DOK393239:DOP393241 DYG393239:DYL393241 EIC393239:EIH393241 ERY393239:ESD393241 FBU393239:FBZ393241 FLQ393239:FLV393241 FVM393239:FVR393241 GFI393239:GFN393241 GPE393239:GPJ393241 GZA393239:GZF393241 HIW393239:HJB393241 HSS393239:HSX393241 ICO393239:ICT393241 IMK393239:IMP393241 IWG393239:IWL393241 JGC393239:JGH393241 JPY393239:JQD393241 JZU393239:JZZ393241 KJQ393239:KJV393241 KTM393239:KTR393241 LDI393239:LDN393241 LNE393239:LNJ393241 LXA393239:LXF393241 MGW393239:MHB393241 MQS393239:MQX393241 NAO393239:NAT393241 NKK393239:NKP393241 NUG393239:NUL393241 OEC393239:OEH393241 ONY393239:OOD393241 OXU393239:OXZ393241 PHQ393239:PHV393241 PRM393239:PRR393241 QBI393239:QBN393241 QLE393239:QLJ393241 QVA393239:QVF393241 REW393239:RFB393241 ROS393239:ROX393241 RYO393239:RYT393241 SIK393239:SIP393241 SSG393239:SSL393241 TCC393239:TCH393241 TLY393239:TMD393241 TVU393239:TVZ393241 UFQ393239:UFV393241 UPM393239:UPR393241 UZI393239:UZN393241 VJE393239:VJJ393241 VTA393239:VTF393241 WCW393239:WDB393241 WMS393239:WMX393241 WWO393239:WWT393241 AG458775:AL458777 KC458775:KH458777 TY458775:UD458777 ADU458775:ADZ458777 ANQ458775:ANV458777 AXM458775:AXR458777 BHI458775:BHN458777 BRE458775:BRJ458777 CBA458775:CBF458777 CKW458775:CLB458777 CUS458775:CUX458777 DEO458775:DET458777 DOK458775:DOP458777 DYG458775:DYL458777 EIC458775:EIH458777 ERY458775:ESD458777 FBU458775:FBZ458777 FLQ458775:FLV458777 FVM458775:FVR458777 GFI458775:GFN458777 GPE458775:GPJ458777 GZA458775:GZF458777 HIW458775:HJB458777 HSS458775:HSX458777 ICO458775:ICT458777 IMK458775:IMP458777 IWG458775:IWL458777 JGC458775:JGH458777 JPY458775:JQD458777 JZU458775:JZZ458777 KJQ458775:KJV458777 KTM458775:KTR458777 LDI458775:LDN458777 LNE458775:LNJ458777 LXA458775:LXF458777 MGW458775:MHB458777 MQS458775:MQX458777 NAO458775:NAT458777 NKK458775:NKP458777 NUG458775:NUL458777 OEC458775:OEH458777 ONY458775:OOD458777 OXU458775:OXZ458777 PHQ458775:PHV458777 PRM458775:PRR458777 QBI458775:QBN458777 QLE458775:QLJ458777 QVA458775:QVF458777 REW458775:RFB458777 ROS458775:ROX458777 RYO458775:RYT458777 SIK458775:SIP458777 SSG458775:SSL458777 TCC458775:TCH458777 TLY458775:TMD458777 TVU458775:TVZ458777 UFQ458775:UFV458777 UPM458775:UPR458777 UZI458775:UZN458777 VJE458775:VJJ458777 VTA458775:VTF458777 WCW458775:WDB458777 WMS458775:WMX458777 WWO458775:WWT458777 AG524311:AL524313 KC524311:KH524313 TY524311:UD524313 ADU524311:ADZ524313 ANQ524311:ANV524313 AXM524311:AXR524313 BHI524311:BHN524313 BRE524311:BRJ524313 CBA524311:CBF524313 CKW524311:CLB524313 CUS524311:CUX524313 DEO524311:DET524313 DOK524311:DOP524313 DYG524311:DYL524313 EIC524311:EIH524313 ERY524311:ESD524313 FBU524311:FBZ524313 FLQ524311:FLV524313 FVM524311:FVR524313 GFI524311:GFN524313 GPE524311:GPJ524313 GZA524311:GZF524313 HIW524311:HJB524313 HSS524311:HSX524313 ICO524311:ICT524313 IMK524311:IMP524313 IWG524311:IWL524313 JGC524311:JGH524313 JPY524311:JQD524313 JZU524311:JZZ524313 KJQ524311:KJV524313 KTM524311:KTR524313 LDI524311:LDN524313 LNE524311:LNJ524313 LXA524311:LXF524313 MGW524311:MHB524313 MQS524311:MQX524313 NAO524311:NAT524313 NKK524311:NKP524313 NUG524311:NUL524313 OEC524311:OEH524313 ONY524311:OOD524313 OXU524311:OXZ524313 PHQ524311:PHV524313 PRM524311:PRR524313 QBI524311:QBN524313 QLE524311:QLJ524313 QVA524311:QVF524313 REW524311:RFB524313 ROS524311:ROX524313 RYO524311:RYT524313 SIK524311:SIP524313 SSG524311:SSL524313 TCC524311:TCH524313 TLY524311:TMD524313 TVU524311:TVZ524313 UFQ524311:UFV524313 UPM524311:UPR524313 UZI524311:UZN524313 VJE524311:VJJ524313 VTA524311:VTF524313 WCW524311:WDB524313 WMS524311:WMX524313 WWO524311:WWT524313 AG589847:AL589849 KC589847:KH589849 TY589847:UD589849 ADU589847:ADZ589849 ANQ589847:ANV589849 AXM589847:AXR589849 BHI589847:BHN589849 BRE589847:BRJ589849 CBA589847:CBF589849 CKW589847:CLB589849 CUS589847:CUX589849 DEO589847:DET589849 DOK589847:DOP589849 DYG589847:DYL589849 EIC589847:EIH589849 ERY589847:ESD589849 FBU589847:FBZ589849 FLQ589847:FLV589849 FVM589847:FVR589849 GFI589847:GFN589849 GPE589847:GPJ589849 GZA589847:GZF589849 HIW589847:HJB589849 HSS589847:HSX589849 ICO589847:ICT589849 IMK589847:IMP589849 IWG589847:IWL589849 JGC589847:JGH589849 JPY589847:JQD589849 JZU589847:JZZ589849 KJQ589847:KJV589849 KTM589847:KTR589849 LDI589847:LDN589849 LNE589847:LNJ589849 LXA589847:LXF589849 MGW589847:MHB589849 MQS589847:MQX589849 NAO589847:NAT589849 NKK589847:NKP589849 NUG589847:NUL589849 OEC589847:OEH589849 ONY589847:OOD589849 OXU589847:OXZ589849 PHQ589847:PHV589849 PRM589847:PRR589849 QBI589847:QBN589849 QLE589847:QLJ589849 QVA589847:QVF589849 REW589847:RFB589849 ROS589847:ROX589849 RYO589847:RYT589849 SIK589847:SIP589849 SSG589847:SSL589849 TCC589847:TCH589849 TLY589847:TMD589849 TVU589847:TVZ589849 UFQ589847:UFV589849 UPM589847:UPR589849 UZI589847:UZN589849 VJE589847:VJJ589849 VTA589847:VTF589849 WCW589847:WDB589849 WMS589847:WMX589849 WWO589847:WWT589849 AG655383:AL655385 KC655383:KH655385 TY655383:UD655385 ADU655383:ADZ655385 ANQ655383:ANV655385 AXM655383:AXR655385 BHI655383:BHN655385 BRE655383:BRJ655385 CBA655383:CBF655385 CKW655383:CLB655385 CUS655383:CUX655385 DEO655383:DET655385 DOK655383:DOP655385 DYG655383:DYL655385 EIC655383:EIH655385 ERY655383:ESD655385 FBU655383:FBZ655385 FLQ655383:FLV655385 FVM655383:FVR655385 GFI655383:GFN655385 GPE655383:GPJ655385 GZA655383:GZF655385 HIW655383:HJB655385 HSS655383:HSX655385 ICO655383:ICT655385 IMK655383:IMP655385 IWG655383:IWL655385 JGC655383:JGH655385 JPY655383:JQD655385 JZU655383:JZZ655385 KJQ655383:KJV655385 KTM655383:KTR655385 LDI655383:LDN655385 LNE655383:LNJ655385 LXA655383:LXF655385 MGW655383:MHB655385 MQS655383:MQX655385 NAO655383:NAT655385 NKK655383:NKP655385 NUG655383:NUL655385 OEC655383:OEH655385 ONY655383:OOD655385 OXU655383:OXZ655385 PHQ655383:PHV655385 PRM655383:PRR655385 QBI655383:QBN655385 QLE655383:QLJ655385 QVA655383:QVF655385 REW655383:RFB655385 ROS655383:ROX655385 RYO655383:RYT655385 SIK655383:SIP655385 SSG655383:SSL655385 TCC655383:TCH655385 TLY655383:TMD655385 TVU655383:TVZ655385 UFQ655383:UFV655385 UPM655383:UPR655385 UZI655383:UZN655385 VJE655383:VJJ655385 VTA655383:VTF655385 WCW655383:WDB655385 WMS655383:WMX655385 WWO655383:WWT655385 AG720919:AL720921 KC720919:KH720921 TY720919:UD720921 ADU720919:ADZ720921 ANQ720919:ANV720921 AXM720919:AXR720921 BHI720919:BHN720921 BRE720919:BRJ720921 CBA720919:CBF720921 CKW720919:CLB720921 CUS720919:CUX720921 DEO720919:DET720921 DOK720919:DOP720921 DYG720919:DYL720921 EIC720919:EIH720921 ERY720919:ESD720921 FBU720919:FBZ720921 FLQ720919:FLV720921 FVM720919:FVR720921 GFI720919:GFN720921 GPE720919:GPJ720921 GZA720919:GZF720921 HIW720919:HJB720921 HSS720919:HSX720921 ICO720919:ICT720921 IMK720919:IMP720921 IWG720919:IWL720921 JGC720919:JGH720921 JPY720919:JQD720921 JZU720919:JZZ720921 KJQ720919:KJV720921 KTM720919:KTR720921 LDI720919:LDN720921 LNE720919:LNJ720921 LXA720919:LXF720921 MGW720919:MHB720921 MQS720919:MQX720921 NAO720919:NAT720921 NKK720919:NKP720921 NUG720919:NUL720921 OEC720919:OEH720921 ONY720919:OOD720921 OXU720919:OXZ720921 PHQ720919:PHV720921 PRM720919:PRR720921 QBI720919:QBN720921 QLE720919:QLJ720921 QVA720919:QVF720921 REW720919:RFB720921 ROS720919:ROX720921 RYO720919:RYT720921 SIK720919:SIP720921 SSG720919:SSL720921 TCC720919:TCH720921 TLY720919:TMD720921 TVU720919:TVZ720921 UFQ720919:UFV720921 UPM720919:UPR720921 UZI720919:UZN720921 VJE720919:VJJ720921 VTA720919:VTF720921 WCW720919:WDB720921 WMS720919:WMX720921 WWO720919:WWT720921 AG786455:AL786457 KC786455:KH786457 TY786455:UD786457 ADU786455:ADZ786457 ANQ786455:ANV786457 AXM786455:AXR786457 BHI786455:BHN786457 BRE786455:BRJ786457 CBA786455:CBF786457 CKW786455:CLB786457 CUS786455:CUX786457 DEO786455:DET786457 DOK786455:DOP786457 DYG786455:DYL786457 EIC786455:EIH786457 ERY786455:ESD786457 FBU786455:FBZ786457 FLQ786455:FLV786457 FVM786455:FVR786457 GFI786455:GFN786457 GPE786455:GPJ786457 GZA786455:GZF786457 HIW786455:HJB786457 HSS786455:HSX786457 ICO786455:ICT786457 IMK786455:IMP786457 IWG786455:IWL786457 JGC786455:JGH786457 JPY786455:JQD786457 JZU786455:JZZ786457 KJQ786455:KJV786457 KTM786455:KTR786457 LDI786455:LDN786457 LNE786455:LNJ786457 LXA786455:LXF786457 MGW786455:MHB786457 MQS786455:MQX786457 NAO786455:NAT786457 NKK786455:NKP786457 NUG786455:NUL786457 OEC786455:OEH786457 ONY786455:OOD786457 OXU786455:OXZ786457 PHQ786455:PHV786457 PRM786455:PRR786457 QBI786455:QBN786457 QLE786455:QLJ786457 QVA786455:QVF786457 REW786455:RFB786457 ROS786455:ROX786457 RYO786455:RYT786457 SIK786455:SIP786457 SSG786455:SSL786457 TCC786455:TCH786457 TLY786455:TMD786457 TVU786455:TVZ786457 UFQ786455:UFV786457 UPM786455:UPR786457 UZI786455:UZN786457 VJE786455:VJJ786457 VTA786455:VTF786457 WCW786455:WDB786457 WMS786455:WMX786457 WWO786455:WWT786457 AG851991:AL851993 KC851991:KH851993 TY851991:UD851993 ADU851991:ADZ851993 ANQ851991:ANV851993 AXM851991:AXR851993 BHI851991:BHN851993 BRE851991:BRJ851993 CBA851991:CBF851993 CKW851991:CLB851993 CUS851991:CUX851993 DEO851991:DET851993 DOK851991:DOP851993 DYG851991:DYL851993 EIC851991:EIH851993 ERY851991:ESD851993 FBU851991:FBZ851993 FLQ851991:FLV851993 FVM851991:FVR851993 GFI851991:GFN851993 GPE851991:GPJ851993 GZA851991:GZF851993 HIW851991:HJB851993 HSS851991:HSX851993 ICO851991:ICT851993 IMK851991:IMP851993 IWG851991:IWL851993 JGC851991:JGH851993 JPY851991:JQD851993 JZU851991:JZZ851993 KJQ851991:KJV851993 KTM851991:KTR851993 LDI851991:LDN851993 LNE851991:LNJ851993 LXA851991:LXF851993 MGW851991:MHB851993 MQS851991:MQX851993 NAO851991:NAT851993 NKK851991:NKP851993 NUG851991:NUL851993 OEC851991:OEH851993 ONY851991:OOD851993 OXU851991:OXZ851993 PHQ851991:PHV851993 PRM851991:PRR851993 QBI851991:QBN851993 QLE851991:QLJ851993 QVA851991:QVF851993 REW851991:RFB851993 ROS851991:ROX851993 RYO851991:RYT851993 SIK851991:SIP851993 SSG851991:SSL851993 TCC851991:TCH851993 TLY851991:TMD851993 TVU851991:TVZ851993 UFQ851991:UFV851993 UPM851991:UPR851993 UZI851991:UZN851993 VJE851991:VJJ851993 VTA851991:VTF851993 WCW851991:WDB851993 WMS851991:WMX851993 WWO851991:WWT851993 AG917527:AL917529 KC917527:KH917529 TY917527:UD917529 ADU917527:ADZ917529 ANQ917527:ANV917529 AXM917527:AXR917529 BHI917527:BHN917529 BRE917527:BRJ917529 CBA917527:CBF917529 CKW917527:CLB917529 CUS917527:CUX917529 DEO917527:DET917529 DOK917527:DOP917529 DYG917527:DYL917529 EIC917527:EIH917529 ERY917527:ESD917529 FBU917527:FBZ917529 FLQ917527:FLV917529 FVM917527:FVR917529 GFI917527:GFN917529 GPE917527:GPJ917529 GZA917527:GZF917529 HIW917527:HJB917529 HSS917527:HSX917529 ICO917527:ICT917529 IMK917527:IMP917529 IWG917527:IWL917529 JGC917527:JGH917529 JPY917527:JQD917529 JZU917527:JZZ917529 KJQ917527:KJV917529 KTM917527:KTR917529 LDI917527:LDN917529 LNE917527:LNJ917529 LXA917527:LXF917529 MGW917527:MHB917529 MQS917527:MQX917529 NAO917527:NAT917529 NKK917527:NKP917529 NUG917527:NUL917529 OEC917527:OEH917529 ONY917527:OOD917529 OXU917527:OXZ917529 PHQ917527:PHV917529 PRM917527:PRR917529 QBI917527:QBN917529 QLE917527:QLJ917529 QVA917527:QVF917529 REW917527:RFB917529 ROS917527:ROX917529 RYO917527:RYT917529 SIK917527:SIP917529 SSG917527:SSL917529 TCC917527:TCH917529 TLY917527:TMD917529 TVU917527:TVZ917529 UFQ917527:UFV917529 UPM917527:UPR917529 UZI917527:UZN917529 VJE917527:VJJ917529 VTA917527:VTF917529 WCW917527:WDB917529 WMS917527:WMX917529 WWO917527:WWT917529 AG983063:AL983065 KC983063:KH983065 TY983063:UD983065 ADU983063:ADZ983065 ANQ983063:ANV983065 AXM983063:AXR983065 BHI983063:BHN983065 BRE983063:BRJ983065 CBA983063:CBF983065 CKW983063:CLB983065 CUS983063:CUX983065 DEO983063:DET983065 DOK983063:DOP983065 DYG983063:DYL983065 EIC983063:EIH983065 ERY983063:ESD983065 FBU983063:FBZ983065 FLQ983063:FLV983065 FVM983063:FVR983065 GFI983063:GFN983065 GPE983063:GPJ983065 GZA983063:GZF983065 HIW983063:HJB983065 HSS983063:HSX983065 ICO983063:ICT983065 IMK983063:IMP983065 IWG983063:IWL983065 JGC983063:JGH983065 JPY983063:JQD983065 JZU983063:JZZ983065 KJQ983063:KJV983065 KTM983063:KTR983065 LDI983063:LDN983065 LNE983063:LNJ983065 LXA983063:LXF983065 MGW983063:MHB983065 MQS983063:MQX983065 NAO983063:NAT983065 NKK983063:NKP983065 NUG983063:NUL983065 OEC983063:OEH983065 ONY983063:OOD983065 OXU983063:OXZ983065 PHQ983063:PHV983065 PRM983063:PRR983065 QBI983063:QBN983065 QLE983063:QLJ983065 QVA983063:QVF983065 REW983063:RFB983065 ROS983063:ROX983065 RYO983063:RYT983065 SIK983063:SIP983065 SSG983063:SSL983065 TCC983063:TCH983065 TLY983063:TMD983065 TVU983063:TVZ983065 UFQ983063:UFV983065 UPM983063:UPR983065 UZI983063:UZN983065 VJE983063:VJJ983065 VTA983063:VTF983065 WCW983063:WDB983065 WMS983063:WMX983065 WWO983063:WWT983065 AM21:AN25 KI21:KJ25 UE21:UF25 AEA21:AEB25 ANW21:ANX25 AXS21:AXT25 BHO21:BHP25 BRK21:BRL25 CBG21:CBH25 CLC21:CLD25 CUY21:CUZ25 DEU21:DEV25 DOQ21:DOR25 DYM21:DYN25 EII21:EIJ25 ESE21:ESF25 FCA21:FCB25 FLW21:FLX25 FVS21:FVT25 GFO21:GFP25 GPK21:GPL25 GZG21:GZH25 HJC21:HJD25 HSY21:HSZ25 ICU21:ICV25 IMQ21:IMR25 IWM21:IWN25 JGI21:JGJ25 JQE21:JQF25 KAA21:KAB25 KJW21:KJX25 KTS21:KTT25 LDO21:LDP25 LNK21:LNL25 LXG21:LXH25 MHC21:MHD25 MQY21:MQZ25 NAU21:NAV25 NKQ21:NKR25 NUM21:NUN25 OEI21:OEJ25 OOE21:OOF25 OYA21:OYB25 PHW21:PHX25 PRS21:PRT25 QBO21:QBP25 QLK21:QLL25 QVG21:QVH25 RFC21:RFD25 ROY21:ROZ25 RYU21:RYV25 SIQ21:SIR25 SSM21:SSN25 TCI21:TCJ25 TME21:TMF25 TWA21:TWB25 UFW21:UFX25 UPS21:UPT25 UZO21:UZP25 VJK21:VJL25 VTG21:VTH25 WDC21:WDD25 WMY21:WMZ25 WWU21:WWV25 AM65557:AN65561 KI65557:KJ65561 UE65557:UF65561 AEA65557:AEB65561 ANW65557:ANX65561 AXS65557:AXT65561 BHO65557:BHP65561 BRK65557:BRL65561 CBG65557:CBH65561 CLC65557:CLD65561 CUY65557:CUZ65561 DEU65557:DEV65561 DOQ65557:DOR65561 DYM65557:DYN65561 EII65557:EIJ65561 ESE65557:ESF65561 FCA65557:FCB65561 FLW65557:FLX65561 FVS65557:FVT65561 GFO65557:GFP65561 GPK65557:GPL65561 GZG65557:GZH65561 HJC65557:HJD65561 HSY65557:HSZ65561 ICU65557:ICV65561 IMQ65557:IMR65561 IWM65557:IWN65561 JGI65557:JGJ65561 JQE65557:JQF65561 KAA65557:KAB65561 KJW65557:KJX65561 KTS65557:KTT65561 LDO65557:LDP65561 LNK65557:LNL65561 LXG65557:LXH65561 MHC65557:MHD65561 MQY65557:MQZ65561 NAU65557:NAV65561 NKQ65557:NKR65561 NUM65557:NUN65561 OEI65557:OEJ65561 OOE65557:OOF65561 OYA65557:OYB65561 PHW65557:PHX65561 PRS65557:PRT65561 QBO65557:QBP65561 QLK65557:QLL65561 QVG65557:QVH65561 RFC65557:RFD65561 ROY65557:ROZ65561 RYU65557:RYV65561 SIQ65557:SIR65561 SSM65557:SSN65561 TCI65557:TCJ65561 TME65557:TMF65561 TWA65557:TWB65561 UFW65557:UFX65561 UPS65557:UPT65561 UZO65557:UZP65561 VJK65557:VJL65561 VTG65557:VTH65561 WDC65557:WDD65561 WMY65557:WMZ65561 WWU65557:WWV65561 AM131093:AN131097 KI131093:KJ131097 UE131093:UF131097 AEA131093:AEB131097 ANW131093:ANX131097 AXS131093:AXT131097 BHO131093:BHP131097 BRK131093:BRL131097 CBG131093:CBH131097 CLC131093:CLD131097 CUY131093:CUZ131097 DEU131093:DEV131097 DOQ131093:DOR131097 DYM131093:DYN131097 EII131093:EIJ131097 ESE131093:ESF131097 FCA131093:FCB131097 FLW131093:FLX131097 FVS131093:FVT131097 GFO131093:GFP131097 GPK131093:GPL131097 GZG131093:GZH131097 HJC131093:HJD131097 HSY131093:HSZ131097 ICU131093:ICV131097 IMQ131093:IMR131097 IWM131093:IWN131097 JGI131093:JGJ131097 JQE131093:JQF131097 KAA131093:KAB131097 KJW131093:KJX131097 KTS131093:KTT131097 LDO131093:LDP131097 LNK131093:LNL131097 LXG131093:LXH131097 MHC131093:MHD131097 MQY131093:MQZ131097 NAU131093:NAV131097 NKQ131093:NKR131097 NUM131093:NUN131097 OEI131093:OEJ131097 OOE131093:OOF131097 OYA131093:OYB131097 PHW131093:PHX131097 PRS131093:PRT131097 QBO131093:QBP131097 QLK131093:QLL131097 QVG131093:QVH131097 RFC131093:RFD131097 ROY131093:ROZ131097 RYU131093:RYV131097 SIQ131093:SIR131097 SSM131093:SSN131097 TCI131093:TCJ131097 TME131093:TMF131097 TWA131093:TWB131097 UFW131093:UFX131097 UPS131093:UPT131097 UZO131093:UZP131097 VJK131093:VJL131097 VTG131093:VTH131097 WDC131093:WDD131097 WMY131093:WMZ131097 WWU131093:WWV131097 AM196629:AN196633 KI196629:KJ196633 UE196629:UF196633 AEA196629:AEB196633 ANW196629:ANX196633 AXS196629:AXT196633 BHO196629:BHP196633 BRK196629:BRL196633 CBG196629:CBH196633 CLC196629:CLD196633 CUY196629:CUZ196633 DEU196629:DEV196633 DOQ196629:DOR196633 DYM196629:DYN196633 EII196629:EIJ196633 ESE196629:ESF196633 FCA196629:FCB196633 FLW196629:FLX196633 FVS196629:FVT196633 GFO196629:GFP196633 GPK196629:GPL196633 GZG196629:GZH196633 HJC196629:HJD196633 HSY196629:HSZ196633 ICU196629:ICV196633 IMQ196629:IMR196633 IWM196629:IWN196633 JGI196629:JGJ196633 JQE196629:JQF196633 KAA196629:KAB196633 KJW196629:KJX196633 KTS196629:KTT196633 LDO196629:LDP196633 LNK196629:LNL196633 LXG196629:LXH196633 MHC196629:MHD196633 MQY196629:MQZ196633 NAU196629:NAV196633 NKQ196629:NKR196633 NUM196629:NUN196633 OEI196629:OEJ196633 OOE196629:OOF196633 OYA196629:OYB196633 PHW196629:PHX196633 PRS196629:PRT196633 QBO196629:QBP196633 QLK196629:QLL196633 QVG196629:QVH196633 RFC196629:RFD196633 ROY196629:ROZ196633 RYU196629:RYV196633 SIQ196629:SIR196633 SSM196629:SSN196633 TCI196629:TCJ196633 TME196629:TMF196633 TWA196629:TWB196633 UFW196629:UFX196633 UPS196629:UPT196633 UZO196629:UZP196633 VJK196629:VJL196633 VTG196629:VTH196633 WDC196629:WDD196633 WMY196629:WMZ196633 WWU196629:WWV196633 AM262165:AN262169 KI262165:KJ262169 UE262165:UF262169 AEA262165:AEB262169 ANW262165:ANX262169 AXS262165:AXT262169 BHO262165:BHP262169 BRK262165:BRL262169 CBG262165:CBH262169 CLC262165:CLD262169 CUY262165:CUZ262169 DEU262165:DEV262169 DOQ262165:DOR262169 DYM262165:DYN262169 EII262165:EIJ262169 ESE262165:ESF262169 FCA262165:FCB262169 FLW262165:FLX262169 FVS262165:FVT262169 GFO262165:GFP262169 GPK262165:GPL262169 GZG262165:GZH262169 HJC262165:HJD262169 HSY262165:HSZ262169 ICU262165:ICV262169 IMQ262165:IMR262169 IWM262165:IWN262169 JGI262165:JGJ262169 JQE262165:JQF262169 KAA262165:KAB262169 KJW262165:KJX262169 KTS262165:KTT262169 LDO262165:LDP262169 LNK262165:LNL262169 LXG262165:LXH262169 MHC262165:MHD262169 MQY262165:MQZ262169 NAU262165:NAV262169 NKQ262165:NKR262169 NUM262165:NUN262169 OEI262165:OEJ262169 OOE262165:OOF262169 OYA262165:OYB262169 PHW262165:PHX262169 PRS262165:PRT262169 QBO262165:QBP262169 QLK262165:QLL262169 QVG262165:QVH262169 RFC262165:RFD262169 ROY262165:ROZ262169 RYU262165:RYV262169 SIQ262165:SIR262169 SSM262165:SSN262169 TCI262165:TCJ262169 TME262165:TMF262169 TWA262165:TWB262169 UFW262165:UFX262169 UPS262165:UPT262169 UZO262165:UZP262169 VJK262165:VJL262169 VTG262165:VTH262169 WDC262165:WDD262169 WMY262165:WMZ262169 WWU262165:WWV262169 AM327701:AN327705 KI327701:KJ327705 UE327701:UF327705 AEA327701:AEB327705 ANW327701:ANX327705 AXS327701:AXT327705 BHO327701:BHP327705 BRK327701:BRL327705 CBG327701:CBH327705 CLC327701:CLD327705 CUY327701:CUZ327705 DEU327701:DEV327705 DOQ327701:DOR327705 DYM327701:DYN327705 EII327701:EIJ327705 ESE327701:ESF327705 FCA327701:FCB327705 FLW327701:FLX327705 FVS327701:FVT327705 GFO327701:GFP327705 GPK327701:GPL327705 GZG327701:GZH327705 HJC327701:HJD327705 HSY327701:HSZ327705 ICU327701:ICV327705 IMQ327701:IMR327705 IWM327701:IWN327705 JGI327701:JGJ327705 JQE327701:JQF327705 KAA327701:KAB327705 KJW327701:KJX327705 KTS327701:KTT327705 LDO327701:LDP327705 LNK327701:LNL327705 LXG327701:LXH327705 MHC327701:MHD327705 MQY327701:MQZ327705 NAU327701:NAV327705 NKQ327701:NKR327705 NUM327701:NUN327705 OEI327701:OEJ327705 OOE327701:OOF327705 OYA327701:OYB327705 PHW327701:PHX327705 PRS327701:PRT327705 QBO327701:QBP327705 QLK327701:QLL327705 QVG327701:QVH327705 RFC327701:RFD327705 ROY327701:ROZ327705 RYU327701:RYV327705 SIQ327701:SIR327705 SSM327701:SSN327705 TCI327701:TCJ327705 TME327701:TMF327705 TWA327701:TWB327705 UFW327701:UFX327705 UPS327701:UPT327705 UZO327701:UZP327705 VJK327701:VJL327705 VTG327701:VTH327705 WDC327701:WDD327705 WMY327701:WMZ327705 WWU327701:WWV327705 AM393237:AN393241 KI393237:KJ393241 UE393237:UF393241 AEA393237:AEB393241 ANW393237:ANX393241 AXS393237:AXT393241 BHO393237:BHP393241 BRK393237:BRL393241 CBG393237:CBH393241 CLC393237:CLD393241 CUY393237:CUZ393241 DEU393237:DEV393241 DOQ393237:DOR393241 DYM393237:DYN393241 EII393237:EIJ393241 ESE393237:ESF393241 FCA393237:FCB393241 FLW393237:FLX393241 FVS393237:FVT393241 GFO393237:GFP393241 GPK393237:GPL393241 GZG393237:GZH393241 HJC393237:HJD393241 HSY393237:HSZ393241 ICU393237:ICV393241 IMQ393237:IMR393241 IWM393237:IWN393241 JGI393237:JGJ393241 JQE393237:JQF393241 KAA393237:KAB393241 KJW393237:KJX393241 KTS393237:KTT393241 LDO393237:LDP393241 LNK393237:LNL393241 LXG393237:LXH393241 MHC393237:MHD393241 MQY393237:MQZ393241 NAU393237:NAV393241 NKQ393237:NKR393241 NUM393237:NUN393241 OEI393237:OEJ393241 OOE393237:OOF393241 OYA393237:OYB393241 PHW393237:PHX393241 PRS393237:PRT393241 QBO393237:QBP393241 QLK393237:QLL393241 QVG393237:QVH393241 RFC393237:RFD393241 ROY393237:ROZ393241 RYU393237:RYV393241 SIQ393237:SIR393241 SSM393237:SSN393241 TCI393237:TCJ393241 TME393237:TMF393241 TWA393237:TWB393241 UFW393237:UFX393241 UPS393237:UPT393241 UZO393237:UZP393241 VJK393237:VJL393241 VTG393237:VTH393241 WDC393237:WDD393241 WMY393237:WMZ393241 WWU393237:WWV393241 AM458773:AN458777 KI458773:KJ458777 UE458773:UF458777 AEA458773:AEB458777 ANW458773:ANX458777 AXS458773:AXT458777 BHO458773:BHP458777 BRK458773:BRL458777 CBG458773:CBH458777 CLC458773:CLD458777 CUY458773:CUZ458777 DEU458773:DEV458777 DOQ458773:DOR458777 DYM458773:DYN458777 EII458773:EIJ458777 ESE458773:ESF458777 FCA458773:FCB458777 FLW458773:FLX458777 FVS458773:FVT458777 GFO458773:GFP458777 GPK458773:GPL458777 GZG458773:GZH458777 HJC458773:HJD458777 HSY458773:HSZ458777 ICU458773:ICV458777 IMQ458773:IMR458777 IWM458773:IWN458777 JGI458773:JGJ458777 JQE458773:JQF458777 KAA458773:KAB458777 KJW458773:KJX458777 KTS458773:KTT458777 LDO458773:LDP458777 LNK458773:LNL458777 LXG458773:LXH458777 MHC458773:MHD458777 MQY458773:MQZ458777 NAU458773:NAV458777 NKQ458773:NKR458777 NUM458773:NUN458777 OEI458773:OEJ458777 OOE458773:OOF458777 OYA458773:OYB458777 PHW458773:PHX458777 PRS458773:PRT458777 QBO458773:QBP458777 QLK458773:QLL458777 QVG458773:QVH458777 RFC458773:RFD458777 ROY458773:ROZ458777 RYU458773:RYV458777 SIQ458773:SIR458777 SSM458773:SSN458777 TCI458773:TCJ458777 TME458773:TMF458777 TWA458773:TWB458777 UFW458773:UFX458777 UPS458773:UPT458777 UZO458773:UZP458777 VJK458773:VJL458777 VTG458773:VTH458777 WDC458773:WDD458777 WMY458773:WMZ458777 WWU458773:WWV458777 AM524309:AN524313 KI524309:KJ524313 UE524309:UF524313 AEA524309:AEB524313 ANW524309:ANX524313 AXS524309:AXT524313 BHO524309:BHP524313 BRK524309:BRL524313 CBG524309:CBH524313 CLC524309:CLD524313 CUY524309:CUZ524313 DEU524309:DEV524313 DOQ524309:DOR524313 DYM524309:DYN524313 EII524309:EIJ524313 ESE524309:ESF524313 FCA524309:FCB524313 FLW524309:FLX524313 FVS524309:FVT524313 GFO524309:GFP524313 GPK524309:GPL524313 GZG524309:GZH524313 HJC524309:HJD524313 HSY524309:HSZ524313 ICU524309:ICV524313 IMQ524309:IMR524313 IWM524309:IWN524313 JGI524309:JGJ524313 JQE524309:JQF524313 KAA524309:KAB524313 KJW524309:KJX524313 KTS524309:KTT524313 LDO524309:LDP524313 LNK524309:LNL524313 LXG524309:LXH524313 MHC524309:MHD524313 MQY524309:MQZ524313 NAU524309:NAV524313 NKQ524309:NKR524313 NUM524309:NUN524313 OEI524309:OEJ524313 OOE524309:OOF524313 OYA524309:OYB524313 PHW524309:PHX524313 PRS524309:PRT524313 QBO524309:QBP524313 QLK524309:QLL524313 QVG524309:QVH524313 RFC524309:RFD524313 ROY524309:ROZ524313 RYU524309:RYV524313 SIQ524309:SIR524313 SSM524309:SSN524313 TCI524309:TCJ524313 TME524309:TMF524313 TWA524309:TWB524313 UFW524309:UFX524313 UPS524309:UPT524313 UZO524309:UZP524313 VJK524309:VJL524313 VTG524309:VTH524313 WDC524309:WDD524313 WMY524309:WMZ524313 WWU524309:WWV524313 AM589845:AN589849 KI589845:KJ589849 UE589845:UF589849 AEA589845:AEB589849 ANW589845:ANX589849 AXS589845:AXT589849 BHO589845:BHP589849 BRK589845:BRL589849 CBG589845:CBH589849 CLC589845:CLD589849 CUY589845:CUZ589849 DEU589845:DEV589849 DOQ589845:DOR589849 DYM589845:DYN589849 EII589845:EIJ589849 ESE589845:ESF589849 FCA589845:FCB589849 FLW589845:FLX589849 FVS589845:FVT589849 GFO589845:GFP589849 GPK589845:GPL589849 GZG589845:GZH589849 HJC589845:HJD589849 HSY589845:HSZ589849 ICU589845:ICV589849 IMQ589845:IMR589849 IWM589845:IWN589849 JGI589845:JGJ589849 JQE589845:JQF589849 KAA589845:KAB589849 KJW589845:KJX589849 KTS589845:KTT589849 LDO589845:LDP589849 LNK589845:LNL589849 LXG589845:LXH589849 MHC589845:MHD589849 MQY589845:MQZ589849 NAU589845:NAV589849 NKQ589845:NKR589849 NUM589845:NUN589849 OEI589845:OEJ589849 OOE589845:OOF589849 OYA589845:OYB589849 PHW589845:PHX589849 PRS589845:PRT589849 QBO589845:QBP589849 QLK589845:QLL589849 QVG589845:QVH589849 RFC589845:RFD589849 ROY589845:ROZ589849 RYU589845:RYV589849 SIQ589845:SIR589849 SSM589845:SSN589849 TCI589845:TCJ589849 TME589845:TMF589849 TWA589845:TWB589849 UFW589845:UFX589849 UPS589845:UPT589849 UZO589845:UZP589849 VJK589845:VJL589849 VTG589845:VTH589849 WDC589845:WDD589849 WMY589845:WMZ589849 WWU589845:WWV589849 AM655381:AN655385 KI655381:KJ655385 UE655381:UF655385 AEA655381:AEB655385 ANW655381:ANX655385 AXS655381:AXT655385 BHO655381:BHP655385 BRK655381:BRL655385 CBG655381:CBH655385 CLC655381:CLD655385 CUY655381:CUZ655385 DEU655381:DEV655385 DOQ655381:DOR655385 DYM655381:DYN655385 EII655381:EIJ655385 ESE655381:ESF655385 FCA655381:FCB655385 FLW655381:FLX655385 FVS655381:FVT655385 GFO655381:GFP655385 GPK655381:GPL655385 GZG655381:GZH655385 HJC655381:HJD655385 HSY655381:HSZ655385 ICU655381:ICV655385 IMQ655381:IMR655385 IWM655381:IWN655385 JGI655381:JGJ655385 JQE655381:JQF655385 KAA655381:KAB655385 KJW655381:KJX655385 KTS655381:KTT655385 LDO655381:LDP655385 LNK655381:LNL655385 LXG655381:LXH655385 MHC655381:MHD655385 MQY655381:MQZ655385 NAU655381:NAV655385 NKQ655381:NKR655385 NUM655381:NUN655385 OEI655381:OEJ655385 OOE655381:OOF655385 OYA655381:OYB655385 PHW655381:PHX655385 PRS655381:PRT655385 QBO655381:QBP655385 QLK655381:QLL655385 QVG655381:QVH655385 RFC655381:RFD655385 ROY655381:ROZ655385 RYU655381:RYV655385 SIQ655381:SIR655385 SSM655381:SSN655385 TCI655381:TCJ655385 TME655381:TMF655385 TWA655381:TWB655385 UFW655381:UFX655385 UPS655381:UPT655385 UZO655381:UZP655385 VJK655381:VJL655385 VTG655381:VTH655385 WDC655381:WDD655385 WMY655381:WMZ655385 WWU655381:WWV655385 AM720917:AN720921 KI720917:KJ720921 UE720917:UF720921 AEA720917:AEB720921 ANW720917:ANX720921 AXS720917:AXT720921 BHO720917:BHP720921 BRK720917:BRL720921 CBG720917:CBH720921 CLC720917:CLD720921 CUY720917:CUZ720921 DEU720917:DEV720921 DOQ720917:DOR720921 DYM720917:DYN720921 EII720917:EIJ720921 ESE720917:ESF720921 FCA720917:FCB720921 FLW720917:FLX720921 FVS720917:FVT720921 GFO720917:GFP720921 GPK720917:GPL720921 GZG720917:GZH720921 HJC720917:HJD720921 HSY720917:HSZ720921 ICU720917:ICV720921 IMQ720917:IMR720921 IWM720917:IWN720921 JGI720917:JGJ720921 JQE720917:JQF720921 KAA720917:KAB720921 KJW720917:KJX720921 KTS720917:KTT720921 LDO720917:LDP720921 LNK720917:LNL720921 LXG720917:LXH720921 MHC720917:MHD720921 MQY720917:MQZ720921 NAU720917:NAV720921 NKQ720917:NKR720921 NUM720917:NUN720921 OEI720917:OEJ720921 OOE720917:OOF720921 OYA720917:OYB720921 PHW720917:PHX720921 PRS720917:PRT720921 QBO720917:QBP720921 QLK720917:QLL720921 QVG720917:QVH720921 RFC720917:RFD720921 ROY720917:ROZ720921 RYU720917:RYV720921 SIQ720917:SIR720921 SSM720917:SSN720921 TCI720917:TCJ720921 TME720917:TMF720921 TWA720917:TWB720921 UFW720917:UFX720921 UPS720917:UPT720921 UZO720917:UZP720921 VJK720917:VJL720921 VTG720917:VTH720921 WDC720917:WDD720921 WMY720917:WMZ720921 WWU720917:WWV720921 AM786453:AN786457 KI786453:KJ786457 UE786453:UF786457 AEA786453:AEB786457 ANW786453:ANX786457 AXS786453:AXT786457 BHO786453:BHP786457 BRK786453:BRL786457 CBG786453:CBH786457 CLC786453:CLD786457 CUY786453:CUZ786457 DEU786453:DEV786457 DOQ786453:DOR786457 DYM786453:DYN786457 EII786453:EIJ786457 ESE786453:ESF786457 FCA786453:FCB786457 FLW786453:FLX786457 FVS786453:FVT786457 GFO786453:GFP786457 GPK786453:GPL786457 GZG786453:GZH786457 HJC786453:HJD786457 HSY786453:HSZ786457 ICU786453:ICV786457 IMQ786453:IMR786457 IWM786453:IWN786457 JGI786453:JGJ786457 JQE786453:JQF786457 KAA786453:KAB786457 KJW786453:KJX786457 KTS786453:KTT786457 LDO786453:LDP786457 LNK786453:LNL786457 LXG786453:LXH786457 MHC786453:MHD786457 MQY786453:MQZ786457 NAU786453:NAV786457 NKQ786453:NKR786457 NUM786453:NUN786457 OEI786453:OEJ786457 OOE786453:OOF786457 OYA786453:OYB786457 PHW786453:PHX786457 PRS786453:PRT786457 QBO786453:QBP786457 QLK786453:QLL786457 QVG786453:QVH786457 RFC786453:RFD786457 ROY786453:ROZ786457 RYU786453:RYV786457 SIQ786453:SIR786457 SSM786453:SSN786457 TCI786453:TCJ786457 TME786453:TMF786457 TWA786453:TWB786457 UFW786453:UFX786457 UPS786453:UPT786457 UZO786453:UZP786457 VJK786453:VJL786457 VTG786453:VTH786457 WDC786453:WDD786457 WMY786453:WMZ786457 WWU786453:WWV786457 AM851989:AN851993 KI851989:KJ851993 UE851989:UF851993 AEA851989:AEB851993 ANW851989:ANX851993 AXS851989:AXT851993 BHO851989:BHP851993 BRK851989:BRL851993 CBG851989:CBH851993 CLC851989:CLD851993 CUY851989:CUZ851993 DEU851989:DEV851993 DOQ851989:DOR851993 DYM851989:DYN851993 EII851989:EIJ851993 ESE851989:ESF851993 FCA851989:FCB851993 FLW851989:FLX851993 FVS851989:FVT851993 GFO851989:GFP851993 GPK851989:GPL851993 GZG851989:GZH851993 HJC851989:HJD851993 HSY851989:HSZ851993 ICU851989:ICV851993 IMQ851989:IMR851993 IWM851989:IWN851993 JGI851989:JGJ851993 JQE851989:JQF851993 KAA851989:KAB851993 KJW851989:KJX851993 KTS851989:KTT851993 LDO851989:LDP851993 LNK851989:LNL851993 LXG851989:LXH851993 MHC851989:MHD851993 MQY851989:MQZ851993 NAU851989:NAV851993 NKQ851989:NKR851993 NUM851989:NUN851993 OEI851989:OEJ851993 OOE851989:OOF851993 OYA851989:OYB851993 PHW851989:PHX851993 PRS851989:PRT851993 QBO851989:QBP851993 QLK851989:QLL851993 QVG851989:QVH851993 RFC851989:RFD851993 ROY851989:ROZ851993 RYU851989:RYV851993 SIQ851989:SIR851993 SSM851989:SSN851993 TCI851989:TCJ851993 TME851989:TMF851993 TWA851989:TWB851993 UFW851989:UFX851993 UPS851989:UPT851993 UZO851989:UZP851993 VJK851989:VJL851993 VTG851989:VTH851993 WDC851989:WDD851993 WMY851989:WMZ851993 WWU851989:WWV851993 AM917525:AN917529 KI917525:KJ917529 UE917525:UF917529 AEA917525:AEB917529 ANW917525:ANX917529 AXS917525:AXT917529 BHO917525:BHP917529 BRK917525:BRL917529 CBG917525:CBH917529 CLC917525:CLD917529 CUY917525:CUZ917529 DEU917525:DEV917529 DOQ917525:DOR917529 DYM917525:DYN917529 EII917525:EIJ917529 ESE917525:ESF917529 FCA917525:FCB917529 FLW917525:FLX917529 FVS917525:FVT917529 GFO917525:GFP917529 GPK917525:GPL917529 GZG917525:GZH917529 HJC917525:HJD917529 HSY917525:HSZ917529 ICU917525:ICV917529 IMQ917525:IMR917529 IWM917525:IWN917529 JGI917525:JGJ917529 JQE917525:JQF917529 KAA917525:KAB917529 KJW917525:KJX917529 KTS917525:KTT917529 LDO917525:LDP917529 LNK917525:LNL917529 LXG917525:LXH917529 MHC917525:MHD917529 MQY917525:MQZ917529 NAU917525:NAV917529 NKQ917525:NKR917529 NUM917525:NUN917529 OEI917525:OEJ917529 OOE917525:OOF917529 OYA917525:OYB917529 PHW917525:PHX917529 PRS917525:PRT917529 QBO917525:QBP917529 QLK917525:QLL917529 QVG917525:QVH917529 RFC917525:RFD917529 ROY917525:ROZ917529 RYU917525:RYV917529 SIQ917525:SIR917529 SSM917525:SSN917529 TCI917525:TCJ917529 TME917525:TMF917529 TWA917525:TWB917529 UFW917525:UFX917529 UPS917525:UPT917529 UZO917525:UZP917529 VJK917525:VJL917529 VTG917525:VTH917529 WDC917525:WDD917529 WMY917525:WMZ917529 WWU917525:WWV917529 AM983061:AN983065 KI983061:KJ983065 UE983061:UF983065 AEA983061:AEB983065 ANW983061:ANX983065 AXS983061:AXT983065 BHO983061:BHP983065 BRK983061:BRL983065 CBG983061:CBH983065 CLC983061:CLD983065 CUY983061:CUZ983065 DEU983061:DEV983065 DOQ983061:DOR983065 DYM983061:DYN983065 EII983061:EIJ983065 ESE983061:ESF983065 FCA983061:FCB983065 FLW983061:FLX983065 FVS983061:FVT983065 GFO983061:GFP983065 GPK983061:GPL983065 GZG983061:GZH983065 HJC983061:HJD983065 HSY983061:HSZ983065 ICU983061:ICV983065 IMQ983061:IMR983065 IWM983061:IWN983065 JGI983061:JGJ983065 JQE983061:JQF983065 KAA983061:KAB983065 KJW983061:KJX983065 KTS983061:KTT983065 LDO983061:LDP983065 LNK983061:LNL983065 LXG983061:LXH983065 MHC983061:MHD983065 MQY983061:MQZ983065 NAU983061:NAV983065 NKQ983061:NKR983065 NUM983061:NUN983065 OEI983061:OEJ983065 OOE983061:OOF983065 OYA983061:OYB983065 PHW983061:PHX983065 PRS983061:PRT983065 QBO983061:QBP983065 QLK983061:QLL983065 QVG983061:QVH983065 RFC983061:RFD983065 ROY983061:ROZ983065 RYU983061:RYV983065 SIQ983061:SIR983065 SSM983061:SSN983065 TCI983061:TCJ983065 TME983061:TMF983065 TWA983061:TWB983065 UFW983061:UFX983065 UPS983061:UPT983065 UZO983061:UZP983065 VJK983061:VJL983065 VTG983061:VTH983065 WDC983061:WDD983065 WMY983061:WMZ983065 WWU983061:WWV983065 AM18:AN19 KI18:KJ19 UE18:UF19 AEA18:AEB19 ANW18:ANX19 AXS18:AXT19 BHO18:BHP19 BRK18:BRL19 CBG18:CBH19 CLC18:CLD19 CUY18:CUZ19 DEU18:DEV19 DOQ18:DOR19 DYM18:DYN19 EII18:EIJ19 ESE18:ESF19 FCA18:FCB19 FLW18:FLX19 FVS18:FVT19 GFO18:GFP19 GPK18:GPL19 GZG18:GZH19 HJC18:HJD19 HSY18:HSZ19 ICU18:ICV19 IMQ18:IMR19 IWM18:IWN19 JGI18:JGJ19 JQE18:JQF19 KAA18:KAB19 KJW18:KJX19 KTS18:KTT19 LDO18:LDP19 LNK18:LNL19 LXG18:LXH19 MHC18:MHD19 MQY18:MQZ19 NAU18:NAV19 NKQ18:NKR19 NUM18:NUN19 OEI18:OEJ19 OOE18:OOF19 OYA18:OYB19 PHW18:PHX19 PRS18:PRT19 QBO18:QBP19 QLK18:QLL19 QVG18:QVH19 RFC18:RFD19 ROY18:ROZ19 RYU18:RYV19 SIQ18:SIR19 SSM18:SSN19 TCI18:TCJ19 TME18:TMF19 TWA18:TWB19 UFW18:UFX19 UPS18:UPT19 UZO18:UZP19 VJK18:VJL19 VTG18:VTH19 WDC18:WDD19 WMY18:WMZ19 WWU18:WWV19 AM65554:AN65555 KI65554:KJ65555 UE65554:UF65555 AEA65554:AEB65555 ANW65554:ANX65555 AXS65554:AXT65555 BHO65554:BHP65555 BRK65554:BRL65555 CBG65554:CBH65555 CLC65554:CLD65555 CUY65554:CUZ65555 DEU65554:DEV65555 DOQ65554:DOR65555 DYM65554:DYN65555 EII65554:EIJ65555 ESE65554:ESF65555 FCA65554:FCB65555 FLW65554:FLX65555 FVS65554:FVT65555 GFO65554:GFP65555 GPK65554:GPL65555 GZG65554:GZH65555 HJC65554:HJD65555 HSY65554:HSZ65555 ICU65554:ICV65555 IMQ65554:IMR65555 IWM65554:IWN65555 JGI65554:JGJ65555 JQE65554:JQF65555 KAA65554:KAB65555 KJW65554:KJX65555 KTS65554:KTT65555 LDO65554:LDP65555 LNK65554:LNL65555 LXG65554:LXH65555 MHC65554:MHD65555 MQY65554:MQZ65555 NAU65554:NAV65555 NKQ65554:NKR65555 NUM65554:NUN65555 OEI65554:OEJ65555 OOE65554:OOF65555 OYA65554:OYB65555 PHW65554:PHX65555 PRS65554:PRT65555 QBO65554:QBP65555 QLK65554:QLL65555 QVG65554:QVH65555 RFC65554:RFD65555 ROY65554:ROZ65555 RYU65554:RYV65555 SIQ65554:SIR65555 SSM65554:SSN65555 TCI65554:TCJ65555 TME65554:TMF65555 TWA65554:TWB65555 UFW65554:UFX65555 UPS65554:UPT65555 UZO65554:UZP65555 VJK65554:VJL65555 VTG65554:VTH65555 WDC65554:WDD65555 WMY65554:WMZ65555 WWU65554:WWV65555 AM131090:AN131091 KI131090:KJ131091 UE131090:UF131091 AEA131090:AEB131091 ANW131090:ANX131091 AXS131090:AXT131091 BHO131090:BHP131091 BRK131090:BRL131091 CBG131090:CBH131091 CLC131090:CLD131091 CUY131090:CUZ131091 DEU131090:DEV131091 DOQ131090:DOR131091 DYM131090:DYN131091 EII131090:EIJ131091 ESE131090:ESF131091 FCA131090:FCB131091 FLW131090:FLX131091 FVS131090:FVT131091 GFO131090:GFP131091 GPK131090:GPL131091 GZG131090:GZH131091 HJC131090:HJD131091 HSY131090:HSZ131091 ICU131090:ICV131091 IMQ131090:IMR131091 IWM131090:IWN131091 JGI131090:JGJ131091 JQE131090:JQF131091 KAA131090:KAB131091 KJW131090:KJX131091 KTS131090:KTT131091 LDO131090:LDP131091 LNK131090:LNL131091 LXG131090:LXH131091 MHC131090:MHD131091 MQY131090:MQZ131091 NAU131090:NAV131091 NKQ131090:NKR131091 NUM131090:NUN131091 OEI131090:OEJ131091 OOE131090:OOF131091 OYA131090:OYB131091 PHW131090:PHX131091 PRS131090:PRT131091 QBO131090:QBP131091 QLK131090:QLL131091 QVG131090:QVH131091 RFC131090:RFD131091 ROY131090:ROZ131091 RYU131090:RYV131091 SIQ131090:SIR131091 SSM131090:SSN131091 TCI131090:TCJ131091 TME131090:TMF131091 TWA131090:TWB131091 UFW131090:UFX131091 UPS131090:UPT131091 UZO131090:UZP131091 VJK131090:VJL131091 VTG131090:VTH131091 WDC131090:WDD131091 WMY131090:WMZ131091 WWU131090:WWV131091 AM196626:AN196627 KI196626:KJ196627 UE196626:UF196627 AEA196626:AEB196627 ANW196626:ANX196627 AXS196626:AXT196627 BHO196626:BHP196627 BRK196626:BRL196627 CBG196626:CBH196627 CLC196626:CLD196627 CUY196626:CUZ196627 DEU196626:DEV196627 DOQ196626:DOR196627 DYM196626:DYN196627 EII196626:EIJ196627 ESE196626:ESF196627 FCA196626:FCB196627 FLW196626:FLX196627 FVS196626:FVT196627 GFO196626:GFP196627 GPK196626:GPL196627 GZG196626:GZH196627 HJC196626:HJD196627 HSY196626:HSZ196627 ICU196626:ICV196627 IMQ196626:IMR196627 IWM196626:IWN196627 JGI196626:JGJ196627 JQE196626:JQF196627 KAA196626:KAB196627 KJW196626:KJX196627 KTS196626:KTT196627 LDO196626:LDP196627 LNK196626:LNL196627 LXG196626:LXH196627 MHC196626:MHD196627 MQY196626:MQZ196627 NAU196626:NAV196627 NKQ196626:NKR196627 NUM196626:NUN196627 OEI196626:OEJ196627 OOE196626:OOF196627 OYA196626:OYB196627 PHW196626:PHX196627 PRS196626:PRT196627 QBO196626:QBP196627 QLK196626:QLL196627 QVG196626:QVH196627 RFC196626:RFD196627 ROY196626:ROZ196627 RYU196626:RYV196627 SIQ196626:SIR196627 SSM196626:SSN196627 TCI196626:TCJ196627 TME196626:TMF196627 TWA196626:TWB196627 UFW196626:UFX196627 UPS196626:UPT196627 UZO196626:UZP196627 VJK196626:VJL196627 VTG196626:VTH196627 WDC196626:WDD196627 WMY196626:WMZ196627 WWU196626:WWV196627 AM262162:AN262163 KI262162:KJ262163 UE262162:UF262163 AEA262162:AEB262163 ANW262162:ANX262163 AXS262162:AXT262163 BHO262162:BHP262163 BRK262162:BRL262163 CBG262162:CBH262163 CLC262162:CLD262163 CUY262162:CUZ262163 DEU262162:DEV262163 DOQ262162:DOR262163 DYM262162:DYN262163 EII262162:EIJ262163 ESE262162:ESF262163 FCA262162:FCB262163 FLW262162:FLX262163 FVS262162:FVT262163 GFO262162:GFP262163 GPK262162:GPL262163 GZG262162:GZH262163 HJC262162:HJD262163 HSY262162:HSZ262163 ICU262162:ICV262163 IMQ262162:IMR262163 IWM262162:IWN262163 JGI262162:JGJ262163 JQE262162:JQF262163 KAA262162:KAB262163 KJW262162:KJX262163 KTS262162:KTT262163 LDO262162:LDP262163 LNK262162:LNL262163 LXG262162:LXH262163 MHC262162:MHD262163 MQY262162:MQZ262163 NAU262162:NAV262163 NKQ262162:NKR262163 NUM262162:NUN262163 OEI262162:OEJ262163 OOE262162:OOF262163 OYA262162:OYB262163 PHW262162:PHX262163 PRS262162:PRT262163 QBO262162:QBP262163 QLK262162:QLL262163 QVG262162:QVH262163 RFC262162:RFD262163 ROY262162:ROZ262163 RYU262162:RYV262163 SIQ262162:SIR262163 SSM262162:SSN262163 TCI262162:TCJ262163 TME262162:TMF262163 TWA262162:TWB262163 UFW262162:UFX262163 UPS262162:UPT262163 UZO262162:UZP262163 VJK262162:VJL262163 VTG262162:VTH262163 WDC262162:WDD262163 WMY262162:WMZ262163 WWU262162:WWV262163 AM327698:AN327699 KI327698:KJ327699 UE327698:UF327699 AEA327698:AEB327699 ANW327698:ANX327699 AXS327698:AXT327699 BHO327698:BHP327699 BRK327698:BRL327699 CBG327698:CBH327699 CLC327698:CLD327699 CUY327698:CUZ327699 DEU327698:DEV327699 DOQ327698:DOR327699 DYM327698:DYN327699 EII327698:EIJ327699 ESE327698:ESF327699 FCA327698:FCB327699 FLW327698:FLX327699 FVS327698:FVT327699 GFO327698:GFP327699 GPK327698:GPL327699 GZG327698:GZH327699 HJC327698:HJD327699 HSY327698:HSZ327699 ICU327698:ICV327699 IMQ327698:IMR327699 IWM327698:IWN327699 JGI327698:JGJ327699 JQE327698:JQF327699 KAA327698:KAB327699 KJW327698:KJX327699 KTS327698:KTT327699 LDO327698:LDP327699 LNK327698:LNL327699 LXG327698:LXH327699 MHC327698:MHD327699 MQY327698:MQZ327699 NAU327698:NAV327699 NKQ327698:NKR327699 NUM327698:NUN327699 OEI327698:OEJ327699 OOE327698:OOF327699 OYA327698:OYB327699 PHW327698:PHX327699 PRS327698:PRT327699 QBO327698:QBP327699 QLK327698:QLL327699 QVG327698:QVH327699 RFC327698:RFD327699 ROY327698:ROZ327699 RYU327698:RYV327699 SIQ327698:SIR327699 SSM327698:SSN327699 TCI327698:TCJ327699 TME327698:TMF327699 TWA327698:TWB327699 UFW327698:UFX327699 UPS327698:UPT327699 UZO327698:UZP327699 VJK327698:VJL327699 VTG327698:VTH327699 WDC327698:WDD327699 WMY327698:WMZ327699 WWU327698:WWV327699 AM393234:AN393235 KI393234:KJ393235 UE393234:UF393235 AEA393234:AEB393235 ANW393234:ANX393235 AXS393234:AXT393235 BHO393234:BHP393235 BRK393234:BRL393235 CBG393234:CBH393235 CLC393234:CLD393235 CUY393234:CUZ393235 DEU393234:DEV393235 DOQ393234:DOR393235 DYM393234:DYN393235 EII393234:EIJ393235 ESE393234:ESF393235 FCA393234:FCB393235 FLW393234:FLX393235 FVS393234:FVT393235 GFO393234:GFP393235 GPK393234:GPL393235 GZG393234:GZH393235 HJC393234:HJD393235 HSY393234:HSZ393235 ICU393234:ICV393235 IMQ393234:IMR393235 IWM393234:IWN393235 JGI393234:JGJ393235 JQE393234:JQF393235 KAA393234:KAB393235 KJW393234:KJX393235 KTS393234:KTT393235 LDO393234:LDP393235 LNK393234:LNL393235 LXG393234:LXH393235 MHC393234:MHD393235 MQY393234:MQZ393235 NAU393234:NAV393235 NKQ393234:NKR393235 NUM393234:NUN393235 OEI393234:OEJ393235 OOE393234:OOF393235 OYA393234:OYB393235 PHW393234:PHX393235 PRS393234:PRT393235 QBO393234:QBP393235 QLK393234:QLL393235 QVG393234:QVH393235 RFC393234:RFD393235 ROY393234:ROZ393235 RYU393234:RYV393235 SIQ393234:SIR393235 SSM393234:SSN393235 TCI393234:TCJ393235 TME393234:TMF393235 TWA393234:TWB393235 UFW393234:UFX393235 UPS393234:UPT393235 UZO393234:UZP393235 VJK393234:VJL393235 VTG393234:VTH393235 WDC393234:WDD393235 WMY393234:WMZ393235 WWU393234:WWV393235 AM458770:AN458771 KI458770:KJ458771 UE458770:UF458771 AEA458770:AEB458771 ANW458770:ANX458771 AXS458770:AXT458771 BHO458770:BHP458771 BRK458770:BRL458771 CBG458770:CBH458771 CLC458770:CLD458771 CUY458770:CUZ458771 DEU458770:DEV458771 DOQ458770:DOR458771 DYM458770:DYN458771 EII458770:EIJ458771 ESE458770:ESF458771 FCA458770:FCB458771 FLW458770:FLX458771 FVS458770:FVT458771 GFO458770:GFP458771 GPK458770:GPL458771 GZG458770:GZH458771 HJC458770:HJD458771 HSY458770:HSZ458771 ICU458770:ICV458771 IMQ458770:IMR458771 IWM458770:IWN458771 JGI458770:JGJ458771 JQE458770:JQF458771 KAA458770:KAB458771 KJW458770:KJX458771 KTS458770:KTT458771 LDO458770:LDP458771 LNK458770:LNL458771 LXG458770:LXH458771 MHC458770:MHD458771 MQY458770:MQZ458771 NAU458770:NAV458771 NKQ458770:NKR458771 NUM458770:NUN458771 OEI458770:OEJ458771 OOE458770:OOF458771 OYA458770:OYB458771 PHW458770:PHX458771 PRS458770:PRT458771 QBO458770:QBP458771 QLK458770:QLL458771 QVG458770:QVH458771 RFC458770:RFD458771 ROY458770:ROZ458771 RYU458770:RYV458771 SIQ458770:SIR458771 SSM458770:SSN458771 TCI458770:TCJ458771 TME458770:TMF458771 TWA458770:TWB458771 UFW458770:UFX458771 UPS458770:UPT458771 UZO458770:UZP458771 VJK458770:VJL458771 VTG458770:VTH458771 WDC458770:WDD458771 WMY458770:WMZ458771 WWU458770:WWV458771 AM524306:AN524307 KI524306:KJ524307 UE524306:UF524307 AEA524306:AEB524307 ANW524306:ANX524307 AXS524306:AXT524307 BHO524306:BHP524307 BRK524306:BRL524307 CBG524306:CBH524307 CLC524306:CLD524307 CUY524306:CUZ524307 DEU524306:DEV524307 DOQ524306:DOR524307 DYM524306:DYN524307 EII524306:EIJ524307 ESE524306:ESF524307 FCA524306:FCB524307 FLW524306:FLX524307 FVS524306:FVT524307 GFO524306:GFP524307 GPK524306:GPL524307 GZG524306:GZH524307 HJC524306:HJD524307 HSY524306:HSZ524307 ICU524306:ICV524307 IMQ524306:IMR524307 IWM524306:IWN524307 JGI524306:JGJ524307 JQE524306:JQF524307 KAA524306:KAB524307 KJW524306:KJX524307 KTS524306:KTT524307 LDO524306:LDP524307 LNK524306:LNL524307 LXG524306:LXH524307 MHC524306:MHD524307 MQY524306:MQZ524307 NAU524306:NAV524307 NKQ524306:NKR524307 NUM524306:NUN524307 OEI524306:OEJ524307 OOE524306:OOF524307 OYA524306:OYB524307 PHW524306:PHX524307 PRS524306:PRT524307 QBO524306:QBP524307 QLK524306:QLL524307 QVG524306:QVH524307 RFC524306:RFD524307 ROY524306:ROZ524307 RYU524306:RYV524307 SIQ524306:SIR524307 SSM524306:SSN524307 TCI524306:TCJ524307 TME524306:TMF524307 TWA524306:TWB524307 UFW524306:UFX524307 UPS524306:UPT524307 UZO524306:UZP524307 VJK524306:VJL524307 VTG524306:VTH524307 WDC524306:WDD524307 WMY524306:WMZ524307 WWU524306:WWV524307 AM589842:AN589843 KI589842:KJ589843 UE589842:UF589843 AEA589842:AEB589843 ANW589842:ANX589843 AXS589842:AXT589843 BHO589842:BHP589843 BRK589842:BRL589843 CBG589842:CBH589843 CLC589842:CLD589843 CUY589842:CUZ589843 DEU589842:DEV589843 DOQ589842:DOR589843 DYM589842:DYN589843 EII589842:EIJ589843 ESE589842:ESF589843 FCA589842:FCB589843 FLW589842:FLX589843 FVS589842:FVT589843 GFO589842:GFP589843 GPK589842:GPL589843 GZG589842:GZH589843 HJC589842:HJD589843 HSY589842:HSZ589843 ICU589842:ICV589843 IMQ589842:IMR589843 IWM589842:IWN589843 JGI589842:JGJ589843 JQE589842:JQF589843 KAA589842:KAB589843 KJW589842:KJX589843 KTS589842:KTT589843 LDO589842:LDP589843 LNK589842:LNL589843 LXG589842:LXH589843 MHC589842:MHD589843 MQY589842:MQZ589843 NAU589842:NAV589843 NKQ589842:NKR589843 NUM589842:NUN589843 OEI589842:OEJ589843 OOE589842:OOF589843 OYA589842:OYB589843 PHW589842:PHX589843 PRS589842:PRT589843 QBO589842:QBP589843 QLK589842:QLL589843 QVG589842:QVH589843 RFC589842:RFD589843 ROY589842:ROZ589843 RYU589842:RYV589843 SIQ589842:SIR589843 SSM589842:SSN589843 TCI589842:TCJ589843 TME589842:TMF589843 TWA589842:TWB589843 UFW589842:UFX589843 UPS589842:UPT589843 UZO589842:UZP589843 VJK589842:VJL589843 VTG589842:VTH589843 WDC589842:WDD589843 WMY589842:WMZ589843 WWU589842:WWV589843 AM655378:AN655379 KI655378:KJ655379 UE655378:UF655379 AEA655378:AEB655379 ANW655378:ANX655379 AXS655378:AXT655379 BHO655378:BHP655379 BRK655378:BRL655379 CBG655378:CBH655379 CLC655378:CLD655379 CUY655378:CUZ655379 DEU655378:DEV655379 DOQ655378:DOR655379 DYM655378:DYN655379 EII655378:EIJ655379 ESE655378:ESF655379 FCA655378:FCB655379 FLW655378:FLX655379 FVS655378:FVT655379 GFO655378:GFP655379 GPK655378:GPL655379 GZG655378:GZH655379 HJC655378:HJD655379 HSY655378:HSZ655379 ICU655378:ICV655379 IMQ655378:IMR655379 IWM655378:IWN655379 JGI655378:JGJ655379 JQE655378:JQF655379 KAA655378:KAB655379 KJW655378:KJX655379 KTS655378:KTT655379 LDO655378:LDP655379 LNK655378:LNL655379 LXG655378:LXH655379 MHC655378:MHD655379 MQY655378:MQZ655379 NAU655378:NAV655379 NKQ655378:NKR655379 NUM655378:NUN655379 OEI655378:OEJ655379 OOE655378:OOF655379 OYA655378:OYB655379 PHW655378:PHX655379 PRS655378:PRT655379 QBO655378:QBP655379 QLK655378:QLL655379 QVG655378:QVH655379 RFC655378:RFD655379 ROY655378:ROZ655379 RYU655378:RYV655379 SIQ655378:SIR655379 SSM655378:SSN655379 TCI655378:TCJ655379 TME655378:TMF655379 TWA655378:TWB655379 UFW655378:UFX655379 UPS655378:UPT655379 UZO655378:UZP655379 VJK655378:VJL655379 VTG655378:VTH655379 WDC655378:WDD655379 WMY655378:WMZ655379 WWU655378:WWV655379 AM720914:AN720915 KI720914:KJ720915 UE720914:UF720915 AEA720914:AEB720915 ANW720914:ANX720915 AXS720914:AXT720915 BHO720914:BHP720915 BRK720914:BRL720915 CBG720914:CBH720915 CLC720914:CLD720915 CUY720914:CUZ720915 DEU720914:DEV720915 DOQ720914:DOR720915 DYM720914:DYN720915 EII720914:EIJ720915 ESE720914:ESF720915 FCA720914:FCB720915 FLW720914:FLX720915 FVS720914:FVT720915 GFO720914:GFP720915 GPK720914:GPL720915 GZG720914:GZH720915 HJC720914:HJD720915 HSY720914:HSZ720915 ICU720914:ICV720915 IMQ720914:IMR720915 IWM720914:IWN720915 JGI720914:JGJ720915 JQE720914:JQF720915 KAA720914:KAB720915 KJW720914:KJX720915 KTS720914:KTT720915 LDO720914:LDP720915 LNK720914:LNL720915 LXG720914:LXH720915 MHC720914:MHD720915 MQY720914:MQZ720915 NAU720914:NAV720915 NKQ720914:NKR720915 NUM720914:NUN720915 OEI720914:OEJ720915 OOE720914:OOF720915 OYA720914:OYB720915 PHW720914:PHX720915 PRS720914:PRT720915 QBO720914:QBP720915 QLK720914:QLL720915 QVG720914:QVH720915 RFC720914:RFD720915 ROY720914:ROZ720915 RYU720914:RYV720915 SIQ720914:SIR720915 SSM720914:SSN720915 TCI720914:TCJ720915 TME720914:TMF720915 TWA720914:TWB720915 UFW720914:UFX720915 UPS720914:UPT720915 UZO720914:UZP720915 VJK720914:VJL720915 VTG720914:VTH720915 WDC720914:WDD720915 WMY720914:WMZ720915 WWU720914:WWV720915 AM786450:AN786451 KI786450:KJ786451 UE786450:UF786451 AEA786450:AEB786451 ANW786450:ANX786451 AXS786450:AXT786451 BHO786450:BHP786451 BRK786450:BRL786451 CBG786450:CBH786451 CLC786450:CLD786451 CUY786450:CUZ786451 DEU786450:DEV786451 DOQ786450:DOR786451 DYM786450:DYN786451 EII786450:EIJ786451 ESE786450:ESF786451 FCA786450:FCB786451 FLW786450:FLX786451 FVS786450:FVT786451 GFO786450:GFP786451 GPK786450:GPL786451 GZG786450:GZH786451 HJC786450:HJD786451 HSY786450:HSZ786451 ICU786450:ICV786451 IMQ786450:IMR786451 IWM786450:IWN786451 JGI786450:JGJ786451 JQE786450:JQF786451 KAA786450:KAB786451 KJW786450:KJX786451 KTS786450:KTT786451 LDO786450:LDP786451 LNK786450:LNL786451 LXG786450:LXH786451 MHC786450:MHD786451 MQY786450:MQZ786451 NAU786450:NAV786451 NKQ786450:NKR786451 NUM786450:NUN786451 OEI786450:OEJ786451 OOE786450:OOF786451 OYA786450:OYB786451 PHW786450:PHX786451 PRS786450:PRT786451 QBO786450:QBP786451 QLK786450:QLL786451 QVG786450:QVH786451 RFC786450:RFD786451 ROY786450:ROZ786451 RYU786450:RYV786451 SIQ786450:SIR786451 SSM786450:SSN786451 TCI786450:TCJ786451 TME786450:TMF786451 TWA786450:TWB786451 UFW786450:UFX786451 UPS786450:UPT786451 UZO786450:UZP786451 VJK786450:VJL786451 VTG786450:VTH786451 WDC786450:WDD786451 WMY786450:WMZ786451 WWU786450:WWV786451 AM851986:AN851987 KI851986:KJ851987 UE851986:UF851987 AEA851986:AEB851987 ANW851986:ANX851987 AXS851986:AXT851987 BHO851986:BHP851987 BRK851986:BRL851987 CBG851986:CBH851987 CLC851986:CLD851987 CUY851986:CUZ851987 DEU851986:DEV851987 DOQ851986:DOR851987 DYM851986:DYN851987 EII851986:EIJ851987 ESE851986:ESF851987 FCA851986:FCB851987 FLW851986:FLX851987 FVS851986:FVT851987 GFO851986:GFP851987 GPK851986:GPL851987 GZG851986:GZH851987 HJC851986:HJD851987 HSY851986:HSZ851987 ICU851986:ICV851987 IMQ851986:IMR851987 IWM851986:IWN851987 JGI851986:JGJ851987 JQE851986:JQF851987 KAA851986:KAB851987 KJW851986:KJX851987 KTS851986:KTT851987 LDO851986:LDP851987 LNK851986:LNL851987 LXG851986:LXH851987 MHC851986:MHD851987 MQY851986:MQZ851987 NAU851986:NAV851987 NKQ851986:NKR851987 NUM851986:NUN851987 OEI851986:OEJ851987 OOE851986:OOF851987 OYA851986:OYB851987 PHW851986:PHX851987 PRS851986:PRT851987 QBO851986:QBP851987 QLK851986:QLL851987 QVG851986:QVH851987 RFC851986:RFD851987 ROY851986:ROZ851987 RYU851986:RYV851987 SIQ851986:SIR851987 SSM851986:SSN851987 TCI851986:TCJ851987 TME851986:TMF851987 TWA851986:TWB851987 UFW851986:UFX851987 UPS851986:UPT851987 UZO851986:UZP851987 VJK851986:VJL851987 VTG851986:VTH851987 WDC851986:WDD851987 WMY851986:WMZ851987 WWU851986:WWV851987 AM917522:AN917523 KI917522:KJ917523 UE917522:UF917523 AEA917522:AEB917523 ANW917522:ANX917523 AXS917522:AXT917523 BHO917522:BHP917523 BRK917522:BRL917523 CBG917522:CBH917523 CLC917522:CLD917523 CUY917522:CUZ917523 DEU917522:DEV917523 DOQ917522:DOR917523 DYM917522:DYN917523 EII917522:EIJ917523 ESE917522:ESF917523 FCA917522:FCB917523 FLW917522:FLX917523 FVS917522:FVT917523 GFO917522:GFP917523 GPK917522:GPL917523 GZG917522:GZH917523 HJC917522:HJD917523 HSY917522:HSZ917523 ICU917522:ICV917523 IMQ917522:IMR917523 IWM917522:IWN917523 JGI917522:JGJ917523 JQE917522:JQF917523 KAA917522:KAB917523 KJW917522:KJX917523 KTS917522:KTT917523 LDO917522:LDP917523 LNK917522:LNL917523 LXG917522:LXH917523 MHC917522:MHD917523 MQY917522:MQZ917523 NAU917522:NAV917523 NKQ917522:NKR917523 NUM917522:NUN917523 OEI917522:OEJ917523 OOE917522:OOF917523 OYA917522:OYB917523 PHW917522:PHX917523 PRS917522:PRT917523 QBO917522:QBP917523 QLK917522:QLL917523 QVG917522:QVH917523 RFC917522:RFD917523 ROY917522:ROZ917523 RYU917522:RYV917523 SIQ917522:SIR917523 SSM917522:SSN917523 TCI917522:TCJ917523 TME917522:TMF917523 TWA917522:TWB917523 UFW917522:UFX917523 UPS917522:UPT917523 UZO917522:UZP917523 VJK917522:VJL917523 VTG917522:VTH917523 WDC917522:WDD917523 WMY917522:WMZ917523 WWU917522:WWV917523 AM983058:AN983059 KI983058:KJ983059 UE983058:UF983059 AEA983058:AEB983059 ANW983058:ANX983059 AXS983058:AXT983059 BHO983058:BHP983059 BRK983058:BRL983059 CBG983058:CBH983059 CLC983058:CLD983059 CUY983058:CUZ983059 DEU983058:DEV983059 DOQ983058:DOR983059 DYM983058:DYN983059 EII983058:EIJ983059 ESE983058:ESF983059 FCA983058:FCB983059 FLW983058:FLX983059 FVS983058:FVT983059 GFO983058:GFP983059 GPK983058:GPL983059 GZG983058:GZH983059 HJC983058:HJD983059 HSY983058:HSZ983059 ICU983058:ICV983059 IMQ983058:IMR983059 IWM983058:IWN983059 JGI983058:JGJ983059 JQE983058:JQF983059 KAA983058:KAB983059 KJW983058:KJX983059 KTS983058:KTT983059 LDO983058:LDP983059 LNK983058:LNL983059 LXG983058:LXH983059 MHC983058:MHD983059 MQY983058:MQZ983059 NAU983058:NAV983059 NKQ983058:NKR983059 NUM983058:NUN983059 OEI983058:OEJ983059 OOE983058:OOF983059 OYA983058:OYB983059 PHW983058:PHX983059 PRS983058:PRT983059 QBO983058:QBP983059 QLK983058:QLL983059 QVG983058:QVH983059 RFC983058:RFD983059 ROY983058:ROZ983059 RYU983058:RYV983059 SIQ983058:SIR983059 SSM983058:SSN983059 TCI983058:TCJ983059 TME983058:TMF983059 TWA983058:TWB983059 UFW983058:UFX983059 UPS983058:UPT983059 UZO983058:UZP983059 VJK983058:VJL983059 VTG983058:VTH983059 WDC983058:WDD983059 WMY983058:WMZ983059 WWU983058:WWV983059 E28:AN29 JA28:KJ29 SW28:UF29 ACS28:AEB29 AMO28:ANX29 AWK28:AXT29 BGG28:BHP29 BQC28:BRL29 BZY28:CBH29 CJU28:CLD29 CTQ28:CUZ29 DDM28:DEV29 DNI28:DOR29 DXE28:DYN29 EHA28:EIJ29 EQW28:ESF29 FAS28:FCB29 FKO28:FLX29 FUK28:FVT29 GEG28:GFP29 GOC28:GPL29 GXY28:GZH29 HHU28:HJD29 HRQ28:HSZ29 IBM28:ICV29 ILI28:IMR29 IVE28:IWN29 JFA28:JGJ29 JOW28:JQF29 JYS28:KAB29 KIO28:KJX29 KSK28:KTT29 LCG28:LDP29 LMC28:LNL29 LVY28:LXH29 MFU28:MHD29 MPQ28:MQZ29 MZM28:NAV29 NJI28:NKR29 NTE28:NUN29 ODA28:OEJ29 OMW28:OOF29 OWS28:OYB29 PGO28:PHX29 PQK28:PRT29 QAG28:QBP29 QKC28:QLL29 QTY28:QVH29 RDU28:RFD29 RNQ28:ROZ29 RXM28:RYV29 SHI28:SIR29 SRE28:SSN29 TBA28:TCJ29 TKW28:TMF29 TUS28:TWB29 UEO28:UFX29 UOK28:UPT29 UYG28:UZP29 VIC28:VJL29 VRY28:VTH29 WBU28:WDD29 WLQ28:WMZ29 WVM28:WWV29 E65564:AN65565 JA65564:KJ65565 SW65564:UF65565 ACS65564:AEB65565 AMO65564:ANX65565 AWK65564:AXT65565 BGG65564:BHP65565 BQC65564:BRL65565 BZY65564:CBH65565 CJU65564:CLD65565 CTQ65564:CUZ65565 DDM65564:DEV65565 DNI65564:DOR65565 DXE65564:DYN65565 EHA65564:EIJ65565 EQW65564:ESF65565 FAS65564:FCB65565 FKO65564:FLX65565 FUK65564:FVT65565 GEG65564:GFP65565 GOC65564:GPL65565 GXY65564:GZH65565 HHU65564:HJD65565 HRQ65564:HSZ65565 IBM65564:ICV65565 ILI65564:IMR65565 IVE65564:IWN65565 JFA65564:JGJ65565 JOW65564:JQF65565 JYS65564:KAB65565 KIO65564:KJX65565 KSK65564:KTT65565 LCG65564:LDP65565 LMC65564:LNL65565 LVY65564:LXH65565 MFU65564:MHD65565 MPQ65564:MQZ65565 MZM65564:NAV65565 NJI65564:NKR65565 NTE65564:NUN65565 ODA65564:OEJ65565 OMW65564:OOF65565 OWS65564:OYB65565 PGO65564:PHX65565 PQK65564:PRT65565 QAG65564:QBP65565 QKC65564:QLL65565 QTY65564:QVH65565 RDU65564:RFD65565 RNQ65564:ROZ65565 RXM65564:RYV65565 SHI65564:SIR65565 SRE65564:SSN65565 TBA65564:TCJ65565 TKW65564:TMF65565 TUS65564:TWB65565 UEO65564:UFX65565 UOK65564:UPT65565 UYG65564:UZP65565 VIC65564:VJL65565 VRY65564:VTH65565 WBU65564:WDD65565 WLQ65564:WMZ65565 WVM65564:WWV65565 E131100:AN131101 JA131100:KJ131101 SW131100:UF131101 ACS131100:AEB131101 AMO131100:ANX131101 AWK131100:AXT131101 BGG131100:BHP131101 BQC131100:BRL131101 BZY131100:CBH131101 CJU131100:CLD131101 CTQ131100:CUZ131101 DDM131100:DEV131101 DNI131100:DOR131101 DXE131100:DYN131101 EHA131100:EIJ131101 EQW131100:ESF131101 FAS131100:FCB131101 FKO131100:FLX131101 FUK131100:FVT131101 GEG131100:GFP131101 GOC131100:GPL131101 GXY131100:GZH131101 HHU131100:HJD131101 HRQ131100:HSZ131101 IBM131100:ICV131101 ILI131100:IMR131101 IVE131100:IWN131101 JFA131100:JGJ131101 JOW131100:JQF131101 JYS131100:KAB131101 KIO131100:KJX131101 KSK131100:KTT131101 LCG131100:LDP131101 LMC131100:LNL131101 LVY131100:LXH131101 MFU131100:MHD131101 MPQ131100:MQZ131101 MZM131100:NAV131101 NJI131100:NKR131101 NTE131100:NUN131101 ODA131100:OEJ131101 OMW131100:OOF131101 OWS131100:OYB131101 PGO131100:PHX131101 PQK131100:PRT131101 QAG131100:QBP131101 QKC131100:QLL131101 QTY131100:QVH131101 RDU131100:RFD131101 RNQ131100:ROZ131101 RXM131100:RYV131101 SHI131100:SIR131101 SRE131100:SSN131101 TBA131100:TCJ131101 TKW131100:TMF131101 TUS131100:TWB131101 UEO131100:UFX131101 UOK131100:UPT131101 UYG131100:UZP131101 VIC131100:VJL131101 VRY131100:VTH131101 WBU131100:WDD131101 WLQ131100:WMZ131101 WVM131100:WWV131101 E196636:AN196637 JA196636:KJ196637 SW196636:UF196637 ACS196636:AEB196637 AMO196636:ANX196637 AWK196636:AXT196637 BGG196636:BHP196637 BQC196636:BRL196637 BZY196636:CBH196637 CJU196636:CLD196637 CTQ196636:CUZ196637 DDM196636:DEV196637 DNI196636:DOR196637 DXE196636:DYN196637 EHA196636:EIJ196637 EQW196636:ESF196637 FAS196636:FCB196637 FKO196636:FLX196637 FUK196636:FVT196637 GEG196636:GFP196637 GOC196636:GPL196637 GXY196636:GZH196637 HHU196636:HJD196637 HRQ196636:HSZ196637 IBM196636:ICV196637 ILI196636:IMR196637 IVE196636:IWN196637 JFA196636:JGJ196637 JOW196636:JQF196637 JYS196636:KAB196637 KIO196636:KJX196637 KSK196636:KTT196637 LCG196636:LDP196637 LMC196636:LNL196637 LVY196636:LXH196637 MFU196636:MHD196637 MPQ196636:MQZ196637 MZM196636:NAV196637 NJI196636:NKR196637 NTE196636:NUN196637 ODA196636:OEJ196637 OMW196636:OOF196637 OWS196636:OYB196637 PGO196636:PHX196637 PQK196636:PRT196637 QAG196636:QBP196637 QKC196636:QLL196637 QTY196636:QVH196637 RDU196636:RFD196637 RNQ196636:ROZ196637 RXM196636:RYV196637 SHI196636:SIR196637 SRE196636:SSN196637 TBA196636:TCJ196637 TKW196636:TMF196637 TUS196636:TWB196637 UEO196636:UFX196637 UOK196636:UPT196637 UYG196636:UZP196637 VIC196636:VJL196637 VRY196636:VTH196637 WBU196636:WDD196637 WLQ196636:WMZ196637 WVM196636:WWV196637 E262172:AN262173 JA262172:KJ262173 SW262172:UF262173 ACS262172:AEB262173 AMO262172:ANX262173 AWK262172:AXT262173 BGG262172:BHP262173 BQC262172:BRL262173 BZY262172:CBH262173 CJU262172:CLD262173 CTQ262172:CUZ262173 DDM262172:DEV262173 DNI262172:DOR262173 DXE262172:DYN262173 EHA262172:EIJ262173 EQW262172:ESF262173 FAS262172:FCB262173 FKO262172:FLX262173 FUK262172:FVT262173 GEG262172:GFP262173 GOC262172:GPL262173 GXY262172:GZH262173 HHU262172:HJD262173 HRQ262172:HSZ262173 IBM262172:ICV262173 ILI262172:IMR262173 IVE262172:IWN262173 JFA262172:JGJ262173 JOW262172:JQF262173 JYS262172:KAB262173 KIO262172:KJX262173 KSK262172:KTT262173 LCG262172:LDP262173 LMC262172:LNL262173 LVY262172:LXH262173 MFU262172:MHD262173 MPQ262172:MQZ262173 MZM262172:NAV262173 NJI262172:NKR262173 NTE262172:NUN262173 ODA262172:OEJ262173 OMW262172:OOF262173 OWS262172:OYB262173 PGO262172:PHX262173 PQK262172:PRT262173 QAG262172:QBP262173 QKC262172:QLL262173 QTY262172:QVH262173 RDU262172:RFD262173 RNQ262172:ROZ262173 RXM262172:RYV262173 SHI262172:SIR262173 SRE262172:SSN262173 TBA262172:TCJ262173 TKW262172:TMF262173 TUS262172:TWB262173 UEO262172:UFX262173 UOK262172:UPT262173 UYG262172:UZP262173 VIC262172:VJL262173 VRY262172:VTH262173 WBU262172:WDD262173 WLQ262172:WMZ262173 WVM262172:WWV262173 E327708:AN327709 JA327708:KJ327709 SW327708:UF327709 ACS327708:AEB327709 AMO327708:ANX327709 AWK327708:AXT327709 BGG327708:BHP327709 BQC327708:BRL327709 BZY327708:CBH327709 CJU327708:CLD327709 CTQ327708:CUZ327709 DDM327708:DEV327709 DNI327708:DOR327709 DXE327708:DYN327709 EHA327708:EIJ327709 EQW327708:ESF327709 FAS327708:FCB327709 FKO327708:FLX327709 FUK327708:FVT327709 GEG327708:GFP327709 GOC327708:GPL327709 GXY327708:GZH327709 HHU327708:HJD327709 HRQ327708:HSZ327709 IBM327708:ICV327709 ILI327708:IMR327709 IVE327708:IWN327709 JFA327708:JGJ327709 JOW327708:JQF327709 JYS327708:KAB327709 KIO327708:KJX327709 KSK327708:KTT327709 LCG327708:LDP327709 LMC327708:LNL327709 LVY327708:LXH327709 MFU327708:MHD327709 MPQ327708:MQZ327709 MZM327708:NAV327709 NJI327708:NKR327709 NTE327708:NUN327709 ODA327708:OEJ327709 OMW327708:OOF327709 OWS327708:OYB327709 PGO327708:PHX327709 PQK327708:PRT327709 QAG327708:QBP327709 QKC327708:QLL327709 QTY327708:QVH327709 RDU327708:RFD327709 RNQ327708:ROZ327709 RXM327708:RYV327709 SHI327708:SIR327709 SRE327708:SSN327709 TBA327708:TCJ327709 TKW327708:TMF327709 TUS327708:TWB327709 UEO327708:UFX327709 UOK327708:UPT327709 UYG327708:UZP327709 VIC327708:VJL327709 VRY327708:VTH327709 WBU327708:WDD327709 WLQ327708:WMZ327709 WVM327708:WWV327709 E393244:AN393245 JA393244:KJ393245 SW393244:UF393245 ACS393244:AEB393245 AMO393244:ANX393245 AWK393244:AXT393245 BGG393244:BHP393245 BQC393244:BRL393245 BZY393244:CBH393245 CJU393244:CLD393245 CTQ393244:CUZ393245 DDM393244:DEV393245 DNI393244:DOR393245 DXE393244:DYN393245 EHA393244:EIJ393245 EQW393244:ESF393245 FAS393244:FCB393245 FKO393244:FLX393245 FUK393244:FVT393245 GEG393244:GFP393245 GOC393244:GPL393245 GXY393244:GZH393245 HHU393244:HJD393245 HRQ393244:HSZ393245 IBM393244:ICV393245 ILI393244:IMR393245 IVE393244:IWN393245 JFA393244:JGJ393245 JOW393244:JQF393245 JYS393244:KAB393245 KIO393244:KJX393245 KSK393244:KTT393245 LCG393244:LDP393245 LMC393244:LNL393245 LVY393244:LXH393245 MFU393244:MHD393245 MPQ393244:MQZ393245 MZM393244:NAV393245 NJI393244:NKR393245 NTE393244:NUN393245 ODA393244:OEJ393245 OMW393244:OOF393245 OWS393244:OYB393245 PGO393244:PHX393245 PQK393244:PRT393245 QAG393244:QBP393245 QKC393244:QLL393245 QTY393244:QVH393245 RDU393244:RFD393245 RNQ393244:ROZ393245 RXM393244:RYV393245 SHI393244:SIR393245 SRE393244:SSN393245 TBA393244:TCJ393245 TKW393244:TMF393245 TUS393244:TWB393245 UEO393244:UFX393245 UOK393244:UPT393245 UYG393244:UZP393245 VIC393244:VJL393245 VRY393244:VTH393245 WBU393244:WDD393245 WLQ393244:WMZ393245 WVM393244:WWV393245 E458780:AN458781 JA458780:KJ458781 SW458780:UF458781 ACS458780:AEB458781 AMO458780:ANX458781 AWK458780:AXT458781 BGG458780:BHP458781 BQC458780:BRL458781 BZY458780:CBH458781 CJU458780:CLD458781 CTQ458780:CUZ458781 DDM458780:DEV458781 DNI458780:DOR458781 DXE458780:DYN458781 EHA458780:EIJ458781 EQW458780:ESF458781 FAS458780:FCB458781 FKO458780:FLX458781 FUK458780:FVT458781 GEG458780:GFP458781 GOC458780:GPL458781 GXY458780:GZH458781 HHU458780:HJD458781 HRQ458780:HSZ458781 IBM458780:ICV458781 ILI458780:IMR458781 IVE458780:IWN458781 JFA458780:JGJ458781 JOW458780:JQF458781 JYS458780:KAB458781 KIO458780:KJX458781 KSK458780:KTT458781 LCG458780:LDP458781 LMC458780:LNL458781 LVY458780:LXH458781 MFU458780:MHD458781 MPQ458780:MQZ458781 MZM458780:NAV458781 NJI458780:NKR458781 NTE458780:NUN458781 ODA458780:OEJ458781 OMW458780:OOF458781 OWS458780:OYB458781 PGO458780:PHX458781 PQK458780:PRT458781 QAG458780:QBP458781 QKC458780:QLL458781 QTY458780:QVH458781 RDU458780:RFD458781 RNQ458780:ROZ458781 RXM458780:RYV458781 SHI458780:SIR458781 SRE458780:SSN458781 TBA458780:TCJ458781 TKW458780:TMF458781 TUS458780:TWB458781 UEO458780:UFX458781 UOK458780:UPT458781 UYG458780:UZP458781 VIC458780:VJL458781 VRY458780:VTH458781 WBU458780:WDD458781 WLQ458780:WMZ458781 WVM458780:WWV458781 E524316:AN524317 JA524316:KJ524317 SW524316:UF524317 ACS524316:AEB524317 AMO524316:ANX524317 AWK524316:AXT524317 BGG524316:BHP524317 BQC524316:BRL524317 BZY524316:CBH524317 CJU524316:CLD524317 CTQ524316:CUZ524317 DDM524316:DEV524317 DNI524316:DOR524317 DXE524316:DYN524317 EHA524316:EIJ524317 EQW524316:ESF524317 FAS524316:FCB524317 FKO524316:FLX524317 FUK524316:FVT524317 GEG524316:GFP524317 GOC524316:GPL524317 GXY524316:GZH524317 HHU524316:HJD524317 HRQ524316:HSZ524317 IBM524316:ICV524317 ILI524316:IMR524317 IVE524316:IWN524317 JFA524316:JGJ524317 JOW524316:JQF524317 JYS524316:KAB524317 KIO524316:KJX524317 KSK524316:KTT524317 LCG524316:LDP524317 LMC524316:LNL524317 LVY524316:LXH524317 MFU524316:MHD524317 MPQ524316:MQZ524317 MZM524316:NAV524317 NJI524316:NKR524317 NTE524316:NUN524317 ODA524316:OEJ524317 OMW524316:OOF524317 OWS524316:OYB524317 PGO524316:PHX524317 PQK524316:PRT524317 QAG524316:QBP524317 QKC524316:QLL524317 QTY524316:QVH524317 RDU524316:RFD524317 RNQ524316:ROZ524317 RXM524316:RYV524317 SHI524316:SIR524317 SRE524316:SSN524317 TBA524316:TCJ524317 TKW524316:TMF524317 TUS524316:TWB524317 UEO524316:UFX524317 UOK524316:UPT524317 UYG524316:UZP524317 VIC524316:VJL524317 VRY524316:VTH524317 WBU524316:WDD524317 WLQ524316:WMZ524317 WVM524316:WWV524317 E589852:AN589853 JA589852:KJ589853 SW589852:UF589853 ACS589852:AEB589853 AMO589852:ANX589853 AWK589852:AXT589853 BGG589852:BHP589853 BQC589852:BRL589853 BZY589852:CBH589853 CJU589852:CLD589853 CTQ589852:CUZ589853 DDM589852:DEV589853 DNI589852:DOR589853 DXE589852:DYN589853 EHA589852:EIJ589853 EQW589852:ESF589853 FAS589852:FCB589853 FKO589852:FLX589853 FUK589852:FVT589853 GEG589852:GFP589853 GOC589852:GPL589853 GXY589852:GZH589853 HHU589852:HJD589853 HRQ589852:HSZ589853 IBM589852:ICV589853 ILI589852:IMR589853 IVE589852:IWN589853 JFA589852:JGJ589853 JOW589852:JQF589853 JYS589852:KAB589853 KIO589852:KJX589853 KSK589852:KTT589853 LCG589852:LDP589853 LMC589852:LNL589853 LVY589852:LXH589853 MFU589852:MHD589853 MPQ589852:MQZ589853 MZM589852:NAV589853 NJI589852:NKR589853 NTE589852:NUN589853 ODA589852:OEJ589853 OMW589852:OOF589853 OWS589852:OYB589853 PGO589852:PHX589853 PQK589852:PRT589853 QAG589852:QBP589853 QKC589852:QLL589853 QTY589852:QVH589853 RDU589852:RFD589853 RNQ589852:ROZ589853 RXM589852:RYV589853 SHI589852:SIR589853 SRE589852:SSN589853 TBA589852:TCJ589853 TKW589852:TMF589853 TUS589852:TWB589853 UEO589852:UFX589853 UOK589852:UPT589853 UYG589852:UZP589853 VIC589852:VJL589853 VRY589852:VTH589853 WBU589852:WDD589853 WLQ589852:WMZ589853 WVM589852:WWV589853 E655388:AN655389 JA655388:KJ655389 SW655388:UF655389 ACS655388:AEB655389 AMO655388:ANX655389 AWK655388:AXT655389 BGG655388:BHP655389 BQC655388:BRL655389 BZY655388:CBH655389 CJU655388:CLD655389 CTQ655388:CUZ655389 DDM655388:DEV655389 DNI655388:DOR655389 DXE655388:DYN655389 EHA655388:EIJ655389 EQW655388:ESF655389 FAS655388:FCB655389 FKO655388:FLX655389 FUK655388:FVT655389 GEG655388:GFP655389 GOC655388:GPL655389 GXY655388:GZH655389 HHU655388:HJD655389 HRQ655388:HSZ655389 IBM655388:ICV655389 ILI655388:IMR655389 IVE655388:IWN655389 JFA655388:JGJ655389 JOW655388:JQF655389 JYS655388:KAB655389 KIO655388:KJX655389 KSK655388:KTT655389 LCG655388:LDP655389 LMC655388:LNL655389 LVY655388:LXH655389 MFU655388:MHD655389 MPQ655388:MQZ655389 MZM655388:NAV655389 NJI655388:NKR655389 NTE655388:NUN655389 ODA655388:OEJ655389 OMW655388:OOF655389 OWS655388:OYB655389 PGO655388:PHX655389 PQK655388:PRT655389 QAG655388:QBP655389 QKC655388:QLL655389 QTY655388:QVH655389 RDU655388:RFD655389 RNQ655388:ROZ655389 RXM655388:RYV655389 SHI655388:SIR655389 SRE655388:SSN655389 TBA655388:TCJ655389 TKW655388:TMF655389 TUS655388:TWB655389 UEO655388:UFX655389 UOK655388:UPT655389 UYG655388:UZP655389 VIC655388:VJL655389 VRY655388:VTH655389 WBU655388:WDD655389 WLQ655388:WMZ655389 WVM655388:WWV655389 E720924:AN720925 JA720924:KJ720925 SW720924:UF720925 ACS720924:AEB720925 AMO720924:ANX720925 AWK720924:AXT720925 BGG720924:BHP720925 BQC720924:BRL720925 BZY720924:CBH720925 CJU720924:CLD720925 CTQ720924:CUZ720925 DDM720924:DEV720925 DNI720924:DOR720925 DXE720924:DYN720925 EHA720924:EIJ720925 EQW720924:ESF720925 FAS720924:FCB720925 FKO720924:FLX720925 FUK720924:FVT720925 GEG720924:GFP720925 GOC720924:GPL720925 GXY720924:GZH720925 HHU720924:HJD720925 HRQ720924:HSZ720925 IBM720924:ICV720925 ILI720924:IMR720925 IVE720924:IWN720925 JFA720924:JGJ720925 JOW720924:JQF720925 JYS720924:KAB720925 KIO720924:KJX720925 KSK720924:KTT720925 LCG720924:LDP720925 LMC720924:LNL720925 LVY720924:LXH720925 MFU720924:MHD720925 MPQ720924:MQZ720925 MZM720924:NAV720925 NJI720924:NKR720925 NTE720924:NUN720925 ODA720924:OEJ720925 OMW720924:OOF720925 OWS720924:OYB720925 PGO720924:PHX720925 PQK720924:PRT720925 QAG720924:QBP720925 QKC720924:QLL720925 QTY720924:QVH720925 RDU720924:RFD720925 RNQ720924:ROZ720925 RXM720924:RYV720925 SHI720924:SIR720925 SRE720924:SSN720925 TBA720924:TCJ720925 TKW720924:TMF720925 TUS720924:TWB720925 UEO720924:UFX720925 UOK720924:UPT720925 UYG720924:UZP720925 VIC720924:VJL720925 VRY720924:VTH720925 WBU720924:WDD720925 WLQ720924:WMZ720925 WVM720924:WWV720925 E786460:AN786461 JA786460:KJ786461 SW786460:UF786461 ACS786460:AEB786461 AMO786460:ANX786461 AWK786460:AXT786461 BGG786460:BHP786461 BQC786460:BRL786461 BZY786460:CBH786461 CJU786460:CLD786461 CTQ786460:CUZ786461 DDM786460:DEV786461 DNI786460:DOR786461 DXE786460:DYN786461 EHA786460:EIJ786461 EQW786460:ESF786461 FAS786460:FCB786461 FKO786460:FLX786461 FUK786460:FVT786461 GEG786460:GFP786461 GOC786460:GPL786461 GXY786460:GZH786461 HHU786460:HJD786461 HRQ786460:HSZ786461 IBM786460:ICV786461 ILI786460:IMR786461 IVE786460:IWN786461 JFA786460:JGJ786461 JOW786460:JQF786461 JYS786460:KAB786461 KIO786460:KJX786461 KSK786460:KTT786461 LCG786460:LDP786461 LMC786460:LNL786461 LVY786460:LXH786461 MFU786460:MHD786461 MPQ786460:MQZ786461 MZM786460:NAV786461 NJI786460:NKR786461 NTE786460:NUN786461 ODA786460:OEJ786461 OMW786460:OOF786461 OWS786460:OYB786461 PGO786460:PHX786461 PQK786460:PRT786461 QAG786460:QBP786461 QKC786460:QLL786461 QTY786460:QVH786461 RDU786460:RFD786461 RNQ786460:ROZ786461 RXM786460:RYV786461 SHI786460:SIR786461 SRE786460:SSN786461 TBA786460:TCJ786461 TKW786460:TMF786461 TUS786460:TWB786461 UEO786460:UFX786461 UOK786460:UPT786461 UYG786460:UZP786461 VIC786460:VJL786461 VRY786460:VTH786461 WBU786460:WDD786461 WLQ786460:WMZ786461 WVM786460:WWV786461 E851996:AN851997 JA851996:KJ851997 SW851996:UF851997 ACS851996:AEB851997 AMO851996:ANX851997 AWK851996:AXT851997 BGG851996:BHP851997 BQC851996:BRL851997 BZY851996:CBH851997 CJU851996:CLD851997 CTQ851996:CUZ851997 DDM851996:DEV851997 DNI851996:DOR851997 DXE851996:DYN851997 EHA851996:EIJ851997 EQW851996:ESF851997 FAS851996:FCB851997 FKO851996:FLX851997 FUK851996:FVT851997 GEG851996:GFP851997 GOC851996:GPL851997 GXY851996:GZH851997 HHU851996:HJD851997 HRQ851996:HSZ851997 IBM851996:ICV851997 ILI851996:IMR851997 IVE851996:IWN851997 JFA851996:JGJ851997 JOW851996:JQF851997 JYS851996:KAB851997 KIO851996:KJX851997 KSK851996:KTT851997 LCG851996:LDP851997 LMC851996:LNL851997 LVY851996:LXH851997 MFU851996:MHD851997 MPQ851996:MQZ851997 MZM851996:NAV851997 NJI851996:NKR851997 NTE851996:NUN851997 ODA851996:OEJ851997 OMW851996:OOF851997 OWS851996:OYB851997 PGO851996:PHX851997 PQK851996:PRT851997 QAG851996:QBP851997 QKC851996:QLL851997 QTY851996:QVH851997 RDU851996:RFD851997 RNQ851996:ROZ851997 RXM851996:RYV851997 SHI851996:SIR851997 SRE851996:SSN851997 TBA851996:TCJ851997 TKW851996:TMF851997 TUS851996:TWB851997 UEO851996:UFX851997 UOK851996:UPT851997 UYG851996:UZP851997 VIC851996:VJL851997 VRY851996:VTH851997 WBU851996:WDD851997 WLQ851996:WMZ851997 WVM851996:WWV851997 E917532:AN917533 JA917532:KJ917533 SW917532:UF917533 ACS917532:AEB917533 AMO917532:ANX917533 AWK917532:AXT917533 BGG917532:BHP917533 BQC917532:BRL917533 BZY917532:CBH917533 CJU917532:CLD917533 CTQ917532:CUZ917533 DDM917532:DEV917533 DNI917532:DOR917533 DXE917532:DYN917533 EHA917532:EIJ917533 EQW917532:ESF917533 FAS917532:FCB917533 FKO917532:FLX917533 FUK917532:FVT917533 GEG917532:GFP917533 GOC917532:GPL917533 GXY917532:GZH917533 HHU917532:HJD917533 HRQ917532:HSZ917533 IBM917532:ICV917533 ILI917532:IMR917533 IVE917532:IWN917533 JFA917532:JGJ917533 JOW917532:JQF917533 JYS917532:KAB917533 KIO917532:KJX917533 KSK917532:KTT917533 LCG917532:LDP917533 LMC917532:LNL917533 LVY917532:LXH917533 MFU917532:MHD917533 MPQ917532:MQZ917533 MZM917532:NAV917533 NJI917532:NKR917533 NTE917532:NUN917533 ODA917532:OEJ917533 OMW917532:OOF917533 OWS917532:OYB917533 PGO917532:PHX917533 PQK917532:PRT917533 QAG917532:QBP917533 QKC917532:QLL917533 QTY917532:QVH917533 RDU917532:RFD917533 RNQ917532:ROZ917533 RXM917532:RYV917533 SHI917532:SIR917533 SRE917532:SSN917533 TBA917532:TCJ917533 TKW917532:TMF917533 TUS917532:TWB917533 UEO917532:UFX917533 UOK917532:UPT917533 UYG917532:UZP917533 VIC917532:VJL917533 VRY917532:VTH917533 WBU917532:WDD917533 WLQ917532:WMZ917533 WVM917532:WWV917533 E983068:AN983069 JA983068:KJ983069 SW983068:UF983069 ACS983068:AEB983069 AMO983068:ANX983069 AWK983068:AXT983069 BGG983068:BHP983069 BQC983068:BRL983069 BZY983068:CBH983069 CJU983068:CLD983069 CTQ983068:CUZ983069 DDM983068:DEV983069 DNI983068:DOR983069 DXE983068:DYN983069 EHA983068:EIJ983069 EQW983068:ESF983069 FAS983068:FCB983069 FKO983068:FLX983069 FUK983068:FVT983069 GEG983068:GFP983069 GOC983068:GPL983069 GXY983068:GZH983069 HHU983068:HJD983069 HRQ983068:HSZ983069 IBM983068:ICV983069 ILI983068:IMR983069 IVE983068:IWN983069 JFA983068:JGJ983069 JOW983068:JQF983069 JYS983068:KAB983069 KIO983068:KJX983069 KSK983068:KTT983069 LCG983068:LDP983069 LMC983068:LNL983069 LVY983068:LXH983069 MFU983068:MHD983069 MPQ983068:MQZ983069 MZM983068:NAV983069 NJI983068:NKR983069 NTE983068:NUN983069 ODA983068:OEJ983069 OMW983068:OOF983069 OWS983068:OYB983069 PGO983068:PHX983069 PQK983068:PRT983069 QAG983068:QBP983069 QKC983068:QLL983069 QTY983068:QVH983069 RDU983068:RFD983069 RNQ983068:ROZ983069 RXM983068:RYV983069 SHI983068:SIR983069 SRE983068:SSN983069 TBA983068:TCJ983069 TKW983068:TMF983069 TUS983068:TWB983069 UEO983068:UFX983069 UOK983068:UPT983069 UYG983068:UZP983069 VIC983068:VJL983069 VRY983068:VTH983069 WBU983068:WDD983069 WLQ983068:WMZ983069 WVM983068:WWV983069 E41:AL41 JA41:KH41 SW41:UD41 ACS41:ADZ41 AMO41:ANV41 AWK41:AXR41 BGG41:BHN41 BQC41:BRJ41 BZY41:CBF41 CJU41:CLB41 CTQ41:CUX41 DDM41:DET41 DNI41:DOP41 DXE41:DYL41 EHA41:EIH41 EQW41:ESD41 FAS41:FBZ41 FKO41:FLV41 FUK41:FVR41 GEG41:GFN41 GOC41:GPJ41 GXY41:GZF41 HHU41:HJB41 HRQ41:HSX41 IBM41:ICT41 ILI41:IMP41 IVE41:IWL41 JFA41:JGH41 JOW41:JQD41 JYS41:JZZ41 KIO41:KJV41 KSK41:KTR41 LCG41:LDN41 LMC41:LNJ41 LVY41:LXF41 MFU41:MHB41 MPQ41:MQX41 MZM41:NAT41 NJI41:NKP41 NTE41:NUL41 ODA41:OEH41 OMW41:OOD41 OWS41:OXZ41 PGO41:PHV41 PQK41:PRR41 QAG41:QBN41 QKC41:QLJ41 QTY41:QVF41 RDU41:RFB41 RNQ41:ROX41 RXM41:RYT41 SHI41:SIP41 SRE41:SSL41 TBA41:TCH41 TKW41:TMD41 TUS41:TVZ41 UEO41:UFV41 UOK41:UPR41 UYG41:UZN41 VIC41:VJJ41 VRY41:VTF41 WBU41:WDB41 WLQ41:WMX41 WVM41:WWT41 E65577:AL65577 JA65577:KH65577 SW65577:UD65577 ACS65577:ADZ65577 AMO65577:ANV65577 AWK65577:AXR65577 BGG65577:BHN65577 BQC65577:BRJ65577 BZY65577:CBF65577 CJU65577:CLB65577 CTQ65577:CUX65577 DDM65577:DET65577 DNI65577:DOP65577 DXE65577:DYL65577 EHA65577:EIH65577 EQW65577:ESD65577 FAS65577:FBZ65577 FKO65577:FLV65577 FUK65577:FVR65577 GEG65577:GFN65577 GOC65577:GPJ65577 GXY65577:GZF65577 HHU65577:HJB65577 HRQ65577:HSX65577 IBM65577:ICT65577 ILI65577:IMP65577 IVE65577:IWL65577 JFA65577:JGH65577 JOW65577:JQD65577 JYS65577:JZZ65577 KIO65577:KJV65577 KSK65577:KTR65577 LCG65577:LDN65577 LMC65577:LNJ65577 LVY65577:LXF65577 MFU65577:MHB65577 MPQ65577:MQX65577 MZM65577:NAT65577 NJI65577:NKP65577 NTE65577:NUL65577 ODA65577:OEH65577 OMW65577:OOD65577 OWS65577:OXZ65577 PGO65577:PHV65577 PQK65577:PRR65577 QAG65577:QBN65577 QKC65577:QLJ65577 QTY65577:QVF65577 RDU65577:RFB65577 RNQ65577:ROX65577 RXM65577:RYT65577 SHI65577:SIP65577 SRE65577:SSL65577 TBA65577:TCH65577 TKW65577:TMD65577 TUS65577:TVZ65577 UEO65577:UFV65577 UOK65577:UPR65577 UYG65577:UZN65577 VIC65577:VJJ65577 VRY65577:VTF65577 WBU65577:WDB65577 WLQ65577:WMX65577 WVM65577:WWT65577 E131113:AL131113 JA131113:KH131113 SW131113:UD131113 ACS131113:ADZ131113 AMO131113:ANV131113 AWK131113:AXR131113 BGG131113:BHN131113 BQC131113:BRJ131113 BZY131113:CBF131113 CJU131113:CLB131113 CTQ131113:CUX131113 DDM131113:DET131113 DNI131113:DOP131113 DXE131113:DYL131113 EHA131113:EIH131113 EQW131113:ESD131113 FAS131113:FBZ131113 FKO131113:FLV131113 FUK131113:FVR131113 GEG131113:GFN131113 GOC131113:GPJ131113 GXY131113:GZF131113 HHU131113:HJB131113 HRQ131113:HSX131113 IBM131113:ICT131113 ILI131113:IMP131113 IVE131113:IWL131113 JFA131113:JGH131113 JOW131113:JQD131113 JYS131113:JZZ131113 KIO131113:KJV131113 KSK131113:KTR131113 LCG131113:LDN131113 LMC131113:LNJ131113 LVY131113:LXF131113 MFU131113:MHB131113 MPQ131113:MQX131113 MZM131113:NAT131113 NJI131113:NKP131113 NTE131113:NUL131113 ODA131113:OEH131113 OMW131113:OOD131113 OWS131113:OXZ131113 PGO131113:PHV131113 PQK131113:PRR131113 QAG131113:QBN131113 QKC131113:QLJ131113 QTY131113:QVF131113 RDU131113:RFB131113 RNQ131113:ROX131113 RXM131113:RYT131113 SHI131113:SIP131113 SRE131113:SSL131113 TBA131113:TCH131113 TKW131113:TMD131113 TUS131113:TVZ131113 UEO131113:UFV131113 UOK131113:UPR131113 UYG131113:UZN131113 VIC131113:VJJ131113 VRY131113:VTF131113 WBU131113:WDB131113 WLQ131113:WMX131113 WVM131113:WWT131113 E196649:AL196649 JA196649:KH196649 SW196649:UD196649 ACS196649:ADZ196649 AMO196649:ANV196649 AWK196649:AXR196649 BGG196649:BHN196649 BQC196649:BRJ196649 BZY196649:CBF196649 CJU196649:CLB196649 CTQ196649:CUX196649 DDM196649:DET196649 DNI196649:DOP196649 DXE196649:DYL196649 EHA196649:EIH196649 EQW196649:ESD196649 FAS196649:FBZ196649 FKO196649:FLV196649 FUK196649:FVR196649 GEG196649:GFN196649 GOC196649:GPJ196649 GXY196649:GZF196649 HHU196649:HJB196649 HRQ196649:HSX196649 IBM196649:ICT196649 ILI196649:IMP196649 IVE196649:IWL196649 JFA196649:JGH196649 JOW196649:JQD196649 JYS196649:JZZ196649 KIO196649:KJV196649 KSK196649:KTR196649 LCG196649:LDN196649 LMC196649:LNJ196649 LVY196649:LXF196649 MFU196649:MHB196649 MPQ196649:MQX196649 MZM196649:NAT196649 NJI196649:NKP196649 NTE196649:NUL196649 ODA196649:OEH196649 OMW196649:OOD196649 OWS196649:OXZ196649 PGO196649:PHV196649 PQK196649:PRR196649 QAG196649:QBN196649 QKC196649:QLJ196649 QTY196649:QVF196649 RDU196649:RFB196649 RNQ196649:ROX196649 RXM196649:RYT196649 SHI196649:SIP196649 SRE196649:SSL196649 TBA196649:TCH196649 TKW196649:TMD196649 TUS196649:TVZ196649 UEO196649:UFV196649 UOK196649:UPR196649 UYG196649:UZN196649 VIC196649:VJJ196649 VRY196649:VTF196649 WBU196649:WDB196649 WLQ196649:WMX196649 WVM196649:WWT196649 E262185:AL262185 JA262185:KH262185 SW262185:UD262185 ACS262185:ADZ262185 AMO262185:ANV262185 AWK262185:AXR262185 BGG262185:BHN262185 BQC262185:BRJ262185 BZY262185:CBF262185 CJU262185:CLB262185 CTQ262185:CUX262185 DDM262185:DET262185 DNI262185:DOP262185 DXE262185:DYL262185 EHA262185:EIH262185 EQW262185:ESD262185 FAS262185:FBZ262185 FKO262185:FLV262185 FUK262185:FVR262185 GEG262185:GFN262185 GOC262185:GPJ262185 GXY262185:GZF262185 HHU262185:HJB262185 HRQ262185:HSX262185 IBM262185:ICT262185 ILI262185:IMP262185 IVE262185:IWL262185 JFA262185:JGH262185 JOW262185:JQD262185 JYS262185:JZZ262185 KIO262185:KJV262185 KSK262185:KTR262185 LCG262185:LDN262185 LMC262185:LNJ262185 LVY262185:LXF262185 MFU262185:MHB262185 MPQ262185:MQX262185 MZM262185:NAT262185 NJI262185:NKP262185 NTE262185:NUL262185 ODA262185:OEH262185 OMW262185:OOD262185 OWS262185:OXZ262185 PGO262185:PHV262185 PQK262185:PRR262185 QAG262185:QBN262185 QKC262185:QLJ262185 QTY262185:QVF262185 RDU262185:RFB262185 RNQ262185:ROX262185 RXM262185:RYT262185 SHI262185:SIP262185 SRE262185:SSL262185 TBA262185:TCH262185 TKW262185:TMD262185 TUS262185:TVZ262185 UEO262185:UFV262185 UOK262185:UPR262185 UYG262185:UZN262185 VIC262185:VJJ262185 VRY262185:VTF262185 WBU262185:WDB262185 WLQ262185:WMX262185 WVM262185:WWT262185 E327721:AL327721 JA327721:KH327721 SW327721:UD327721 ACS327721:ADZ327721 AMO327721:ANV327721 AWK327721:AXR327721 BGG327721:BHN327721 BQC327721:BRJ327721 BZY327721:CBF327721 CJU327721:CLB327721 CTQ327721:CUX327721 DDM327721:DET327721 DNI327721:DOP327721 DXE327721:DYL327721 EHA327721:EIH327721 EQW327721:ESD327721 FAS327721:FBZ327721 FKO327721:FLV327721 FUK327721:FVR327721 GEG327721:GFN327721 GOC327721:GPJ327721 GXY327721:GZF327721 HHU327721:HJB327721 HRQ327721:HSX327721 IBM327721:ICT327721 ILI327721:IMP327721 IVE327721:IWL327721 JFA327721:JGH327721 JOW327721:JQD327721 JYS327721:JZZ327721 KIO327721:KJV327721 KSK327721:KTR327721 LCG327721:LDN327721 LMC327721:LNJ327721 LVY327721:LXF327721 MFU327721:MHB327721 MPQ327721:MQX327721 MZM327721:NAT327721 NJI327721:NKP327721 NTE327721:NUL327721 ODA327721:OEH327721 OMW327721:OOD327721 OWS327721:OXZ327721 PGO327721:PHV327721 PQK327721:PRR327721 QAG327721:QBN327721 QKC327721:QLJ327721 QTY327721:QVF327721 RDU327721:RFB327721 RNQ327721:ROX327721 RXM327721:RYT327721 SHI327721:SIP327721 SRE327721:SSL327721 TBA327721:TCH327721 TKW327721:TMD327721 TUS327721:TVZ327721 UEO327721:UFV327721 UOK327721:UPR327721 UYG327721:UZN327721 VIC327721:VJJ327721 VRY327721:VTF327721 WBU327721:WDB327721 WLQ327721:WMX327721 WVM327721:WWT327721 E393257:AL393257 JA393257:KH393257 SW393257:UD393257 ACS393257:ADZ393257 AMO393257:ANV393257 AWK393257:AXR393257 BGG393257:BHN393257 BQC393257:BRJ393257 BZY393257:CBF393257 CJU393257:CLB393257 CTQ393257:CUX393257 DDM393257:DET393257 DNI393257:DOP393257 DXE393257:DYL393257 EHA393257:EIH393257 EQW393257:ESD393257 FAS393257:FBZ393257 FKO393257:FLV393257 FUK393257:FVR393257 GEG393257:GFN393257 GOC393257:GPJ393257 GXY393257:GZF393257 HHU393257:HJB393257 HRQ393257:HSX393257 IBM393257:ICT393257 ILI393257:IMP393257 IVE393257:IWL393257 JFA393257:JGH393257 JOW393257:JQD393257 JYS393257:JZZ393257 KIO393257:KJV393257 KSK393257:KTR393257 LCG393257:LDN393257 LMC393257:LNJ393257 LVY393257:LXF393257 MFU393257:MHB393257 MPQ393257:MQX393257 MZM393257:NAT393257 NJI393257:NKP393257 NTE393257:NUL393257 ODA393257:OEH393257 OMW393257:OOD393257 OWS393257:OXZ393257 PGO393257:PHV393257 PQK393257:PRR393257 QAG393257:QBN393257 QKC393257:QLJ393257 QTY393257:QVF393257 RDU393257:RFB393257 RNQ393257:ROX393257 RXM393257:RYT393257 SHI393257:SIP393257 SRE393257:SSL393257 TBA393257:TCH393257 TKW393257:TMD393257 TUS393257:TVZ393257 UEO393257:UFV393257 UOK393257:UPR393257 UYG393257:UZN393257 VIC393257:VJJ393257 VRY393257:VTF393257 WBU393257:WDB393257 WLQ393257:WMX393257 WVM393257:WWT393257 E458793:AL458793 JA458793:KH458793 SW458793:UD458793 ACS458793:ADZ458793 AMO458793:ANV458793 AWK458793:AXR458793 BGG458793:BHN458793 BQC458793:BRJ458793 BZY458793:CBF458793 CJU458793:CLB458793 CTQ458793:CUX458793 DDM458793:DET458793 DNI458793:DOP458793 DXE458793:DYL458793 EHA458793:EIH458793 EQW458793:ESD458793 FAS458793:FBZ458793 FKO458793:FLV458793 FUK458793:FVR458793 GEG458793:GFN458793 GOC458793:GPJ458793 GXY458793:GZF458793 HHU458793:HJB458793 HRQ458793:HSX458793 IBM458793:ICT458793 ILI458793:IMP458793 IVE458793:IWL458793 JFA458793:JGH458793 JOW458793:JQD458793 JYS458793:JZZ458793 KIO458793:KJV458793 KSK458793:KTR458793 LCG458793:LDN458793 LMC458793:LNJ458793 LVY458793:LXF458793 MFU458793:MHB458793 MPQ458793:MQX458793 MZM458793:NAT458793 NJI458793:NKP458793 NTE458793:NUL458793 ODA458793:OEH458793 OMW458793:OOD458793 OWS458793:OXZ458793 PGO458793:PHV458793 PQK458793:PRR458793 QAG458793:QBN458793 QKC458793:QLJ458793 QTY458793:QVF458793 RDU458793:RFB458793 RNQ458793:ROX458793 RXM458793:RYT458793 SHI458793:SIP458793 SRE458793:SSL458793 TBA458793:TCH458793 TKW458793:TMD458793 TUS458793:TVZ458793 UEO458793:UFV458793 UOK458793:UPR458793 UYG458793:UZN458793 VIC458793:VJJ458793 VRY458793:VTF458793 WBU458793:WDB458793 WLQ458793:WMX458793 WVM458793:WWT458793 E524329:AL524329 JA524329:KH524329 SW524329:UD524329 ACS524329:ADZ524329 AMO524329:ANV524329 AWK524329:AXR524329 BGG524329:BHN524329 BQC524329:BRJ524329 BZY524329:CBF524329 CJU524329:CLB524329 CTQ524329:CUX524329 DDM524329:DET524329 DNI524329:DOP524329 DXE524329:DYL524329 EHA524329:EIH524329 EQW524329:ESD524329 FAS524329:FBZ524329 FKO524329:FLV524329 FUK524329:FVR524329 GEG524329:GFN524329 GOC524329:GPJ524329 GXY524329:GZF524329 HHU524329:HJB524329 HRQ524329:HSX524329 IBM524329:ICT524329 ILI524329:IMP524329 IVE524329:IWL524329 JFA524329:JGH524329 JOW524329:JQD524329 JYS524329:JZZ524329 KIO524329:KJV524329 KSK524329:KTR524329 LCG524329:LDN524329 LMC524329:LNJ524329 LVY524329:LXF524329 MFU524329:MHB524329 MPQ524329:MQX524329 MZM524329:NAT524329 NJI524329:NKP524329 NTE524329:NUL524329 ODA524329:OEH524329 OMW524329:OOD524329 OWS524329:OXZ524329 PGO524329:PHV524329 PQK524329:PRR524329 QAG524329:QBN524329 QKC524329:QLJ524329 QTY524329:QVF524329 RDU524329:RFB524329 RNQ524329:ROX524329 RXM524329:RYT524329 SHI524329:SIP524329 SRE524329:SSL524329 TBA524329:TCH524329 TKW524329:TMD524329 TUS524329:TVZ524329 UEO524329:UFV524329 UOK524329:UPR524329 UYG524329:UZN524329 VIC524329:VJJ524329 VRY524329:VTF524329 WBU524329:WDB524329 WLQ524329:WMX524329 WVM524329:WWT524329 E589865:AL589865 JA589865:KH589865 SW589865:UD589865 ACS589865:ADZ589865 AMO589865:ANV589865 AWK589865:AXR589865 BGG589865:BHN589865 BQC589865:BRJ589865 BZY589865:CBF589865 CJU589865:CLB589865 CTQ589865:CUX589865 DDM589865:DET589865 DNI589865:DOP589865 DXE589865:DYL589865 EHA589865:EIH589865 EQW589865:ESD589865 FAS589865:FBZ589865 FKO589865:FLV589865 FUK589865:FVR589865 GEG589865:GFN589865 GOC589865:GPJ589865 GXY589865:GZF589865 HHU589865:HJB589865 HRQ589865:HSX589865 IBM589865:ICT589865 ILI589865:IMP589865 IVE589865:IWL589865 JFA589865:JGH589865 JOW589865:JQD589865 JYS589865:JZZ589865 KIO589865:KJV589865 KSK589865:KTR589865 LCG589865:LDN589865 LMC589865:LNJ589865 LVY589865:LXF589865 MFU589865:MHB589865 MPQ589865:MQX589865 MZM589865:NAT589865 NJI589865:NKP589865 NTE589865:NUL589865 ODA589865:OEH589865 OMW589865:OOD589865 OWS589865:OXZ589865 PGO589865:PHV589865 PQK589865:PRR589865 QAG589865:QBN589865 QKC589865:QLJ589865 QTY589865:QVF589865 RDU589865:RFB589865 RNQ589865:ROX589865 RXM589865:RYT589865 SHI589865:SIP589865 SRE589865:SSL589865 TBA589865:TCH589865 TKW589865:TMD589865 TUS589865:TVZ589865 UEO589865:UFV589865 UOK589865:UPR589865 UYG589865:UZN589865 VIC589865:VJJ589865 VRY589865:VTF589865 WBU589865:WDB589865 WLQ589865:WMX589865 WVM589865:WWT589865 E655401:AL655401 JA655401:KH655401 SW655401:UD655401 ACS655401:ADZ655401 AMO655401:ANV655401 AWK655401:AXR655401 BGG655401:BHN655401 BQC655401:BRJ655401 BZY655401:CBF655401 CJU655401:CLB655401 CTQ655401:CUX655401 DDM655401:DET655401 DNI655401:DOP655401 DXE655401:DYL655401 EHA655401:EIH655401 EQW655401:ESD655401 FAS655401:FBZ655401 FKO655401:FLV655401 FUK655401:FVR655401 GEG655401:GFN655401 GOC655401:GPJ655401 GXY655401:GZF655401 HHU655401:HJB655401 HRQ655401:HSX655401 IBM655401:ICT655401 ILI655401:IMP655401 IVE655401:IWL655401 JFA655401:JGH655401 JOW655401:JQD655401 JYS655401:JZZ655401 KIO655401:KJV655401 KSK655401:KTR655401 LCG655401:LDN655401 LMC655401:LNJ655401 LVY655401:LXF655401 MFU655401:MHB655401 MPQ655401:MQX655401 MZM655401:NAT655401 NJI655401:NKP655401 NTE655401:NUL655401 ODA655401:OEH655401 OMW655401:OOD655401 OWS655401:OXZ655401 PGO655401:PHV655401 PQK655401:PRR655401 QAG655401:QBN655401 QKC655401:QLJ655401 QTY655401:QVF655401 RDU655401:RFB655401 RNQ655401:ROX655401 RXM655401:RYT655401 SHI655401:SIP655401 SRE655401:SSL655401 TBA655401:TCH655401 TKW655401:TMD655401 TUS655401:TVZ655401 UEO655401:UFV655401 UOK655401:UPR655401 UYG655401:UZN655401 VIC655401:VJJ655401 VRY655401:VTF655401 WBU655401:WDB655401 WLQ655401:WMX655401 WVM655401:WWT655401 E720937:AL720937 JA720937:KH720937 SW720937:UD720937 ACS720937:ADZ720937 AMO720937:ANV720937 AWK720937:AXR720937 BGG720937:BHN720937 BQC720937:BRJ720937 BZY720937:CBF720937 CJU720937:CLB720937 CTQ720937:CUX720937 DDM720937:DET720937 DNI720937:DOP720937 DXE720937:DYL720937 EHA720937:EIH720937 EQW720937:ESD720937 FAS720937:FBZ720937 FKO720937:FLV720937 FUK720937:FVR720937 GEG720937:GFN720937 GOC720937:GPJ720937 GXY720937:GZF720937 HHU720937:HJB720937 HRQ720937:HSX720937 IBM720937:ICT720937 ILI720937:IMP720937 IVE720937:IWL720937 JFA720937:JGH720937 JOW720937:JQD720937 JYS720937:JZZ720937 KIO720937:KJV720937 KSK720937:KTR720937 LCG720937:LDN720937 LMC720937:LNJ720937 LVY720937:LXF720937 MFU720937:MHB720937 MPQ720937:MQX720937 MZM720937:NAT720937 NJI720937:NKP720937 NTE720937:NUL720937 ODA720937:OEH720937 OMW720937:OOD720937 OWS720937:OXZ720937 PGO720937:PHV720937 PQK720937:PRR720937 QAG720937:QBN720937 QKC720937:QLJ720937 QTY720937:QVF720937 RDU720937:RFB720937 RNQ720937:ROX720937 RXM720937:RYT720937 SHI720937:SIP720937 SRE720937:SSL720937 TBA720937:TCH720937 TKW720937:TMD720937 TUS720937:TVZ720937 UEO720937:UFV720937 UOK720937:UPR720937 UYG720937:UZN720937 VIC720937:VJJ720937 VRY720937:VTF720937 WBU720937:WDB720937 WLQ720937:WMX720937 WVM720937:WWT720937 E786473:AL786473 JA786473:KH786473 SW786473:UD786473 ACS786473:ADZ786473 AMO786473:ANV786473 AWK786473:AXR786473 BGG786473:BHN786473 BQC786473:BRJ786473 BZY786473:CBF786473 CJU786473:CLB786473 CTQ786473:CUX786473 DDM786473:DET786473 DNI786473:DOP786473 DXE786473:DYL786473 EHA786473:EIH786473 EQW786473:ESD786473 FAS786473:FBZ786473 FKO786473:FLV786473 FUK786473:FVR786473 GEG786473:GFN786473 GOC786473:GPJ786473 GXY786473:GZF786473 HHU786473:HJB786473 HRQ786473:HSX786473 IBM786473:ICT786473 ILI786473:IMP786473 IVE786473:IWL786473 JFA786473:JGH786473 JOW786473:JQD786473 JYS786473:JZZ786473 KIO786473:KJV786473 KSK786473:KTR786473 LCG786473:LDN786473 LMC786473:LNJ786473 LVY786473:LXF786473 MFU786473:MHB786473 MPQ786473:MQX786473 MZM786473:NAT786473 NJI786473:NKP786473 NTE786473:NUL786473 ODA786473:OEH786473 OMW786473:OOD786473 OWS786473:OXZ786473 PGO786473:PHV786473 PQK786473:PRR786473 QAG786473:QBN786473 QKC786473:QLJ786473 QTY786473:QVF786473 RDU786473:RFB786473 RNQ786473:ROX786473 RXM786473:RYT786473 SHI786473:SIP786473 SRE786473:SSL786473 TBA786473:TCH786473 TKW786473:TMD786473 TUS786473:TVZ786473 UEO786473:UFV786473 UOK786473:UPR786473 UYG786473:UZN786473 VIC786473:VJJ786473 VRY786473:VTF786473 WBU786473:WDB786473 WLQ786473:WMX786473 WVM786473:WWT786473 E852009:AL852009 JA852009:KH852009 SW852009:UD852009 ACS852009:ADZ852009 AMO852009:ANV852009 AWK852009:AXR852009 BGG852009:BHN852009 BQC852009:BRJ852009 BZY852009:CBF852009 CJU852009:CLB852009 CTQ852009:CUX852009 DDM852009:DET852009 DNI852009:DOP852009 DXE852009:DYL852009 EHA852009:EIH852009 EQW852009:ESD852009 FAS852009:FBZ852009 FKO852009:FLV852009 FUK852009:FVR852009 GEG852009:GFN852009 GOC852009:GPJ852009 GXY852009:GZF852009 HHU852009:HJB852009 HRQ852009:HSX852009 IBM852009:ICT852009 ILI852009:IMP852009 IVE852009:IWL852009 JFA852009:JGH852009 JOW852009:JQD852009 JYS852009:JZZ852009 KIO852009:KJV852009 KSK852009:KTR852009 LCG852009:LDN852009 LMC852009:LNJ852009 LVY852009:LXF852009 MFU852009:MHB852009 MPQ852009:MQX852009 MZM852009:NAT852009 NJI852009:NKP852009 NTE852009:NUL852009 ODA852009:OEH852009 OMW852009:OOD852009 OWS852009:OXZ852009 PGO852009:PHV852009 PQK852009:PRR852009 QAG852009:QBN852009 QKC852009:QLJ852009 QTY852009:QVF852009 RDU852009:RFB852009 RNQ852009:ROX852009 RXM852009:RYT852009 SHI852009:SIP852009 SRE852009:SSL852009 TBA852009:TCH852009 TKW852009:TMD852009 TUS852009:TVZ852009 UEO852009:UFV852009 UOK852009:UPR852009 UYG852009:UZN852009 VIC852009:VJJ852009 VRY852009:VTF852009 WBU852009:WDB852009 WLQ852009:WMX852009 WVM852009:WWT852009 E917545:AL917545 JA917545:KH917545 SW917545:UD917545 ACS917545:ADZ917545 AMO917545:ANV917545 AWK917545:AXR917545 BGG917545:BHN917545 BQC917545:BRJ917545 BZY917545:CBF917545 CJU917545:CLB917545 CTQ917545:CUX917545 DDM917545:DET917545 DNI917545:DOP917545 DXE917545:DYL917545 EHA917545:EIH917545 EQW917545:ESD917545 FAS917545:FBZ917545 FKO917545:FLV917545 FUK917545:FVR917545 GEG917545:GFN917545 GOC917545:GPJ917545 GXY917545:GZF917545 HHU917545:HJB917545 HRQ917545:HSX917545 IBM917545:ICT917545 ILI917545:IMP917545 IVE917545:IWL917545 JFA917545:JGH917545 JOW917545:JQD917545 JYS917545:JZZ917545 KIO917545:KJV917545 KSK917545:KTR917545 LCG917545:LDN917545 LMC917545:LNJ917545 LVY917545:LXF917545 MFU917545:MHB917545 MPQ917545:MQX917545 MZM917545:NAT917545 NJI917545:NKP917545 NTE917545:NUL917545 ODA917545:OEH917545 OMW917545:OOD917545 OWS917545:OXZ917545 PGO917545:PHV917545 PQK917545:PRR917545 QAG917545:QBN917545 QKC917545:QLJ917545 QTY917545:QVF917545 RDU917545:RFB917545 RNQ917545:ROX917545 RXM917545:RYT917545 SHI917545:SIP917545 SRE917545:SSL917545 TBA917545:TCH917545 TKW917545:TMD917545 TUS917545:TVZ917545 UEO917545:UFV917545 UOK917545:UPR917545 UYG917545:UZN917545 VIC917545:VJJ917545 VRY917545:VTF917545 WBU917545:WDB917545 WLQ917545:WMX917545 WVM917545:WWT917545 E983081:AL983081 JA983081:KH983081 SW983081:UD983081 ACS983081:ADZ983081 AMO983081:ANV983081 AWK983081:AXR983081 BGG983081:BHN983081 BQC983081:BRJ983081 BZY983081:CBF983081 CJU983081:CLB983081 CTQ983081:CUX983081 DDM983081:DET983081 DNI983081:DOP983081 DXE983081:DYL983081 EHA983081:EIH983081 EQW983081:ESD983081 FAS983081:FBZ983081 FKO983081:FLV983081 FUK983081:FVR983081 GEG983081:GFN983081 GOC983081:GPJ983081 GXY983081:GZF983081 HHU983081:HJB983081 HRQ983081:HSX983081 IBM983081:ICT983081 ILI983081:IMP983081 IVE983081:IWL983081 JFA983081:JGH983081 JOW983081:JQD983081 JYS983081:JZZ983081 KIO983081:KJV983081 KSK983081:KTR983081 LCG983081:LDN983081 LMC983081:LNJ983081 LVY983081:LXF983081 MFU983081:MHB983081 MPQ983081:MQX983081 MZM983081:NAT983081 NJI983081:NKP983081 NTE983081:NUL983081 ODA983081:OEH983081 OMW983081:OOD983081 OWS983081:OXZ983081 PGO983081:PHV983081 PQK983081:PRR983081 QAG983081:QBN983081 QKC983081:QLJ983081 QTY983081:QVF983081 RDU983081:RFB983081 RNQ983081:ROX983081 RXM983081:RYT983081 SHI983081:SIP983081 SRE983081:SSL983081 TBA983081:TCH983081 TKW983081:TMD983081 TUS983081:TVZ983081 UEO983081:UFV983081 UOK983081:UPR983081 UYG983081:UZN983081 VIC983081:VJJ983081 VRY983081:VTF983081 WBU983081:WDB983081 WLQ983081:WMX983081 WVM983081:WWT983081 E59:AN60 JA59:KJ60 SW59:UF60 ACS59:AEB60 AMO59:ANX60 AWK59:AXT60 BGG59:BHP60 BQC59:BRL60 BZY59:CBH60 CJU59:CLD60 CTQ59:CUZ60 DDM59:DEV60 DNI59:DOR60 DXE59:DYN60 EHA59:EIJ60 EQW59:ESF60 FAS59:FCB60 FKO59:FLX60 FUK59:FVT60 GEG59:GFP60 GOC59:GPL60 GXY59:GZH60 HHU59:HJD60 HRQ59:HSZ60 IBM59:ICV60 ILI59:IMR60 IVE59:IWN60 JFA59:JGJ60 JOW59:JQF60 JYS59:KAB60 KIO59:KJX60 KSK59:KTT60 LCG59:LDP60 LMC59:LNL60 LVY59:LXH60 MFU59:MHD60 MPQ59:MQZ60 MZM59:NAV60 NJI59:NKR60 NTE59:NUN60 ODA59:OEJ60 OMW59:OOF60 OWS59:OYB60 PGO59:PHX60 PQK59:PRT60 QAG59:QBP60 QKC59:QLL60 QTY59:QVH60 RDU59:RFD60 RNQ59:ROZ60 RXM59:RYV60 SHI59:SIR60 SRE59:SSN60 TBA59:TCJ60 TKW59:TMF60 TUS59:TWB60 UEO59:UFX60 UOK59:UPT60 UYG59:UZP60 VIC59:VJL60 VRY59:VTH60 WBU59:WDD60 WLQ59:WMZ60 WVM59:WWV60 E65595:AN65596 JA65595:KJ65596 SW65595:UF65596 ACS65595:AEB65596 AMO65595:ANX65596 AWK65595:AXT65596 BGG65595:BHP65596 BQC65595:BRL65596 BZY65595:CBH65596 CJU65595:CLD65596 CTQ65595:CUZ65596 DDM65595:DEV65596 DNI65595:DOR65596 DXE65595:DYN65596 EHA65595:EIJ65596 EQW65595:ESF65596 FAS65595:FCB65596 FKO65595:FLX65596 FUK65595:FVT65596 GEG65595:GFP65596 GOC65595:GPL65596 GXY65595:GZH65596 HHU65595:HJD65596 HRQ65595:HSZ65596 IBM65595:ICV65596 ILI65595:IMR65596 IVE65595:IWN65596 JFA65595:JGJ65596 JOW65595:JQF65596 JYS65595:KAB65596 KIO65595:KJX65596 KSK65595:KTT65596 LCG65595:LDP65596 LMC65595:LNL65596 LVY65595:LXH65596 MFU65595:MHD65596 MPQ65595:MQZ65596 MZM65595:NAV65596 NJI65595:NKR65596 NTE65595:NUN65596 ODA65595:OEJ65596 OMW65595:OOF65596 OWS65595:OYB65596 PGO65595:PHX65596 PQK65595:PRT65596 QAG65595:QBP65596 QKC65595:QLL65596 QTY65595:QVH65596 RDU65595:RFD65596 RNQ65595:ROZ65596 RXM65595:RYV65596 SHI65595:SIR65596 SRE65595:SSN65596 TBA65595:TCJ65596 TKW65595:TMF65596 TUS65595:TWB65596 UEO65595:UFX65596 UOK65595:UPT65596 UYG65595:UZP65596 VIC65595:VJL65596 VRY65595:VTH65596 WBU65595:WDD65596 WLQ65595:WMZ65596 WVM65595:WWV65596 E131131:AN131132 JA131131:KJ131132 SW131131:UF131132 ACS131131:AEB131132 AMO131131:ANX131132 AWK131131:AXT131132 BGG131131:BHP131132 BQC131131:BRL131132 BZY131131:CBH131132 CJU131131:CLD131132 CTQ131131:CUZ131132 DDM131131:DEV131132 DNI131131:DOR131132 DXE131131:DYN131132 EHA131131:EIJ131132 EQW131131:ESF131132 FAS131131:FCB131132 FKO131131:FLX131132 FUK131131:FVT131132 GEG131131:GFP131132 GOC131131:GPL131132 GXY131131:GZH131132 HHU131131:HJD131132 HRQ131131:HSZ131132 IBM131131:ICV131132 ILI131131:IMR131132 IVE131131:IWN131132 JFA131131:JGJ131132 JOW131131:JQF131132 JYS131131:KAB131132 KIO131131:KJX131132 KSK131131:KTT131132 LCG131131:LDP131132 LMC131131:LNL131132 LVY131131:LXH131132 MFU131131:MHD131132 MPQ131131:MQZ131132 MZM131131:NAV131132 NJI131131:NKR131132 NTE131131:NUN131132 ODA131131:OEJ131132 OMW131131:OOF131132 OWS131131:OYB131132 PGO131131:PHX131132 PQK131131:PRT131132 QAG131131:QBP131132 QKC131131:QLL131132 QTY131131:QVH131132 RDU131131:RFD131132 RNQ131131:ROZ131132 RXM131131:RYV131132 SHI131131:SIR131132 SRE131131:SSN131132 TBA131131:TCJ131132 TKW131131:TMF131132 TUS131131:TWB131132 UEO131131:UFX131132 UOK131131:UPT131132 UYG131131:UZP131132 VIC131131:VJL131132 VRY131131:VTH131132 WBU131131:WDD131132 WLQ131131:WMZ131132 WVM131131:WWV131132 E196667:AN196668 JA196667:KJ196668 SW196667:UF196668 ACS196667:AEB196668 AMO196667:ANX196668 AWK196667:AXT196668 BGG196667:BHP196668 BQC196667:BRL196668 BZY196667:CBH196668 CJU196667:CLD196668 CTQ196667:CUZ196668 DDM196667:DEV196668 DNI196667:DOR196668 DXE196667:DYN196668 EHA196667:EIJ196668 EQW196667:ESF196668 FAS196667:FCB196668 FKO196667:FLX196668 FUK196667:FVT196668 GEG196667:GFP196668 GOC196667:GPL196668 GXY196667:GZH196668 HHU196667:HJD196668 HRQ196667:HSZ196668 IBM196667:ICV196668 ILI196667:IMR196668 IVE196667:IWN196668 JFA196667:JGJ196668 JOW196667:JQF196668 JYS196667:KAB196668 KIO196667:KJX196668 KSK196667:KTT196668 LCG196667:LDP196668 LMC196667:LNL196668 LVY196667:LXH196668 MFU196667:MHD196668 MPQ196667:MQZ196668 MZM196667:NAV196668 NJI196667:NKR196668 NTE196667:NUN196668 ODA196667:OEJ196668 OMW196667:OOF196668 OWS196667:OYB196668 PGO196667:PHX196668 PQK196667:PRT196668 QAG196667:QBP196668 QKC196667:QLL196668 QTY196667:QVH196668 RDU196667:RFD196668 RNQ196667:ROZ196668 RXM196667:RYV196668 SHI196667:SIR196668 SRE196667:SSN196668 TBA196667:TCJ196668 TKW196667:TMF196668 TUS196667:TWB196668 UEO196667:UFX196668 UOK196667:UPT196668 UYG196667:UZP196668 VIC196667:VJL196668 VRY196667:VTH196668 WBU196667:WDD196668 WLQ196667:WMZ196668 WVM196667:WWV196668 E262203:AN262204 JA262203:KJ262204 SW262203:UF262204 ACS262203:AEB262204 AMO262203:ANX262204 AWK262203:AXT262204 BGG262203:BHP262204 BQC262203:BRL262204 BZY262203:CBH262204 CJU262203:CLD262204 CTQ262203:CUZ262204 DDM262203:DEV262204 DNI262203:DOR262204 DXE262203:DYN262204 EHA262203:EIJ262204 EQW262203:ESF262204 FAS262203:FCB262204 FKO262203:FLX262204 FUK262203:FVT262204 GEG262203:GFP262204 GOC262203:GPL262204 GXY262203:GZH262204 HHU262203:HJD262204 HRQ262203:HSZ262204 IBM262203:ICV262204 ILI262203:IMR262204 IVE262203:IWN262204 JFA262203:JGJ262204 JOW262203:JQF262204 JYS262203:KAB262204 KIO262203:KJX262204 KSK262203:KTT262204 LCG262203:LDP262204 LMC262203:LNL262204 LVY262203:LXH262204 MFU262203:MHD262204 MPQ262203:MQZ262204 MZM262203:NAV262204 NJI262203:NKR262204 NTE262203:NUN262204 ODA262203:OEJ262204 OMW262203:OOF262204 OWS262203:OYB262204 PGO262203:PHX262204 PQK262203:PRT262204 QAG262203:QBP262204 QKC262203:QLL262204 QTY262203:QVH262204 RDU262203:RFD262204 RNQ262203:ROZ262204 RXM262203:RYV262204 SHI262203:SIR262204 SRE262203:SSN262204 TBA262203:TCJ262204 TKW262203:TMF262204 TUS262203:TWB262204 UEO262203:UFX262204 UOK262203:UPT262204 UYG262203:UZP262204 VIC262203:VJL262204 VRY262203:VTH262204 WBU262203:WDD262204 WLQ262203:WMZ262204 WVM262203:WWV262204 E327739:AN327740 JA327739:KJ327740 SW327739:UF327740 ACS327739:AEB327740 AMO327739:ANX327740 AWK327739:AXT327740 BGG327739:BHP327740 BQC327739:BRL327740 BZY327739:CBH327740 CJU327739:CLD327740 CTQ327739:CUZ327740 DDM327739:DEV327740 DNI327739:DOR327740 DXE327739:DYN327740 EHA327739:EIJ327740 EQW327739:ESF327740 FAS327739:FCB327740 FKO327739:FLX327740 FUK327739:FVT327740 GEG327739:GFP327740 GOC327739:GPL327740 GXY327739:GZH327740 HHU327739:HJD327740 HRQ327739:HSZ327740 IBM327739:ICV327740 ILI327739:IMR327740 IVE327739:IWN327740 JFA327739:JGJ327740 JOW327739:JQF327740 JYS327739:KAB327740 KIO327739:KJX327740 KSK327739:KTT327740 LCG327739:LDP327740 LMC327739:LNL327740 LVY327739:LXH327740 MFU327739:MHD327740 MPQ327739:MQZ327740 MZM327739:NAV327740 NJI327739:NKR327740 NTE327739:NUN327740 ODA327739:OEJ327740 OMW327739:OOF327740 OWS327739:OYB327740 PGO327739:PHX327740 PQK327739:PRT327740 QAG327739:QBP327740 QKC327739:QLL327740 QTY327739:QVH327740 RDU327739:RFD327740 RNQ327739:ROZ327740 RXM327739:RYV327740 SHI327739:SIR327740 SRE327739:SSN327740 TBA327739:TCJ327740 TKW327739:TMF327740 TUS327739:TWB327740 UEO327739:UFX327740 UOK327739:UPT327740 UYG327739:UZP327740 VIC327739:VJL327740 VRY327739:VTH327740 WBU327739:WDD327740 WLQ327739:WMZ327740 WVM327739:WWV327740 E393275:AN393276 JA393275:KJ393276 SW393275:UF393276 ACS393275:AEB393276 AMO393275:ANX393276 AWK393275:AXT393276 BGG393275:BHP393276 BQC393275:BRL393276 BZY393275:CBH393276 CJU393275:CLD393276 CTQ393275:CUZ393276 DDM393275:DEV393276 DNI393275:DOR393276 DXE393275:DYN393276 EHA393275:EIJ393276 EQW393275:ESF393276 FAS393275:FCB393276 FKO393275:FLX393276 FUK393275:FVT393276 GEG393275:GFP393276 GOC393275:GPL393276 GXY393275:GZH393276 HHU393275:HJD393276 HRQ393275:HSZ393276 IBM393275:ICV393276 ILI393275:IMR393276 IVE393275:IWN393276 JFA393275:JGJ393276 JOW393275:JQF393276 JYS393275:KAB393276 KIO393275:KJX393276 KSK393275:KTT393276 LCG393275:LDP393276 LMC393275:LNL393276 LVY393275:LXH393276 MFU393275:MHD393276 MPQ393275:MQZ393276 MZM393275:NAV393276 NJI393275:NKR393276 NTE393275:NUN393276 ODA393275:OEJ393276 OMW393275:OOF393276 OWS393275:OYB393276 PGO393275:PHX393276 PQK393275:PRT393276 QAG393275:QBP393276 QKC393275:QLL393276 QTY393275:QVH393276 RDU393275:RFD393276 RNQ393275:ROZ393276 RXM393275:RYV393276 SHI393275:SIR393276 SRE393275:SSN393276 TBA393275:TCJ393276 TKW393275:TMF393276 TUS393275:TWB393276 UEO393275:UFX393276 UOK393275:UPT393276 UYG393275:UZP393276 VIC393275:VJL393276 VRY393275:VTH393276 WBU393275:WDD393276 WLQ393275:WMZ393276 WVM393275:WWV393276 E458811:AN458812 JA458811:KJ458812 SW458811:UF458812 ACS458811:AEB458812 AMO458811:ANX458812 AWK458811:AXT458812 BGG458811:BHP458812 BQC458811:BRL458812 BZY458811:CBH458812 CJU458811:CLD458812 CTQ458811:CUZ458812 DDM458811:DEV458812 DNI458811:DOR458812 DXE458811:DYN458812 EHA458811:EIJ458812 EQW458811:ESF458812 FAS458811:FCB458812 FKO458811:FLX458812 FUK458811:FVT458812 GEG458811:GFP458812 GOC458811:GPL458812 GXY458811:GZH458812 HHU458811:HJD458812 HRQ458811:HSZ458812 IBM458811:ICV458812 ILI458811:IMR458812 IVE458811:IWN458812 JFA458811:JGJ458812 JOW458811:JQF458812 JYS458811:KAB458812 KIO458811:KJX458812 KSK458811:KTT458812 LCG458811:LDP458812 LMC458811:LNL458812 LVY458811:LXH458812 MFU458811:MHD458812 MPQ458811:MQZ458812 MZM458811:NAV458812 NJI458811:NKR458812 NTE458811:NUN458812 ODA458811:OEJ458812 OMW458811:OOF458812 OWS458811:OYB458812 PGO458811:PHX458812 PQK458811:PRT458812 QAG458811:QBP458812 QKC458811:QLL458812 QTY458811:QVH458812 RDU458811:RFD458812 RNQ458811:ROZ458812 RXM458811:RYV458812 SHI458811:SIR458812 SRE458811:SSN458812 TBA458811:TCJ458812 TKW458811:TMF458812 TUS458811:TWB458812 UEO458811:UFX458812 UOK458811:UPT458812 UYG458811:UZP458812 VIC458811:VJL458812 VRY458811:VTH458812 WBU458811:WDD458812 WLQ458811:WMZ458812 WVM458811:WWV458812 E524347:AN524348 JA524347:KJ524348 SW524347:UF524348 ACS524347:AEB524348 AMO524347:ANX524348 AWK524347:AXT524348 BGG524347:BHP524348 BQC524347:BRL524348 BZY524347:CBH524348 CJU524347:CLD524348 CTQ524347:CUZ524348 DDM524347:DEV524348 DNI524347:DOR524348 DXE524347:DYN524348 EHA524347:EIJ524348 EQW524347:ESF524348 FAS524347:FCB524348 FKO524347:FLX524348 FUK524347:FVT524348 GEG524347:GFP524348 GOC524347:GPL524348 GXY524347:GZH524348 HHU524347:HJD524348 HRQ524347:HSZ524348 IBM524347:ICV524348 ILI524347:IMR524348 IVE524347:IWN524348 JFA524347:JGJ524348 JOW524347:JQF524348 JYS524347:KAB524348 KIO524347:KJX524348 KSK524347:KTT524348 LCG524347:LDP524348 LMC524347:LNL524348 LVY524347:LXH524348 MFU524347:MHD524348 MPQ524347:MQZ524348 MZM524347:NAV524348 NJI524347:NKR524348 NTE524347:NUN524348 ODA524347:OEJ524348 OMW524347:OOF524348 OWS524347:OYB524348 PGO524347:PHX524348 PQK524347:PRT524348 QAG524347:QBP524348 QKC524347:QLL524348 QTY524347:QVH524348 RDU524347:RFD524348 RNQ524347:ROZ524348 RXM524347:RYV524348 SHI524347:SIR524348 SRE524347:SSN524348 TBA524347:TCJ524348 TKW524347:TMF524348 TUS524347:TWB524348 UEO524347:UFX524348 UOK524347:UPT524348 UYG524347:UZP524348 VIC524347:VJL524348 VRY524347:VTH524348 WBU524347:WDD524348 WLQ524347:WMZ524348 WVM524347:WWV524348 E589883:AN589884 JA589883:KJ589884 SW589883:UF589884 ACS589883:AEB589884 AMO589883:ANX589884 AWK589883:AXT589884 BGG589883:BHP589884 BQC589883:BRL589884 BZY589883:CBH589884 CJU589883:CLD589884 CTQ589883:CUZ589884 DDM589883:DEV589884 DNI589883:DOR589884 DXE589883:DYN589884 EHA589883:EIJ589884 EQW589883:ESF589884 FAS589883:FCB589884 FKO589883:FLX589884 FUK589883:FVT589884 GEG589883:GFP589884 GOC589883:GPL589884 GXY589883:GZH589884 HHU589883:HJD589884 HRQ589883:HSZ589884 IBM589883:ICV589884 ILI589883:IMR589884 IVE589883:IWN589884 JFA589883:JGJ589884 JOW589883:JQF589884 JYS589883:KAB589884 KIO589883:KJX589884 KSK589883:KTT589884 LCG589883:LDP589884 LMC589883:LNL589884 LVY589883:LXH589884 MFU589883:MHD589884 MPQ589883:MQZ589884 MZM589883:NAV589884 NJI589883:NKR589884 NTE589883:NUN589884 ODA589883:OEJ589884 OMW589883:OOF589884 OWS589883:OYB589884 PGO589883:PHX589884 PQK589883:PRT589884 QAG589883:QBP589884 QKC589883:QLL589884 QTY589883:QVH589884 RDU589883:RFD589884 RNQ589883:ROZ589884 RXM589883:RYV589884 SHI589883:SIR589884 SRE589883:SSN589884 TBA589883:TCJ589884 TKW589883:TMF589884 TUS589883:TWB589884 UEO589883:UFX589884 UOK589883:UPT589884 UYG589883:UZP589884 VIC589883:VJL589884 VRY589883:VTH589884 WBU589883:WDD589884 WLQ589883:WMZ589884 WVM589883:WWV589884 E655419:AN655420 JA655419:KJ655420 SW655419:UF655420 ACS655419:AEB655420 AMO655419:ANX655420 AWK655419:AXT655420 BGG655419:BHP655420 BQC655419:BRL655420 BZY655419:CBH655420 CJU655419:CLD655420 CTQ655419:CUZ655420 DDM655419:DEV655420 DNI655419:DOR655420 DXE655419:DYN655420 EHA655419:EIJ655420 EQW655419:ESF655420 FAS655419:FCB655420 FKO655419:FLX655420 FUK655419:FVT655420 GEG655419:GFP655420 GOC655419:GPL655420 GXY655419:GZH655420 HHU655419:HJD655420 HRQ655419:HSZ655420 IBM655419:ICV655420 ILI655419:IMR655420 IVE655419:IWN655420 JFA655419:JGJ655420 JOW655419:JQF655420 JYS655419:KAB655420 KIO655419:KJX655420 KSK655419:KTT655420 LCG655419:LDP655420 LMC655419:LNL655420 LVY655419:LXH655420 MFU655419:MHD655420 MPQ655419:MQZ655420 MZM655419:NAV655420 NJI655419:NKR655420 NTE655419:NUN655420 ODA655419:OEJ655420 OMW655419:OOF655420 OWS655419:OYB655420 PGO655419:PHX655420 PQK655419:PRT655420 QAG655419:QBP655420 QKC655419:QLL655420 QTY655419:QVH655420 RDU655419:RFD655420 RNQ655419:ROZ655420 RXM655419:RYV655420 SHI655419:SIR655420 SRE655419:SSN655420 TBA655419:TCJ655420 TKW655419:TMF655420 TUS655419:TWB655420 UEO655419:UFX655420 UOK655419:UPT655420 UYG655419:UZP655420 VIC655419:VJL655420 VRY655419:VTH655420 WBU655419:WDD655420 WLQ655419:WMZ655420 WVM655419:WWV655420 E720955:AN720956 JA720955:KJ720956 SW720955:UF720956 ACS720955:AEB720956 AMO720955:ANX720956 AWK720955:AXT720956 BGG720955:BHP720956 BQC720955:BRL720956 BZY720955:CBH720956 CJU720955:CLD720956 CTQ720955:CUZ720956 DDM720955:DEV720956 DNI720955:DOR720956 DXE720955:DYN720956 EHA720955:EIJ720956 EQW720955:ESF720956 FAS720955:FCB720956 FKO720955:FLX720956 FUK720955:FVT720956 GEG720955:GFP720956 GOC720955:GPL720956 GXY720955:GZH720956 HHU720955:HJD720956 HRQ720955:HSZ720956 IBM720955:ICV720956 ILI720955:IMR720956 IVE720955:IWN720956 JFA720955:JGJ720956 JOW720955:JQF720956 JYS720955:KAB720956 KIO720955:KJX720956 KSK720955:KTT720956 LCG720955:LDP720956 LMC720955:LNL720956 LVY720955:LXH720956 MFU720955:MHD720956 MPQ720955:MQZ720956 MZM720955:NAV720956 NJI720955:NKR720956 NTE720955:NUN720956 ODA720955:OEJ720956 OMW720955:OOF720956 OWS720955:OYB720956 PGO720955:PHX720956 PQK720955:PRT720956 QAG720955:QBP720956 QKC720955:QLL720956 QTY720955:QVH720956 RDU720955:RFD720956 RNQ720955:ROZ720956 RXM720955:RYV720956 SHI720955:SIR720956 SRE720955:SSN720956 TBA720955:TCJ720956 TKW720955:TMF720956 TUS720955:TWB720956 UEO720955:UFX720956 UOK720955:UPT720956 UYG720955:UZP720956 VIC720955:VJL720956 VRY720955:VTH720956 WBU720955:WDD720956 WLQ720955:WMZ720956 WVM720955:WWV720956 E786491:AN786492 JA786491:KJ786492 SW786491:UF786492 ACS786491:AEB786492 AMO786491:ANX786492 AWK786491:AXT786492 BGG786491:BHP786492 BQC786491:BRL786492 BZY786491:CBH786492 CJU786491:CLD786492 CTQ786491:CUZ786492 DDM786491:DEV786492 DNI786491:DOR786492 DXE786491:DYN786492 EHA786491:EIJ786492 EQW786491:ESF786492 FAS786491:FCB786492 FKO786491:FLX786492 FUK786491:FVT786492 GEG786491:GFP786492 GOC786491:GPL786492 GXY786491:GZH786492 HHU786491:HJD786492 HRQ786491:HSZ786492 IBM786491:ICV786492 ILI786491:IMR786492 IVE786491:IWN786492 JFA786491:JGJ786492 JOW786491:JQF786492 JYS786491:KAB786492 KIO786491:KJX786492 KSK786491:KTT786492 LCG786491:LDP786492 LMC786491:LNL786492 LVY786491:LXH786492 MFU786491:MHD786492 MPQ786491:MQZ786492 MZM786491:NAV786492 NJI786491:NKR786492 NTE786491:NUN786492 ODA786491:OEJ786492 OMW786491:OOF786492 OWS786491:OYB786492 PGO786491:PHX786492 PQK786491:PRT786492 QAG786491:QBP786492 QKC786491:QLL786492 QTY786491:QVH786492 RDU786491:RFD786492 RNQ786491:ROZ786492 RXM786491:RYV786492 SHI786491:SIR786492 SRE786491:SSN786492 TBA786491:TCJ786492 TKW786491:TMF786492 TUS786491:TWB786492 UEO786491:UFX786492 UOK786491:UPT786492 UYG786491:UZP786492 VIC786491:VJL786492 VRY786491:VTH786492 WBU786491:WDD786492 WLQ786491:WMZ786492 WVM786491:WWV786492 E852027:AN852028 JA852027:KJ852028 SW852027:UF852028 ACS852027:AEB852028 AMO852027:ANX852028 AWK852027:AXT852028 BGG852027:BHP852028 BQC852027:BRL852028 BZY852027:CBH852028 CJU852027:CLD852028 CTQ852027:CUZ852028 DDM852027:DEV852028 DNI852027:DOR852028 DXE852027:DYN852028 EHA852027:EIJ852028 EQW852027:ESF852028 FAS852027:FCB852028 FKO852027:FLX852028 FUK852027:FVT852028 GEG852027:GFP852028 GOC852027:GPL852028 GXY852027:GZH852028 HHU852027:HJD852028 HRQ852027:HSZ852028 IBM852027:ICV852028 ILI852027:IMR852028 IVE852027:IWN852028 JFA852027:JGJ852028 JOW852027:JQF852028 JYS852027:KAB852028 KIO852027:KJX852028 KSK852027:KTT852028 LCG852027:LDP852028 LMC852027:LNL852028 LVY852027:LXH852028 MFU852027:MHD852028 MPQ852027:MQZ852028 MZM852027:NAV852028 NJI852027:NKR852028 NTE852027:NUN852028 ODA852027:OEJ852028 OMW852027:OOF852028 OWS852027:OYB852028 PGO852027:PHX852028 PQK852027:PRT852028 QAG852027:QBP852028 QKC852027:QLL852028 QTY852027:QVH852028 RDU852027:RFD852028 RNQ852027:ROZ852028 RXM852027:RYV852028 SHI852027:SIR852028 SRE852027:SSN852028 TBA852027:TCJ852028 TKW852027:TMF852028 TUS852027:TWB852028 UEO852027:UFX852028 UOK852027:UPT852028 UYG852027:UZP852028 VIC852027:VJL852028 VRY852027:VTH852028 WBU852027:WDD852028 WLQ852027:WMZ852028 WVM852027:WWV852028 E917563:AN917564 JA917563:KJ917564 SW917563:UF917564 ACS917563:AEB917564 AMO917563:ANX917564 AWK917563:AXT917564 BGG917563:BHP917564 BQC917563:BRL917564 BZY917563:CBH917564 CJU917563:CLD917564 CTQ917563:CUZ917564 DDM917563:DEV917564 DNI917563:DOR917564 DXE917563:DYN917564 EHA917563:EIJ917564 EQW917563:ESF917564 FAS917563:FCB917564 FKO917563:FLX917564 FUK917563:FVT917564 GEG917563:GFP917564 GOC917563:GPL917564 GXY917563:GZH917564 HHU917563:HJD917564 HRQ917563:HSZ917564 IBM917563:ICV917564 ILI917563:IMR917564 IVE917563:IWN917564 JFA917563:JGJ917564 JOW917563:JQF917564 JYS917563:KAB917564 KIO917563:KJX917564 KSK917563:KTT917564 LCG917563:LDP917564 LMC917563:LNL917564 LVY917563:LXH917564 MFU917563:MHD917564 MPQ917563:MQZ917564 MZM917563:NAV917564 NJI917563:NKR917564 NTE917563:NUN917564 ODA917563:OEJ917564 OMW917563:OOF917564 OWS917563:OYB917564 PGO917563:PHX917564 PQK917563:PRT917564 QAG917563:QBP917564 QKC917563:QLL917564 QTY917563:QVH917564 RDU917563:RFD917564 RNQ917563:ROZ917564 RXM917563:RYV917564 SHI917563:SIR917564 SRE917563:SSN917564 TBA917563:TCJ917564 TKW917563:TMF917564 TUS917563:TWB917564 UEO917563:UFX917564 UOK917563:UPT917564 UYG917563:UZP917564 VIC917563:VJL917564 VRY917563:VTH917564 WBU917563:WDD917564 WLQ917563:WMZ917564 WVM917563:WWV917564 E983099:AN983100 JA983099:KJ983100 SW983099:UF983100 ACS983099:AEB983100 AMO983099:ANX983100 AWK983099:AXT983100 BGG983099:BHP983100 BQC983099:BRL983100 BZY983099:CBH983100 CJU983099:CLD983100 CTQ983099:CUZ983100 DDM983099:DEV983100 DNI983099:DOR983100 DXE983099:DYN983100 EHA983099:EIJ983100 EQW983099:ESF983100 FAS983099:FCB983100 FKO983099:FLX983100 FUK983099:FVT983100 GEG983099:GFP983100 GOC983099:GPL983100 GXY983099:GZH983100 HHU983099:HJD983100 HRQ983099:HSZ983100 IBM983099:ICV983100 ILI983099:IMR983100 IVE983099:IWN983100 JFA983099:JGJ983100 JOW983099:JQF983100 JYS983099:KAB983100 KIO983099:KJX983100 KSK983099:KTT983100 LCG983099:LDP983100 LMC983099:LNL983100 LVY983099:LXH983100 MFU983099:MHD983100 MPQ983099:MQZ983100 MZM983099:NAV983100 NJI983099:NKR983100 NTE983099:NUN983100 ODA983099:OEJ983100 OMW983099:OOF983100 OWS983099:OYB983100 PGO983099:PHX983100 PQK983099:PRT983100 QAG983099:QBP983100 QKC983099:QLL983100 QTY983099:QVH983100 RDU983099:RFD983100 RNQ983099:ROZ983100 RXM983099:RYV983100 SHI983099:SIR983100 SRE983099:SSN983100 TBA983099:TCJ983100 TKW983099:TMF983100 TUS983099:TWB983100 UEO983099:UFX983100 UOK983099:UPT983100 UYG983099:UZP983100 VIC983099:VJL983100 VRY983099:VTH983100 WBU983099:WDD983100 WLQ983099:WMZ983100 WVM983099:WWV983100 AN46 KJ46 UF46 AEB46 ANX46 AXT46 BHP46 BRL46 CBH46 CLD46 CUZ46 DEV46 DOR46 DYN46 EIJ46 ESF46 FCB46 FLX46 FVT46 GFP46 GPL46 GZH46 HJD46 HSZ46 ICV46 IMR46 IWN46 JGJ46 JQF46 KAB46 KJX46 KTT46 LDP46 LNL46 LXH46 MHD46 MQZ46 NAV46 NKR46 NUN46 OEJ46 OOF46 OYB46 PHX46 PRT46 QBP46 QLL46 QVH46 RFD46 ROZ46 RYV46 SIR46 SSN46 TCJ46 TMF46 TWB46 UFX46 UPT46 UZP46 VJL46 VTH46 WDD46 WMZ46 WWV46 AN65582 KJ65582 UF65582 AEB65582 ANX65582 AXT65582 BHP65582 BRL65582 CBH65582 CLD65582 CUZ65582 DEV65582 DOR65582 DYN65582 EIJ65582 ESF65582 FCB65582 FLX65582 FVT65582 GFP65582 GPL65582 GZH65582 HJD65582 HSZ65582 ICV65582 IMR65582 IWN65582 JGJ65582 JQF65582 KAB65582 KJX65582 KTT65582 LDP65582 LNL65582 LXH65582 MHD65582 MQZ65582 NAV65582 NKR65582 NUN65582 OEJ65582 OOF65582 OYB65582 PHX65582 PRT65582 QBP65582 QLL65582 QVH65582 RFD65582 ROZ65582 RYV65582 SIR65582 SSN65582 TCJ65582 TMF65582 TWB65582 UFX65582 UPT65582 UZP65582 VJL65582 VTH65582 WDD65582 WMZ65582 WWV65582 AN131118 KJ131118 UF131118 AEB131118 ANX131118 AXT131118 BHP131118 BRL131118 CBH131118 CLD131118 CUZ131118 DEV131118 DOR131118 DYN131118 EIJ131118 ESF131118 FCB131118 FLX131118 FVT131118 GFP131118 GPL131118 GZH131118 HJD131118 HSZ131118 ICV131118 IMR131118 IWN131118 JGJ131118 JQF131118 KAB131118 KJX131118 KTT131118 LDP131118 LNL131118 LXH131118 MHD131118 MQZ131118 NAV131118 NKR131118 NUN131118 OEJ131118 OOF131118 OYB131118 PHX131118 PRT131118 QBP131118 QLL131118 QVH131118 RFD131118 ROZ131118 RYV131118 SIR131118 SSN131118 TCJ131118 TMF131118 TWB131118 UFX131118 UPT131118 UZP131118 VJL131118 VTH131118 WDD131118 WMZ131118 WWV131118 AN196654 KJ196654 UF196654 AEB196654 ANX196654 AXT196654 BHP196654 BRL196654 CBH196654 CLD196654 CUZ196654 DEV196654 DOR196654 DYN196654 EIJ196654 ESF196654 FCB196654 FLX196654 FVT196654 GFP196654 GPL196654 GZH196654 HJD196654 HSZ196654 ICV196654 IMR196654 IWN196654 JGJ196654 JQF196654 KAB196654 KJX196654 KTT196654 LDP196654 LNL196654 LXH196654 MHD196654 MQZ196654 NAV196654 NKR196654 NUN196654 OEJ196654 OOF196654 OYB196654 PHX196654 PRT196654 QBP196654 QLL196654 QVH196654 RFD196654 ROZ196654 RYV196654 SIR196654 SSN196654 TCJ196654 TMF196654 TWB196654 UFX196654 UPT196654 UZP196654 VJL196654 VTH196654 WDD196654 WMZ196654 WWV196654 AN262190 KJ262190 UF262190 AEB262190 ANX262190 AXT262190 BHP262190 BRL262190 CBH262190 CLD262190 CUZ262190 DEV262190 DOR262190 DYN262190 EIJ262190 ESF262190 FCB262190 FLX262190 FVT262190 GFP262190 GPL262190 GZH262190 HJD262190 HSZ262190 ICV262190 IMR262190 IWN262190 JGJ262190 JQF262190 KAB262190 KJX262190 KTT262190 LDP262190 LNL262190 LXH262190 MHD262190 MQZ262190 NAV262190 NKR262190 NUN262190 OEJ262190 OOF262190 OYB262190 PHX262190 PRT262190 QBP262190 QLL262190 QVH262190 RFD262190 ROZ262190 RYV262190 SIR262190 SSN262190 TCJ262190 TMF262190 TWB262190 UFX262190 UPT262190 UZP262190 VJL262190 VTH262190 WDD262190 WMZ262190 WWV262190 AN327726 KJ327726 UF327726 AEB327726 ANX327726 AXT327726 BHP327726 BRL327726 CBH327726 CLD327726 CUZ327726 DEV327726 DOR327726 DYN327726 EIJ327726 ESF327726 FCB327726 FLX327726 FVT327726 GFP327726 GPL327726 GZH327726 HJD327726 HSZ327726 ICV327726 IMR327726 IWN327726 JGJ327726 JQF327726 KAB327726 KJX327726 KTT327726 LDP327726 LNL327726 LXH327726 MHD327726 MQZ327726 NAV327726 NKR327726 NUN327726 OEJ327726 OOF327726 OYB327726 PHX327726 PRT327726 QBP327726 QLL327726 QVH327726 RFD327726 ROZ327726 RYV327726 SIR327726 SSN327726 TCJ327726 TMF327726 TWB327726 UFX327726 UPT327726 UZP327726 VJL327726 VTH327726 WDD327726 WMZ327726 WWV327726 AN393262 KJ393262 UF393262 AEB393262 ANX393262 AXT393262 BHP393262 BRL393262 CBH393262 CLD393262 CUZ393262 DEV393262 DOR393262 DYN393262 EIJ393262 ESF393262 FCB393262 FLX393262 FVT393262 GFP393262 GPL393262 GZH393262 HJD393262 HSZ393262 ICV393262 IMR393262 IWN393262 JGJ393262 JQF393262 KAB393262 KJX393262 KTT393262 LDP393262 LNL393262 LXH393262 MHD393262 MQZ393262 NAV393262 NKR393262 NUN393262 OEJ393262 OOF393262 OYB393262 PHX393262 PRT393262 QBP393262 QLL393262 QVH393262 RFD393262 ROZ393262 RYV393262 SIR393262 SSN393262 TCJ393262 TMF393262 TWB393262 UFX393262 UPT393262 UZP393262 VJL393262 VTH393262 WDD393262 WMZ393262 WWV393262 AN458798 KJ458798 UF458798 AEB458798 ANX458798 AXT458798 BHP458798 BRL458798 CBH458798 CLD458798 CUZ458798 DEV458798 DOR458798 DYN458798 EIJ458798 ESF458798 FCB458798 FLX458798 FVT458798 GFP458798 GPL458798 GZH458798 HJD458798 HSZ458798 ICV458798 IMR458798 IWN458798 JGJ458798 JQF458798 KAB458798 KJX458798 KTT458798 LDP458798 LNL458798 LXH458798 MHD458798 MQZ458798 NAV458798 NKR458798 NUN458798 OEJ458798 OOF458798 OYB458798 PHX458798 PRT458798 QBP458798 QLL458798 QVH458798 RFD458798 ROZ458798 RYV458798 SIR458798 SSN458798 TCJ458798 TMF458798 TWB458798 UFX458798 UPT458798 UZP458798 VJL458798 VTH458798 WDD458798 WMZ458798 WWV458798 AN524334 KJ524334 UF524334 AEB524334 ANX524334 AXT524334 BHP524334 BRL524334 CBH524334 CLD524334 CUZ524334 DEV524334 DOR524334 DYN524334 EIJ524334 ESF524334 FCB524334 FLX524334 FVT524334 GFP524334 GPL524334 GZH524334 HJD524334 HSZ524334 ICV524334 IMR524334 IWN524334 JGJ524334 JQF524334 KAB524334 KJX524334 KTT524334 LDP524334 LNL524334 LXH524334 MHD524334 MQZ524334 NAV524334 NKR524334 NUN524334 OEJ524334 OOF524334 OYB524334 PHX524334 PRT524334 QBP524334 QLL524334 QVH524334 RFD524334 ROZ524334 RYV524334 SIR524334 SSN524334 TCJ524334 TMF524334 TWB524334 UFX524334 UPT524334 UZP524334 VJL524334 VTH524334 WDD524334 WMZ524334 WWV524334 AN589870 KJ589870 UF589870 AEB589870 ANX589870 AXT589870 BHP589870 BRL589870 CBH589870 CLD589870 CUZ589870 DEV589870 DOR589870 DYN589870 EIJ589870 ESF589870 FCB589870 FLX589870 FVT589870 GFP589870 GPL589870 GZH589870 HJD589870 HSZ589870 ICV589870 IMR589870 IWN589870 JGJ589870 JQF589870 KAB589870 KJX589870 KTT589870 LDP589870 LNL589870 LXH589870 MHD589870 MQZ589870 NAV589870 NKR589870 NUN589870 OEJ589870 OOF589870 OYB589870 PHX589870 PRT589870 QBP589870 QLL589870 QVH589870 RFD589870 ROZ589870 RYV589870 SIR589870 SSN589870 TCJ589870 TMF589870 TWB589870 UFX589870 UPT589870 UZP589870 VJL589870 VTH589870 WDD589870 WMZ589870 WWV589870 AN655406 KJ655406 UF655406 AEB655406 ANX655406 AXT655406 BHP655406 BRL655406 CBH655406 CLD655406 CUZ655406 DEV655406 DOR655406 DYN655406 EIJ655406 ESF655406 FCB655406 FLX655406 FVT655406 GFP655406 GPL655406 GZH655406 HJD655406 HSZ655406 ICV655406 IMR655406 IWN655406 JGJ655406 JQF655406 KAB655406 KJX655406 KTT655406 LDP655406 LNL655406 LXH655406 MHD655406 MQZ655406 NAV655406 NKR655406 NUN655406 OEJ655406 OOF655406 OYB655406 PHX655406 PRT655406 QBP655406 QLL655406 QVH655406 RFD655406 ROZ655406 RYV655406 SIR655406 SSN655406 TCJ655406 TMF655406 TWB655406 UFX655406 UPT655406 UZP655406 VJL655406 VTH655406 WDD655406 WMZ655406 WWV655406 AN720942 KJ720942 UF720942 AEB720942 ANX720942 AXT720942 BHP720942 BRL720942 CBH720942 CLD720942 CUZ720942 DEV720942 DOR720942 DYN720942 EIJ720942 ESF720942 FCB720942 FLX720942 FVT720942 GFP720942 GPL720942 GZH720942 HJD720942 HSZ720942 ICV720942 IMR720942 IWN720942 JGJ720942 JQF720942 KAB720942 KJX720942 KTT720942 LDP720942 LNL720942 LXH720942 MHD720942 MQZ720942 NAV720942 NKR720942 NUN720942 OEJ720942 OOF720942 OYB720942 PHX720942 PRT720942 QBP720942 QLL720942 QVH720942 RFD720942 ROZ720942 RYV720942 SIR720942 SSN720942 TCJ720942 TMF720942 TWB720942 UFX720942 UPT720942 UZP720942 VJL720942 VTH720942 WDD720942 WMZ720942 WWV720942 AN786478 KJ786478 UF786478 AEB786478 ANX786478 AXT786478 BHP786478 BRL786478 CBH786478 CLD786478 CUZ786478 DEV786478 DOR786478 DYN786478 EIJ786478 ESF786478 FCB786478 FLX786478 FVT786478 GFP786478 GPL786478 GZH786478 HJD786478 HSZ786478 ICV786478 IMR786478 IWN786478 JGJ786478 JQF786478 KAB786478 KJX786478 KTT786478 LDP786478 LNL786478 LXH786478 MHD786478 MQZ786478 NAV786478 NKR786478 NUN786478 OEJ786478 OOF786478 OYB786478 PHX786478 PRT786478 QBP786478 QLL786478 QVH786478 RFD786478 ROZ786478 RYV786478 SIR786478 SSN786478 TCJ786478 TMF786478 TWB786478 UFX786478 UPT786478 UZP786478 VJL786478 VTH786478 WDD786478 WMZ786478 WWV786478 AN852014 KJ852014 UF852014 AEB852014 ANX852014 AXT852014 BHP852014 BRL852014 CBH852014 CLD852014 CUZ852014 DEV852014 DOR852014 DYN852014 EIJ852014 ESF852014 FCB852014 FLX852014 FVT852014 GFP852014 GPL852014 GZH852014 HJD852014 HSZ852014 ICV852014 IMR852014 IWN852014 JGJ852014 JQF852014 KAB852014 KJX852014 KTT852014 LDP852014 LNL852014 LXH852014 MHD852014 MQZ852014 NAV852014 NKR852014 NUN852014 OEJ852014 OOF852014 OYB852014 PHX852014 PRT852014 QBP852014 QLL852014 QVH852014 RFD852014 ROZ852014 RYV852014 SIR852014 SSN852014 TCJ852014 TMF852014 TWB852014 UFX852014 UPT852014 UZP852014 VJL852014 VTH852014 WDD852014 WMZ852014 WWV852014 AN917550 KJ917550 UF917550 AEB917550 ANX917550 AXT917550 BHP917550 BRL917550 CBH917550 CLD917550 CUZ917550 DEV917550 DOR917550 DYN917550 EIJ917550 ESF917550 FCB917550 FLX917550 FVT917550 GFP917550 GPL917550 GZH917550 HJD917550 HSZ917550 ICV917550 IMR917550 IWN917550 JGJ917550 JQF917550 KAB917550 KJX917550 KTT917550 LDP917550 LNL917550 LXH917550 MHD917550 MQZ917550 NAV917550 NKR917550 NUN917550 OEJ917550 OOF917550 OYB917550 PHX917550 PRT917550 QBP917550 QLL917550 QVH917550 RFD917550 ROZ917550 RYV917550 SIR917550 SSN917550 TCJ917550 TMF917550 TWB917550 UFX917550 UPT917550 UZP917550 VJL917550 VTH917550 WDD917550 WMZ917550 WWV917550 AN983086 KJ983086 UF983086 AEB983086 ANX983086 AXT983086 BHP983086 BRL983086 CBH983086 CLD983086 CUZ983086 DEV983086 DOR983086 DYN983086 EIJ983086 ESF983086 FCB983086 FLX983086 FVT983086 GFP983086 GPL983086 GZH983086 HJD983086 HSZ983086 ICV983086 IMR983086 IWN983086 JGJ983086 JQF983086 KAB983086 KJX983086 KTT983086 LDP983086 LNL983086 LXH983086 MHD983086 MQZ983086 NAV983086 NKR983086 NUN983086 OEJ983086 OOF983086 OYB983086 PHX983086 PRT983086 QBP983086 QLL983086 QVH983086 RFD983086 ROZ983086 RYV983086 SIR983086 SSN983086 TCJ983086 TMF983086 TWB983086 UFX983086 UPT983086 UZP983086 VJL983086 VTH983086 WDD983086 WMZ983086 WWV983086 E46:AL46 JA46:KH46 SW46:UD46 ACS46:ADZ46 AMO46:ANV46 AWK46:AXR46 BGG46:BHN46 BQC46:BRJ46 BZY46:CBF46 CJU46:CLB46 CTQ46:CUX46 DDM46:DET46 DNI46:DOP46 DXE46:DYL46 EHA46:EIH46 EQW46:ESD46 FAS46:FBZ46 FKO46:FLV46 FUK46:FVR46 GEG46:GFN46 GOC46:GPJ46 GXY46:GZF46 HHU46:HJB46 HRQ46:HSX46 IBM46:ICT46 ILI46:IMP46 IVE46:IWL46 JFA46:JGH46 JOW46:JQD46 JYS46:JZZ46 KIO46:KJV46 KSK46:KTR46 LCG46:LDN46 LMC46:LNJ46 LVY46:LXF46 MFU46:MHB46 MPQ46:MQX46 MZM46:NAT46 NJI46:NKP46 NTE46:NUL46 ODA46:OEH46 OMW46:OOD46 OWS46:OXZ46 PGO46:PHV46 PQK46:PRR46 QAG46:QBN46 QKC46:QLJ46 QTY46:QVF46 RDU46:RFB46 RNQ46:ROX46 RXM46:RYT46 SHI46:SIP46 SRE46:SSL46 TBA46:TCH46 TKW46:TMD46 TUS46:TVZ46 UEO46:UFV46 UOK46:UPR46 UYG46:UZN46 VIC46:VJJ46 VRY46:VTF46 WBU46:WDB46 WLQ46:WMX46 WVM46:WWT46 E65582:AL65582 JA65582:KH65582 SW65582:UD65582 ACS65582:ADZ65582 AMO65582:ANV65582 AWK65582:AXR65582 BGG65582:BHN65582 BQC65582:BRJ65582 BZY65582:CBF65582 CJU65582:CLB65582 CTQ65582:CUX65582 DDM65582:DET65582 DNI65582:DOP65582 DXE65582:DYL65582 EHA65582:EIH65582 EQW65582:ESD65582 FAS65582:FBZ65582 FKO65582:FLV65582 FUK65582:FVR65582 GEG65582:GFN65582 GOC65582:GPJ65582 GXY65582:GZF65582 HHU65582:HJB65582 HRQ65582:HSX65582 IBM65582:ICT65582 ILI65582:IMP65582 IVE65582:IWL65582 JFA65582:JGH65582 JOW65582:JQD65582 JYS65582:JZZ65582 KIO65582:KJV65582 KSK65582:KTR65582 LCG65582:LDN65582 LMC65582:LNJ65582 LVY65582:LXF65582 MFU65582:MHB65582 MPQ65582:MQX65582 MZM65582:NAT65582 NJI65582:NKP65582 NTE65582:NUL65582 ODA65582:OEH65582 OMW65582:OOD65582 OWS65582:OXZ65582 PGO65582:PHV65582 PQK65582:PRR65582 QAG65582:QBN65582 QKC65582:QLJ65582 QTY65582:QVF65582 RDU65582:RFB65582 RNQ65582:ROX65582 RXM65582:RYT65582 SHI65582:SIP65582 SRE65582:SSL65582 TBA65582:TCH65582 TKW65582:TMD65582 TUS65582:TVZ65582 UEO65582:UFV65582 UOK65582:UPR65582 UYG65582:UZN65582 VIC65582:VJJ65582 VRY65582:VTF65582 WBU65582:WDB65582 WLQ65582:WMX65582 WVM65582:WWT65582 E131118:AL131118 JA131118:KH131118 SW131118:UD131118 ACS131118:ADZ131118 AMO131118:ANV131118 AWK131118:AXR131118 BGG131118:BHN131118 BQC131118:BRJ131118 BZY131118:CBF131118 CJU131118:CLB131118 CTQ131118:CUX131118 DDM131118:DET131118 DNI131118:DOP131118 DXE131118:DYL131118 EHA131118:EIH131118 EQW131118:ESD131118 FAS131118:FBZ131118 FKO131118:FLV131118 FUK131118:FVR131118 GEG131118:GFN131118 GOC131118:GPJ131118 GXY131118:GZF131118 HHU131118:HJB131118 HRQ131118:HSX131118 IBM131118:ICT131118 ILI131118:IMP131118 IVE131118:IWL131118 JFA131118:JGH131118 JOW131118:JQD131118 JYS131118:JZZ131118 KIO131118:KJV131118 KSK131118:KTR131118 LCG131118:LDN131118 LMC131118:LNJ131118 LVY131118:LXF131118 MFU131118:MHB131118 MPQ131118:MQX131118 MZM131118:NAT131118 NJI131118:NKP131118 NTE131118:NUL131118 ODA131118:OEH131118 OMW131118:OOD131118 OWS131118:OXZ131118 PGO131118:PHV131118 PQK131118:PRR131118 QAG131118:QBN131118 QKC131118:QLJ131118 QTY131118:QVF131118 RDU131118:RFB131118 RNQ131118:ROX131118 RXM131118:RYT131118 SHI131118:SIP131118 SRE131118:SSL131118 TBA131118:TCH131118 TKW131118:TMD131118 TUS131118:TVZ131118 UEO131118:UFV131118 UOK131118:UPR131118 UYG131118:UZN131118 VIC131118:VJJ131118 VRY131118:VTF131118 WBU131118:WDB131118 WLQ131118:WMX131118 WVM131118:WWT131118 E196654:AL196654 JA196654:KH196654 SW196654:UD196654 ACS196654:ADZ196654 AMO196654:ANV196654 AWK196654:AXR196654 BGG196654:BHN196654 BQC196654:BRJ196654 BZY196654:CBF196654 CJU196654:CLB196654 CTQ196654:CUX196654 DDM196654:DET196654 DNI196654:DOP196654 DXE196654:DYL196654 EHA196654:EIH196654 EQW196654:ESD196654 FAS196654:FBZ196654 FKO196654:FLV196654 FUK196654:FVR196654 GEG196654:GFN196654 GOC196654:GPJ196654 GXY196654:GZF196654 HHU196654:HJB196654 HRQ196654:HSX196654 IBM196654:ICT196654 ILI196654:IMP196654 IVE196654:IWL196654 JFA196654:JGH196654 JOW196654:JQD196654 JYS196654:JZZ196654 KIO196654:KJV196654 KSK196654:KTR196654 LCG196654:LDN196654 LMC196654:LNJ196654 LVY196654:LXF196654 MFU196654:MHB196654 MPQ196654:MQX196654 MZM196654:NAT196654 NJI196654:NKP196654 NTE196654:NUL196654 ODA196654:OEH196654 OMW196654:OOD196654 OWS196654:OXZ196654 PGO196654:PHV196654 PQK196654:PRR196654 QAG196654:QBN196654 QKC196654:QLJ196654 QTY196654:QVF196654 RDU196654:RFB196654 RNQ196654:ROX196654 RXM196654:RYT196654 SHI196654:SIP196654 SRE196654:SSL196654 TBA196654:TCH196654 TKW196654:TMD196654 TUS196654:TVZ196654 UEO196654:UFV196654 UOK196654:UPR196654 UYG196654:UZN196654 VIC196654:VJJ196654 VRY196654:VTF196654 WBU196654:WDB196654 WLQ196654:WMX196654 WVM196654:WWT196654 E262190:AL262190 JA262190:KH262190 SW262190:UD262190 ACS262190:ADZ262190 AMO262190:ANV262190 AWK262190:AXR262190 BGG262190:BHN262190 BQC262190:BRJ262190 BZY262190:CBF262190 CJU262190:CLB262190 CTQ262190:CUX262190 DDM262190:DET262190 DNI262190:DOP262190 DXE262190:DYL262190 EHA262190:EIH262190 EQW262190:ESD262190 FAS262190:FBZ262190 FKO262190:FLV262190 FUK262190:FVR262190 GEG262190:GFN262190 GOC262190:GPJ262190 GXY262190:GZF262190 HHU262190:HJB262190 HRQ262190:HSX262190 IBM262190:ICT262190 ILI262190:IMP262190 IVE262190:IWL262190 JFA262190:JGH262190 JOW262190:JQD262190 JYS262190:JZZ262190 KIO262190:KJV262190 KSK262190:KTR262190 LCG262190:LDN262190 LMC262190:LNJ262190 LVY262190:LXF262190 MFU262190:MHB262190 MPQ262190:MQX262190 MZM262190:NAT262190 NJI262190:NKP262190 NTE262190:NUL262190 ODA262190:OEH262190 OMW262190:OOD262190 OWS262190:OXZ262190 PGO262190:PHV262190 PQK262190:PRR262190 QAG262190:QBN262190 QKC262190:QLJ262190 QTY262190:QVF262190 RDU262190:RFB262190 RNQ262190:ROX262190 RXM262190:RYT262190 SHI262190:SIP262190 SRE262190:SSL262190 TBA262190:TCH262190 TKW262190:TMD262190 TUS262190:TVZ262190 UEO262190:UFV262190 UOK262190:UPR262190 UYG262190:UZN262190 VIC262190:VJJ262190 VRY262190:VTF262190 WBU262190:WDB262190 WLQ262190:WMX262190 WVM262190:WWT262190 E327726:AL327726 JA327726:KH327726 SW327726:UD327726 ACS327726:ADZ327726 AMO327726:ANV327726 AWK327726:AXR327726 BGG327726:BHN327726 BQC327726:BRJ327726 BZY327726:CBF327726 CJU327726:CLB327726 CTQ327726:CUX327726 DDM327726:DET327726 DNI327726:DOP327726 DXE327726:DYL327726 EHA327726:EIH327726 EQW327726:ESD327726 FAS327726:FBZ327726 FKO327726:FLV327726 FUK327726:FVR327726 GEG327726:GFN327726 GOC327726:GPJ327726 GXY327726:GZF327726 HHU327726:HJB327726 HRQ327726:HSX327726 IBM327726:ICT327726 ILI327726:IMP327726 IVE327726:IWL327726 JFA327726:JGH327726 JOW327726:JQD327726 JYS327726:JZZ327726 KIO327726:KJV327726 KSK327726:KTR327726 LCG327726:LDN327726 LMC327726:LNJ327726 LVY327726:LXF327726 MFU327726:MHB327726 MPQ327726:MQX327726 MZM327726:NAT327726 NJI327726:NKP327726 NTE327726:NUL327726 ODA327726:OEH327726 OMW327726:OOD327726 OWS327726:OXZ327726 PGO327726:PHV327726 PQK327726:PRR327726 QAG327726:QBN327726 QKC327726:QLJ327726 QTY327726:QVF327726 RDU327726:RFB327726 RNQ327726:ROX327726 RXM327726:RYT327726 SHI327726:SIP327726 SRE327726:SSL327726 TBA327726:TCH327726 TKW327726:TMD327726 TUS327726:TVZ327726 UEO327726:UFV327726 UOK327726:UPR327726 UYG327726:UZN327726 VIC327726:VJJ327726 VRY327726:VTF327726 WBU327726:WDB327726 WLQ327726:WMX327726 WVM327726:WWT327726 E393262:AL393262 JA393262:KH393262 SW393262:UD393262 ACS393262:ADZ393262 AMO393262:ANV393262 AWK393262:AXR393262 BGG393262:BHN393262 BQC393262:BRJ393262 BZY393262:CBF393262 CJU393262:CLB393262 CTQ393262:CUX393262 DDM393262:DET393262 DNI393262:DOP393262 DXE393262:DYL393262 EHA393262:EIH393262 EQW393262:ESD393262 FAS393262:FBZ393262 FKO393262:FLV393262 FUK393262:FVR393262 GEG393262:GFN393262 GOC393262:GPJ393262 GXY393262:GZF393262 HHU393262:HJB393262 HRQ393262:HSX393262 IBM393262:ICT393262 ILI393262:IMP393262 IVE393262:IWL393262 JFA393262:JGH393262 JOW393262:JQD393262 JYS393262:JZZ393262 KIO393262:KJV393262 KSK393262:KTR393262 LCG393262:LDN393262 LMC393262:LNJ393262 LVY393262:LXF393262 MFU393262:MHB393262 MPQ393262:MQX393262 MZM393262:NAT393262 NJI393262:NKP393262 NTE393262:NUL393262 ODA393262:OEH393262 OMW393262:OOD393262 OWS393262:OXZ393262 PGO393262:PHV393262 PQK393262:PRR393262 QAG393262:QBN393262 QKC393262:QLJ393262 QTY393262:QVF393262 RDU393262:RFB393262 RNQ393262:ROX393262 RXM393262:RYT393262 SHI393262:SIP393262 SRE393262:SSL393262 TBA393262:TCH393262 TKW393262:TMD393262 TUS393262:TVZ393262 UEO393262:UFV393262 UOK393262:UPR393262 UYG393262:UZN393262 VIC393262:VJJ393262 VRY393262:VTF393262 WBU393262:WDB393262 WLQ393262:WMX393262 WVM393262:WWT393262 E458798:AL458798 JA458798:KH458798 SW458798:UD458798 ACS458798:ADZ458798 AMO458798:ANV458798 AWK458798:AXR458798 BGG458798:BHN458798 BQC458798:BRJ458798 BZY458798:CBF458798 CJU458798:CLB458798 CTQ458798:CUX458798 DDM458798:DET458798 DNI458798:DOP458798 DXE458798:DYL458798 EHA458798:EIH458798 EQW458798:ESD458798 FAS458798:FBZ458798 FKO458798:FLV458798 FUK458798:FVR458798 GEG458798:GFN458798 GOC458798:GPJ458798 GXY458798:GZF458798 HHU458798:HJB458798 HRQ458798:HSX458798 IBM458798:ICT458798 ILI458798:IMP458798 IVE458798:IWL458798 JFA458798:JGH458798 JOW458798:JQD458798 JYS458798:JZZ458798 KIO458798:KJV458798 KSK458798:KTR458798 LCG458798:LDN458798 LMC458798:LNJ458798 LVY458798:LXF458798 MFU458798:MHB458798 MPQ458798:MQX458798 MZM458798:NAT458798 NJI458798:NKP458798 NTE458798:NUL458798 ODA458798:OEH458798 OMW458798:OOD458798 OWS458798:OXZ458798 PGO458798:PHV458798 PQK458798:PRR458798 QAG458798:QBN458798 QKC458798:QLJ458798 QTY458798:QVF458798 RDU458798:RFB458798 RNQ458798:ROX458798 RXM458798:RYT458798 SHI458798:SIP458798 SRE458798:SSL458798 TBA458798:TCH458798 TKW458798:TMD458798 TUS458798:TVZ458798 UEO458798:UFV458798 UOK458798:UPR458798 UYG458798:UZN458798 VIC458798:VJJ458798 VRY458798:VTF458798 WBU458798:WDB458798 WLQ458798:WMX458798 WVM458798:WWT458798 E524334:AL524334 JA524334:KH524334 SW524334:UD524334 ACS524334:ADZ524334 AMO524334:ANV524334 AWK524334:AXR524334 BGG524334:BHN524334 BQC524334:BRJ524334 BZY524334:CBF524334 CJU524334:CLB524334 CTQ524334:CUX524334 DDM524334:DET524334 DNI524334:DOP524334 DXE524334:DYL524334 EHA524334:EIH524334 EQW524334:ESD524334 FAS524334:FBZ524334 FKO524334:FLV524334 FUK524334:FVR524334 GEG524334:GFN524334 GOC524334:GPJ524334 GXY524334:GZF524334 HHU524334:HJB524334 HRQ524334:HSX524334 IBM524334:ICT524334 ILI524334:IMP524334 IVE524334:IWL524334 JFA524334:JGH524334 JOW524334:JQD524334 JYS524334:JZZ524334 KIO524334:KJV524334 KSK524334:KTR524334 LCG524334:LDN524334 LMC524334:LNJ524334 LVY524334:LXF524334 MFU524334:MHB524334 MPQ524334:MQX524334 MZM524334:NAT524334 NJI524334:NKP524334 NTE524334:NUL524334 ODA524334:OEH524334 OMW524334:OOD524334 OWS524334:OXZ524334 PGO524334:PHV524334 PQK524334:PRR524334 QAG524334:QBN524334 QKC524334:QLJ524334 QTY524334:QVF524334 RDU524334:RFB524334 RNQ524334:ROX524334 RXM524334:RYT524334 SHI524334:SIP524334 SRE524334:SSL524334 TBA524334:TCH524334 TKW524334:TMD524334 TUS524334:TVZ524334 UEO524334:UFV524334 UOK524334:UPR524334 UYG524334:UZN524334 VIC524334:VJJ524334 VRY524334:VTF524334 WBU524334:WDB524334 WLQ524334:WMX524334 WVM524334:WWT524334 E589870:AL589870 JA589870:KH589870 SW589870:UD589870 ACS589870:ADZ589870 AMO589870:ANV589870 AWK589870:AXR589870 BGG589870:BHN589870 BQC589870:BRJ589870 BZY589870:CBF589870 CJU589870:CLB589870 CTQ589870:CUX589870 DDM589870:DET589870 DNI589870:DOP589870 DXE589870:DYL589870 EHA589870:EIH589870 EQW589870:ESD589870 FAS589870:FBZ589870 FKO589870:FLV589870 FUK589870:FVR589870 GEG589870:GFN589870 GOC589870:GPJ589870 GXY589870:GZF589870 HHU589870:HJB589870 HRQ589870:HSX589870 IBM589870:ICT589870 ILI589870:IMP589870 IVE589870:IWL589870 JFA589870:JGH589870 JOW589870:JQD589870 JYS589870:JZZ589870 KIO589870:KJV589870 KSK589870:KTR589870 LCG589870:LDN589870 LMC589870:LNJ589870 LVY589870:LXF589870 MFU589870:MHB589870 MPQ589870:MQX589870 MZM589870:NAT589870 NJI589870:NKP589870 NTE589870:NUL589870 ODA589870:OEH589870 OMW589870:OOD589870 OWS589870:OXZ589870 PGO589870:PHV589870 PQK589870:PRR589870 QAG589870:QBN589870 QKC589870:QLJ589870 QTY589870:QVF589870 RDU589870:RFB589870 RNQ589870:ROX589870 RXM589870:RYT589870 SHI589870:SIP589870 SRE589870:SSL589870 TBA589870:TCH589870 TKW589870:TMD589870 TUS589870:TVZ589870 UEO589870:UFV589870 UOK589870:UPR589870 UYG589870:UZN589870 VIC589870:VJJ589870 VRY589870:VTF589870 WBU589870:WDB589870 WLQ589870:WMX589870 WVM589870:WWT589870 E655406:AL655406 JA655406:KH655406 SW655406:UD655406 ACS655406:ADZ655406 AMO655406:ANV655406 AWK655406:AXR655406 BGG655406:BHN655406 BQC655406:BRJ655406 BZY655406:CBF655406 CJU655406:CLB655406 CTQ655406:CUX655406 DDM655406:DET655406 DNI655406:DOP655406 DXE655406:DYL655406 EHA655406:EIH655406 EQW655406:ESD655406 FAS655406:FBZ655406 FKO655406:FLV655406 FUK655406:FVR655406 GEG655406:GFN655406 GOC655406:GPJ655406 GXY655406:GZF655406 HHU655406:HJB655406 HRQ655406:HSX655406 IBM655406:ICT655406 ILI655406:IMP655406 IVE655406:IWL655406 JFA655406:JGH655406 JOW655406:JQD655406 JYS655406:JZZ655406 KIO655406:KJV655406 KSK655406:KTR655406 LCG655406:LDN655406 LMC655406:LNJ655406 LVY655406:LXF655406 MFU655406:MHB655406 MPQ655406:MQX655406 MZM655406:NAT655406 NJI655406:NKP655406 NTE655406:NUL655406 ODA655406:OEH655406 OMW655406:OOD655406 OWS655406:OXZ655406 PGO655406:PHV655406 PQK655406:PRR655406 QAG655406:QBN655406 QKC655406:QLJ655406 QTY655406:QVF655406 RDU655406:RFB655406 RNQ655406:ROX655406 RXM655406:RYT655406 SHI655406:SIP655406 SRE655406:SSL655406 TBA655406:TCH655406 TKW655406:TMD655406 TUS655406:TVZ655406 UEO655406:UFV655406 UOK655406:UPR655406 UYG655406:UZN655406 VIC655406:VJJ655406 VRY655406:VTF655406 WBU655406:WDB655406 WLQ655406:WMX655406 WVM655406:WWT655406 E720942:AL720942 JA720942:KH720942 SW720942:UD720942 ACS720942:ADZ720942 AMO720942:ANV720942 AWK720942:AXR720942 BGG720942:BHN720942 BQC720942:BRJ720942 BZY720942:CBF720942 CJU720942:CLB720942 CTQ720942:CUX720942 DDM720942:DET720942 DNI720942:DOP720942 DXE720942:DYL720942 EHA720942:EIH720942 EQW720942:ESD720942 FAS720942:FBZ720942 FKO720942:FLV720942 FUK720942:FVR720942 GEG720942:GFN720942 GOC720942:GPJ720942 GXY720942:GZF720942 HHU720942:HJB720942 HRQ720942:HSX720942 IBM720942:ICT720942 ILI720942:IMP720942 IVE720942:IWL720942 JFA720942:JGH720942 JOW720942:JQD720942 JYS720942:JZZ720942 KIO720942:KJV720942 KSK720942:KTR720942 LCG720942:LDN720942 LMC720942:LNJ720942 LVY720942:LXF720942 MFU720942:MHB720942 MPQ720942:MQX720942 MZM720942:NAT720942 NJI720942:NKP720942 NTE720942:NUL720942 ODA720942:OEH720942 OMW720942:OOD720942 OWS720942:OXZ720942 PGO720942:PHV720942 PQK720942:PRR720942 QAG720942:QBN720942 QKC720942:QLJ720942 QTY720942:QVF720942 RDU720942:RFB720942 RNQ720942:ROX720942 RXM720942:RYT720942 SHI720942:SIP720942 SRE720942:SSL720942 TBA720942:TCH720942 TKW720942:TMD720942 TUS720942:TVZ720942 UEO720942:UFV720942 UOK720942:UPR720942 UYG720942:UZN720942 VIC720942:VJJ720942 VRY720942:VTF720942 WBU720942:WDB720942 WLQ720942:WMX720942 WVM720942:WWT720942 E786478:AL786478 JA786478:KH786478 SW786478:UD786478 ACS786478:ADZ786478 AMO786478:ANV786478 AWK786478:AXR786478 BGG786478:BHN786478 BQC786478:BRJ786478 BZY786478:CBF786478 CJU786478:CLB786478 CTQ786478:CUX786478 DDM786478:DET786478 DNI786478:DOP786478 DXE786478:DYL786478 EHA786478:EIH786478 EQW786478:ESD786478 FAS786478:FBZ786478 FKO786478:FLV786478 FUK786478:FVR786478 GEG786478:GFN786478 GOC786478:GPJ786478 GXY786478:GZF786478 HHU786478:HJB786478 HRQ786478:HSX786478 IBM786478:ICT786478 ILI786478:IMP786478 IVE786478:IWL786478 JFA786478:JGH786478 JOW786478:JQD786478 JYS786478:JZZ786478 KIO786478:KJV786478 KSK786478:KTR786478 LCG786478:LDN786478 LMC786478:LNJ786478 LVY786478:LXF786478 MFU786478:MHB786478 MPQ786478:MQX786478 MZM786478:NAT786478 NJI786478:NKP786478 NTE786478:NUL786478 ODA786478:OEH786478 OMW786478:OOD786478 OWS786478:OXZ786478 PGO786478:PHV786478 PQK786478:PRR786478 QAG786478:QBN786478 QKC786478:QLJ786478 QTY786478:QVF786478 RDU786478:RFB786478 RNQ786478:ROX786478 RXM786478:RYT786478 SHI786478:SIP786478 SRE786478:SSL786478 TBA786478:TCH786478 TKW786478:TMD786478 TUS786478:TVZ786478 UEO786478:UFV786478 UOK786478:UPR786478 UYG786478:UZN786478 VIC786478:VJJ786478 VRY786478:VTF786478 WBU786478:WDB786478 WLQ786478:WMX786478 WVM786478:WWT786478 E852014:AL852014 JA852014:KH852014 SW852014:UD852014 ACS852014:ADZ852014 AMO852014:ANV852014 AWK852014:AXR852014 BGG852014:BHN852014 BQC852014:BRJ852014 BZY852014:CBF852014 CJU852014:CLB852014 CTQ852014:CUX852014 DDM852014:DET852014 DNI852014:DOP852014 DXE852014:DYL852014 EHA852014:EIH852014 EQW852014:ESD852014 FAS852014:FBZ852014 FKO852014:FLV852014 FUK852014:FVR852014 GEG852014:GFN852014 GOC852014:GPJ852014 GXY852014:GZF852014 HHU852014:HJB852014 HRQ852014:HSX852014 IBM852014:ICT852014 ILI852014:IMP852014 IVE852014:IWL852014 JFA852014:JGH852014 JOW852014:JQD852014 JYS852014:JZZ852014 KIO852014:KJV852014 KSK852014:KTR852014 LCG852014:LDN852014 LMC852014:LNJ852014 LVY852014:LXF852014 MFU852014:MHB852014 MPQ852014:MQX852014 MZM852014:NAT852014 NJI852014:NKP852014 NTE852014:NUL852014 ODA852014:OEH852014 OMW852014:OOD852014 OWS852014:OXZ852014 PGO852014:PHV852014 PQK852014:PRR852014 QAG852014:QBN852014 QKC852014:QLJ852014 QTY852014:QVF852014 RDU852014:RFB852014 RNQ852014:ROX852014 RXM852014:RYT852014 SHI852014:SIP852014 SRE852014:SSL852014 TBA852014:TCH852014 TKW852014:TMD852014 TUS852014:TVZ852014 UEO852014:UFV852014 UOK852014:UPR852014 UYG852014:UZN852014 VIC852014:VJJ852014 VRY852014:VTF852014 WBU852014:WDB852014 WLQ852014:WMX852014 WVM852014:WWT852014 E917550:AL917550 JA917550:KH917550 SW917550:UD917550 ACS917550:ADZ917550 AMO917550:ANV917550 AWK917550:AXR917550 BGG917550:BHN917550 BQC917550:BRJ917550 BZY917550:CBF917550 CJU917550:CLB917550 CTQ917550:CUX917550 DDM917550:DET917550 DNI917550:DOP917550 DXE917550:DYL917550 EHA917550:EIH917550 EQW917550:ESD917550 FAS917550:FBZ917550 FKO917550:FLV917550 FUK917550:FVR917550 GEG917550:GFN917550 GOC917550:GPJ917550 GXY917550:GZF917550 HHU917550:HJB917550 HRQ917550:HSX917550 IBM917550:ICT917550 ILI917550:IMP917550 IVE917550:IWL917550 JFA917550:JGH917550 JOW917550:JQD917550 JYS917550:JZZ917550 KIO917550:KJV917550 KSK917550:KTR917550 LCG917550:LDN917550 LMC917550:LNJ917550 LVY917550:LXF917550 MFU917550:MHB917550 MPQ917550:MQX917550 MZM917550:NAT917550 NJI917550:NKP917550 NTE917550:NUL917550 ODA917550:OEH917550 OMW917550:OOD917550 OWS917550:OXZ917550 PGO917550:PHV917550 PQK917550:PRR917550 QAG917550:QBN917550 QKC917550:QLJ917550 QTY917550:QVF917550 RDU917550:RFB917550 RNQ917550:ROX917550 RXM917550:RYT917550 SHI917550:SIP917550 SRE917550:SSL917550 TBA917550:TCH917550 TKW917550:TMD917550 TUS917550:TVZ917550 UEO917550:UFV917550 UOK917550:UPR917550 UYG917550:UZN917550 VIC917550:VJJ917550 VRY917550:VTF917550 WBU917550:WDB917550 WLQ917550:WMX917550 WVM917550:WWT917550 E983086:AL983086 JA983086:KH983086 SW983086:UD983086 ACS983086:ADZ983086 AMO983086:ANV983086 AWK983086:AXR983086 BGG983086:BHN983086 BQC983086:BRJ983086 BZY983086:CBF983086 CJU983086:CLB983086 CTQ983086:CUX983086 DDM983086:DET983086 DNI983086:DOP983086 DXE983086:DYL983086 EHA983086:EIH983086 EQW983086:ESD983086 FAS983086:FBZ983086 FKO983086:FLV983086 FUK983086:FVR983086 GEG983086:GFN983086 GOC983086:GPJ983086 GXY983086:GZF983086 HHU983086:HJB983086 HRQ983086:HSX983086 IBM983086:ICT983086 ILI983086:IMP983086 IVE983086:IWL983086 JFA983086:JGH983086 JOW983086:JQD983086 JYS983086:JZZ983086 KIO983086:KJV983086 KSK983086:KTR983086 LCG983086:LDN983086 LMC983086:LNJ983086 LVY983086:LXF983086 MFU983086:MHB983086 MPQ983086:MQX983086 MZM983086:NAT983086 NJI983086:NKP983086 NTE983086:NUL983086 ODA983086:OEH983086 OMW983086:OOD983086 OWS983086:OXZ983086 PGO983086:PHV983086 PQK983086:PRR983086 QAG983086:QBN983086 QKC983086:QLJ983086 QTY983086:QVF983086 RDU983086:RFB983086 RNQ983086:ROX983086 RXM983086:RYT983086 SHI983086:SIP983086 SRE983086:SSL983086 TBA983086:TCH983086 TKW983086:TMD983086 TUS983086:TVZ983086 UEO983086:UFV983086 UOK983086:UPR983086 UYG983086:UZN983086 VIC983086:VJJ983086 VRY983086:VTF983086 WBU983086:WDB983086 WLQ983086:WMX983086 WVM983086:WWT983086 E91:AN97 JA91:KJ97 SW91:UF97 ACS91:AEB97 AMO91:ANX97 AWK91:AXT97 BGG91:BHP97 BQC91:BRL97 BZY91:CBH97 CJU91:CLD97 CTQ91:CUZ97 DDM91:DEV97 DNI91:DOR97 DXE91:DYN97 EHA91:EIJ97 EQW91:ESF97 FAS91:FCB97 FKO91:FLX97 FUK91:FVT97 GEG91:GFP97 GOC91:GPL97 GXY91:GZH97 HHU91:HJD97 HRQ91:HSZ97 IBM91:ICV97 ILI91:IMR97 IVE91:IWN97 JFA91:JGJ97 JOW91:JQF97 JYS91:KAB97 KIO91:KJX97 KSK91:KTT97 LCG91:LDP97 LMC91:LNL97 LVY91:LXH97 MFU91:MHD97 MPQ91:MQZ97 MZM91:NAV97 NJI91:NKR97 NTE91:NUN97 ODA91:OEJ97 OMW91:OOF97 OWS91:OYB97 PGO91:PHX97 PQK91:PRT97 QAG91:QBP97 QKC91:QLL97 QTY91:QVH97 RDU91:RFD97 RNQ91:ROZ97 RXM91:RYV97 SHI91:SIR97 SRE91:SSN97 TBA91:TCJ97 TKW91:TMF97 TUS91:TWB97 UEO91:UFX97 UOK91:UPT97 UYG91:UZP97 VIC91:VJL97 VRY91:VTH97 WBU91:WDD97 WLQ91:WMZ97 WVM91:WWV97 E65627:AN65633 JA65627:KJ65633 SW65627:UF65633 ACS65627:AEB65633 AMO65627:ANX65633 AWK65627:AXT65633 BGG65627:BHP65633 BQC65627:BRL65633 BZY65627:CBH65633 CJU65627:CLD65633 CTQ65627:CUZ65633 DDM65627:DEV65633 DNI65627:DOR65633 DXE65627:DYN65633 EHA65627:EIJ65633 EQW65627:ESF65633 FAS65627:FCB65633 FKO65627:FLX65633 FUK65627:FVT65633 GEG65627:GFP65633 GOC65627:GPL65633 GXY65627:GZH65633 HHU65627:HJD65633 HRQ65627:HSZ65633 IBM65627:ICV65633 ILI65627:IMR65633 IVE65627:IWN65633 JFA65627:JGJ65633 JOW65627:JQF65633 JYS65627:KAB65633 KIO65627:KJX65633 KSK65627:KTT65633 LCG65627:LDP65633 LMC65627:LNL65633 LVY65627:LXH65633 MFU65627:MHD65633 MPQ65627:MQZ65633 MZM65627:NAV65633 NJI65627:NKR65633 NTE65627:NUN65633 ODA65627:OEJ65633 OMW65627:OOF65633 OWS65627:OYB65633 PGO65627:PHX65633 PQK65627:PRT65633 QAG65627:QBP65633 QKC65627:QLL65633 QTY65627:QVH65633 RDU65627:RFD65633 RNQ65627:ROZ65633 RXM65627:RYV65633 SHI65627:SIR65633 SRE65627:SSN65633 TBA65627:TCJ65633 TKW65627:TMF65633 TUS65627:TWB65633 UEO65627:UFX65633 UOK65627:UPT65633 UYG65627:UZP65633 VIC65627:VJL65633 VRY65627:VTH65633 WBU65627:WDD65633 WLQ65627:WMZ65633 WVM65627:WWV65633 E131163:AN131169 JA131163:KJ131169 SW131163:UF131169 ACS131163:AEB131169 AMO131163:ANX131169 AWK131163:AXT131169 BGG131163:BHP131169 BQC131163:BRL131169 BZY131163:CBH131169 CJU131163:CLD131169 CTQ131163:CUZ131169 DDM131163:DEV131169 DNI131163:DOR131169 DXE131163:DYN131169 EHA131163:EIJ131169 EQW131163:ESF131169 FAS131163:FCB131169 FKO131163:FLX131169 FUK131163:FVT131169 GEG131163:GFP131169 GOC131163:GPL131169 GXY131163:GZH131169 HHU131163:HJD131169 HRQ131163:HSZ131169 IBM131163:ICV131169 ILI131163:IMR131169 IVE131163:IWN131169 JFA131163:JGJ131169 JOW131163:JQF131169 JYS131163:KAB131169 KIO131163:KJX131169 KSK131163:KTT131169 LCG131163:LDP131169 LMC131163:LNL131169 LVY131163:LXH131169 MFU131163:MHD131169 MPQ131163:MQZ131169 MZM131163:NAV131169 NJI131163:NKR131169 NTE131163:NUN131169 ODA131163:OEJ131169 OMW131163:OOF131169 OWS131163:OYB131169 PGO131163:PHX131169 PQK131163:PRT131169 QAG131163:QBP131169 QKC131163:QLL131169 QTY131163:QVH131169 RDU131163:RFD131169 RNQ131163:ROZ131169 RXM131163:RYV131169 SHI131163:SIR131169 SRE131163:SSN131169 TBA131163:TCJ131169 TKW131163:TMF131169 TUS131163:TWB131169 UEO131163:UFX131169 UOK131163:UPT131169 UYG131163:UZP131169 VIC131163:VJL131169 VRY131163:VTH131169 WBU131163:WDD131169 WLQ131163:WMZ131169 WVM131163:WWV131169 E196699:AN196705 JA196699:KJ196705 SW196699:UF196705 ACS196699:AEB196705 AMO196699:ANX196705 AWK196699:AXT196705 BGG196699:BHP196705 BQC196699:BRL196705 BZY196699:CBH196705 CJU196699:CLD196705 CTQ196699:CUZ196705 DDM196699:DEV196705 DNI196699:DOR196705 DXE196699:DYN196705 EHA196699:EIJ196705 EQW196699:ESF196705 FAS196699:FCB196705 FKO196699:FLX196705 FUK196699:FVT196705 GEG196699:GFP196705 GOC196699:GPL196705 GXY196699:GZH196705 HHU196699:HJD196705 HRQ196699:HSZ196705 IBM196699:ICV196705 ILI196699:IMR196705 IVE196699:IWN196705 JFA196699:JGJ196705 JOW196699:JQF196705 JYS196699:KAB196705 KIO196699:KJX196705 KSK196699:KTT196705 LCG196699:LDP196705 LMC196699:LNL196705 LVY196699:LXH196705 MFU196699:MHD196705 MPQ196699:MQZ196705 MZM196699:NAV196705 NJI196699:NKR196705 NTE196699:NUN196705 ODA196699:OEJ196705 OMW196699:OOF196705 OWS196699:OYB196705 PGO196699:PHX196705 PQK196699:PRT196705 QAG196699:QBP196705 QKC196699:QLL196705 QTY196699:QVH196705 RDU196699:RFD196705 RNQ196699:ROZ196705 RXM196699:RYV196705 SHI196699:SIR196705 SRE196699:SSN196705 TBA196699:TCJ196705 TKW196699:TMF196705 TUS196699:TWB196705 UEO196699:UFX196705 UOK196699:UPT196705 UYG196699:UZP196705 VIC196699:VJL196705 VRY196699:VTH196705 WBU196699:WDD196705 WLQ196699:WMZ196705 WVM196699:WWV196705 E262235:AN262241 JA262235:KJ262241 SW262235:UF262241 ACS262235:AEB262241 AMO262235:ANX262241 AWK262235:AXT262241 BGG262235:BHP262241 BQC262235:BRL262241 BZY262235:CBH262241 CJU262235:CLD262241 CTQ262235:CUZ262241 DDM262235:DEV262241 DNI262235:DOR262241 DXE262235:DYN262241 EHA262235:EIJ262241 EQW262235:ESF262241 FAS262235:FCB262241 FKO262235:FLX262241 FUK262235:FVT262241 GEG262235:GFP262241 GOC262235:GPL262241 GXY262235:GZH262241 HHU262235:HJD262241 HRQ262235:HSZ262241 IBM262235:ICV262241 ILI262235:IMR262241 IVE262235:IWN262241 JFA262235:JGJ262241 JOW262235:JQF262241 JYS262235:KAB262241 KIO262235:KJX262241 KSK262235:KTT262241 LCG262235:LDP262241 LMC262235:LNL262241 LVY262235:LXH262241 MFU262235:MHD262241 MPQ262235:MQZ262241 MZM262235:NAV262241 NJI262235:NKR262241 NTE262235:NUN262241 ODA262235:OEJ262241 OMW262235:OOF262241 OWS262235:OYB262241 PGO262235:PHX262241 PQK262235:PRT262241 QAG262235:QBP262241 QKC262235:QLL262241 QTY262235:QVH262241 RDU262235:RFD262241 RNQ262235:ROZ262241 RXM262235:RYV262241 SHI262235:SIR262241 SRE262235:SSN262241 TBA262235:TCJ262241 TKW262235:TMF262241 TUS262235:TWB262241 UEO262235:UFX262241 UOK262235:UPT262241 UYG262235:UZP262241 VIC262235:VJL262241 VRY262235:VTH262241 WBU262235:WDD262241 WLQ262235:WMZ262241 WVM262235:WWV262241 E327771:AN327777 JA327771:KJ327777 SW327771:UF327777 ACS327771:AEB327777 AMO327771:ANX327777 AWK327771:AXT327777 BGG327771:BHP327777 BQC327771:BRL327777 BZY327771:CBH327777 CJU327771:CLD327777 CTQ327771:CUZ327777 DDM327771:DEV327777 DNI327771:DOR327777 DXE327771:DYN327777 EHA327771:EIJ327777 EQW327771:ESF327777 FAS327771:FCB327777 FKO327771:FLX327777 FUK327771:FVT327777 GEG327771:GFP327777 GOC327771:GPL327777 GXY327771:GZH327777 HHU327771:HJD327777 HRQ327771:HSZ327777 IBM327771:ICV327777 ILI327771:IMR327777 IVE327771:IWN327777 JFA327771:JGJ327777 JOW327771:JQF327777 JYS327771:KAB327777 KIO327771:KJX327777 KSK327771:KTT327777 LCG327771:LDP327777 LMC327771:LNL327777 LVY327771:LXH327777 MFU327771:MHD327777 MPQ327771:MQZ327777 MZM327771:NAV327777 NJI327771:NKR327777 NTE327771:NUN327777 ODA327771:OEJ327777 OMW327771:OOF327777 OWS327771:OYB327777 PGO327771:PHX327777 PQK327771:PRT327777 QAG327771:QBP327777 QKC327771:QLL327777 QTY327771:QVH327777 RDU327771:RFD327777 RNQ327771:ROZ327777 RXM327771:RYV327777 SHI327771:SIR327777 SRE327771:SSN327777 TBA327771:TCJ327777 TKW327771:TMF327777 TUS327771:TWB327777 UEO327771:UFX327777 UOK327771:UPT327777 UYG327771:UZP327777 VIC327771:VJL327777 VRY327771:VTH327777 WBU327771:WDD327777 WLQ327771:WMZ327777 WVM327771:WWV327777 E393307:AN393313 JA393307:KJ393313 SW393307:UF393313 ACS393307:AEB393313 AMO393307:ANX393313 AWK393307:AXT393313 BGG393307:BHP393313 BQC393307:BRL393313 BZY393307:CBH393313 CJU393307:CLD393313 CTQ393307:CUZ393313 DDM393307:DEV393313 DNI393307:DOR393313 DXE393307:DYN393313 EHA393307:EIJ393313 EQW393307:ESF393313 FAS393307:FCB393313 FKO393307:FLX393313 FUK393307:FVT393313 GEG393307:GFP393313 GOC393307:GPL393313 GXY393307:GZH393313 HHU393307:HJD393313 HRQ393307:HSZ393313 IBM393307:ICV393313 ILI393307:IMR393313 IVE393307:IWN393313 JFA393307:JGJ393313 JOW393307:JQF393313 JYS393307:KAB393313 KIO393307:KJX393313 KSK393307:KTT393313 LCG393307:LDP393313 LMC393307:LNL393313 LVY393307:LXH393313 MFU393307:MHD393313 MPQ393307:MQZ393313 MZM393307:NAV393313 NJI393307:NKR393313 NTE393307:NUN393313 ODA393307:OEJ393313 OMW393307:OOF393313 OWS393307:OYB393313 PGO393307:PHX393313 PQK393307:PRT393313 QAG393307:QBP393313 QKC393307:QLL393313 QTY393307:QVH393313 RDU393307:RFD393313 RNQ393307:ROZ393313 RXM393307:RYV393313 SHI393307:SIR393313 SRE393307:SSN393313 TBA393307:TCJ393313 TKW393307:TMF393313 TUS393307:TWB393313 UEO393307:UFX393313 UOK393307:UPT393313 UYG393307:UZP393313 VIC393307:VJL393313 VRY393307:VTH393313 WBU393307:WDD393313 WLQ393307:WMZ393313 WVM393307:WWV393313 E458843:AN458849 JA458843:KJ458849 SW458843:UF458849 ACS458843:AEB458849 AMO458843:ANX458849 AWK458843:AXT458849 BGG458843:BHP458849 BQC458843:BRL458849 BZY458843:CBH458849 CJU458843:CLD458849 CTQ458843:CUZ458849 DDM458843:DEV458849 DNI458843:DOR458849 DXE458843:DYN458849 EHA458843:EIJ458849 EQW458843:ESF458849 FAS458843:FCB458849 FKO458843:FLX458849 FUK458843:FVT458849 GEG458843:GFP458849 GOC458843:GPL458849 GXY458843:GZH458849 HHU458843:HJD458849 HRQ458843:HSZ458849 IBM458843:ICV458849 ILI458843:IMR458849 IVE458843:IWN458849 JFA458843:JGJ458849 JOW458843:JQF458849 JYS458843:KAB458849 KIO458843:KJX458849 KSK458843:KTT458849 LCG458843:LDP458849 LMC458843:LNL458849 LVY458843:LXH458849 MFU458843:MHD458849 MPQ458843:MQZ458849 MZM458843:NAV458849 NJI458843:NKR458849 NTE458843:NUN458849 ODA458843:OEJ458849 OMW458843:OOF458849 OWS458843:OYB458849 PGO458843:PHX458849 PQK458843:PRT458849 QAG458843:QBP458849 QKC458843:QLL458849 QTY458843:QVH458849 RDU458843:RFD458849 RNQ458843:ROZ458849 RXM458843:RYV458849 SHI458843:SIR458849 SRE458843:SSN458849 TBA458843:TCJ458849 TKW458843:TMF458849 TUS458843:TWB458849 UEO458843:UFX458849 UOK458843:UPT458849 UYG458843:UZP458849 VIC458843:VJL458849 VRY458843:VTH458849 WBU458843:WDD458849 WLQ458843:WMZ458849 WVM458843:WWV458849 E524379:AN524385 JA524379:KJ524385 SW524379:UF524385 ACS524379:AEB524385 AMO524379:ANX524385 AWK524379:AXT524385 BGG524379:BHP524385 BQC524379:BRL524385 BZY524379:CBH524385 CJU524379:CLD524385 CTQ524379:CUZ524385 DDM524379:DEV524385 DNI524379:DOR524385 DXE524379:DYN524385 EHA524379:EIJ524385 EQW524379:ESF524385 FAS524379:FCB524385 FKO524379:FLX524385 FUK524379:FVT524385 GEG524379:GFP524385 GOC524379:GPL524385 GXY524379:GZH524385 HHU524379:HJD524385 HRQ524379:HSZ524385 IBM524379:ICV524385 ILI524379:IMR524385 IVE524379:IWN524385 JFA524379:JGJ524385 JOW524379:JQF524385 JYS524379:KAB524385 KIO524379:KJX524385 KSK524379:KTT524385 LCG524379:LDP524385 LMC524379:LNL524385 LVY524379:LXH524385 MFU524379:MHD524385 MPQ524379:MQZ524385 MZM524379:NAV524385 NJI524379:NKR524385 NTE524379:NUN524385 ODA524379:OEJ524385 OMW524379:OOF524385 OWS524379:OYB524385 PGO524379:PHX524385 PQK524379:PRT524385 QAG524379:QBP524385 QKC524379:QLL524385 QTY524379:QVH524385 RDU524379:RFD524385 RNQ524379:ROZ524385 RXM524379:RYV524385 SHI524379:SIR524385 SRE524379:SSN524385 TBA524379:TCJ524385 TKW524379:TMF524385 TUS524379:TWB524385 UEO524379:UFX524385 UOK524379:UPT524385 UYG524379:UZP524385 VIC524379:VJL524385 VRY524379:VTH524385 WBU524379:WDD524385 WLQ524379:WMZ524385 WVM524379:WWV524385 E589915:AN589921 JA589915:KJ589921 SW589915:UF589921 ACS589915:AEB589921 AMO589915:ANX589921 AWK589915:AXT589921 BGG589915:BHP589921 BQC589915:BRL589921 BZY589915:CBH589921 CJU589915:CLD589921 CTQ589915:CUZ589921 DDM589915:DEV589921 DNI589915:DOR589921 DXE589915:DYN589921 EHA589915:EIJ589921 EQW589915:ESF589921 FAS589915:FCB589921 FKO589915:FLX589921 FUK589915:FVT589921 GEG589915:GFP589921 GOC589915:GPL589921 GXY589915:GZH589921 HHU589915:HJD589921 HRQ589915:HSZ589921 IBM589915:ICV589921 ILI589915:IMR589921 IVE589915:IWN589921 JFA589915:JGJ589921 JOW589915:JQF589921 JYS589915:KAB589921 KIO589915:KJX589921 KSK589915:KTT589921 LCG589915:LDP589921 LMC589915:LNL589921 LVY589915:LXH589921 MFU589915:MHD589921 MPQ589915:MQZ589921 MZM589915:NAV589921 NJI589915:NKR589921 NTE589915:NUN589921 ODA589915:OEJ589921 OMW589915:OOF589921 OWS589915:OYB589921 PGO589915:PHX589921 PQK589915:PRT589921 QAG589915:QBP589921 QKC589915:QLL589921 QTY589915:QVH589921 RDU589915:RFD589921 RNQ589915:ROZ589921 RXM589915:RYV589921 SHI589915:SIR589921 SRE589915:SSN589921 TBA589915:TCJ589921 TKW589915:TMF589921 TUS589915:TWB589921 UEO589915:UFX589921 UOK589915:UPT589921 UYG589915:UZP589921 VIC589915:VJL589921 VRY589915:VTH589921 WBU589915:WDD589921 WLQ589915:WMZ589921 WVM589915:WWV589921 E655451:AN655457 JA655451:KJ655457 SW655451:UF655457 ACS655451:AEB655457 AMO655451:ANX655457 AWK655451:AXT655457 BGG655451:BHP655457 BQC655451:BRL655457 BZY655451:CBH655457 CJU655451:CLD655457 CTQ655451:CUZ655457 DDM655451:DEV655457 DNI655451:DOR655457 DXE655451:DYN655457 EHA655451:EIJ655457 EQW655451:ESF655457 FAS655451:FCB655457 FKO655451:FLX655457 FUK655451:FVT655457 GEG655451:GFP655457 GOC655451:GPL655457 GXY655451:GZH655457 HHU655451:HJD655457 HRQ655451:HSZ655457 IBM655451:ICV655457 ILI655451:IMR655457 IVE655451:IWN655457 JFA655451:JGJ655457 JOW655451:JQF655457 JYS655451:KAB655457 KIO655451:KJX655457 KSK655451:KTT655457 LCG655451:LDP655457 LMC655451:LNL655457 LVY655451:LXH655457 MFU655451:MHD655457 MPQ655451:MQZ655457 MZM655451:NAV655457 NJI655451:NKR655457 NTE655451:NUN655457 ODA655451:OEJ655457 OMW655451:OOF655457 OWS655451:OYB655457 PGO655451:PHX655457 PQK655451:PRT655457 QAG655451:QBP655457 QKC655451:QLL655457 QTY655451:QVH655457 RDU655451:RFD655457 RNQ655451:ROZ655457 RXM655451:RYV655457 SHI655451:SIR655457 SRE655451:SSN655457 TBA655451:TCJ655457 TKW655451:TMF655457 TUS655451:TWB655457 UEO655451:UFX655457 UOK655451:UPT655457 UYG655451:UZP655457 VIC655451:VJL655457 VRY655451:VTH655457 WBU655451:WDD655457 WLQ655451:WMZ655457 WVM655451:WWV655457 E720987:AN720993 JA720987:KJ720993 SW720987:UF720993 ACS720987:AEB720993 AMO720987:ANX720993 AWK720987:AXT720993 BGG720987:BHP720993 BQC720987:BRL720993 BZY720987:CBH720993 CJU720987:CLD720993 CTQ720987:CUZ720993 DDM720987:DEV720993 DNI720987:DOR720993 DXE720987:DYN720993 EHA720987:EIJ720993 EQW720987:ESF720993 FAS720987:FCB720993 FKO720987:FLX720993 FUK720987:FVT720993 GEG720987:GFP720993 GOC720987:GPL720993 GXY720987:GZH720993 HHU720987:HJD720993 HRQ720987:HSZ720993 IBM720987:ICV720993 ILI720987:IMR720993 IVE720987:IWN720993 JFA720987:JGJ720993 JOW720987:JQF720993 JYS720987:KAB720993 KIO720987:KJX720993 KSK720987:KTT720993 LCG720987:LDP720993 LMC720987:LNL720993 LVY720987:LXH720993 MFU720987:MHD720993 MPQ720987:MQZ720993 MZM720987:NAV720993 NJI720987:NKR720993 NTE720987:NUN720993 ODA720987:OEJ720993 OMW720987:OOF720993 OWS720987:OYB720993 PGO720987:PHX720993 PQK720987:PRT720993 QAG720987:QBP720993 QKC720987:QLL720993 QTY720987:QVH720993 RDU720987:RFD720993 RNQ720987:ROZ720993 RXM720987:RYV720993 SHI720987:SIR720993 SRE720987:SSN720993 TBA720987:TCJ720993 TKW720987:TMF720993 TUS720987:TWB720993 UEO720987:UFX720993 UOK720987:UPT720993 UYG720987:UZP720993 VIC720987:VJL720993 VRY720987:VTH720993 WBU720987:WDD720993 WLQ720987:WMZ720993 WVM720987:WWV720993 E786523:AN786529 JA786523:KJ786529 SW786523:UF786529 ACS786523:AEB786529 AMO786523:ANX786529 AWK786523:AXT786529 BGG786523:BHP786529 BQC786523:BRL786529 BZY786523:CBH786529 CJU786523:CLD786529 CTQ786523:CUZ786529 DDM786523:DEV786529 DNI786523:DOR786529 DXE786523:DYN786529 EHA786523:EIJ786529 EQW786523:ESF786529 FAS786523:FCB786529 FKO786523:FLX786529 FUK786523:FVT786529 GEG786523:GFP786529 GOC786523:GPL786529 GXY786523:GZH786529 HHU786523:HJD786529 HRQ786523:HSZ786529 IBM786523:ICV786529 ILI786523:IMR786529 IVE786523:IWN786529 JFA786523:JGJ786529 JOW786523:JQF786529 JYS786523:KAB786529 KIO786523:KJX786529 KSK786523:KTT786529 LCG786523:LDP786529 LMC786523:LNL786529 LVY786523:LXH786529 MFU786523:MHD786529 MPQ786523:MQZ786529 MZM786523:NAV786529 NJI786523:NKR786529 NTE786523:NUN786529 ODA786523:OEJ786529 OMW786523:OOF786529 OWS786523:OYB786529 PGO786523:PHX786529 PQK786523:PRT786529 QAG786523:QBP786529 QKC786523:QLL786529 QTY786523:QVH786529 RDU786523:RFD786529 RNQ786523:ROZ786529 RXM786523:RYV786529 SHI786523:SIR786529 SRE786523:SSN786529 TBA786523:TCJ786529 TKW786523:TMF786529 TUS786523:TWB786529 UEO786523:UFX786529 UOK786523:UPT786529 UYG786523:UZP786529 VIC786523:VJL786529 VRY786523:VTH786529 WBU786523:WDD786529 WLQ786523:WMZ786529 WVM786523:WWV786529 E852059:AN852065 JA852059:KJ852065 SW852059:UF852065 ACS852059:AEB852065 AMO852059:ANX852065 AWK852059:AXT852065 BGG852059:BHP852065 BQC852059:BRL852065 BZY852059:CBH852065 CJU852059:CLD852065 CTQ852059:CUZ852065 DDM852059:DEV852065 DNI852059:DOR852065 DXE852059:DYN852065 EHA852059:EIJ852065 EQW852059:ESF852065 FAS852059:FCB852065 FKO852059:FLX852065 FUK852059:FVT852065 GEG852059:GFP852065 GOC852059:GPL852065 GXY852059:GZH852065 HHU852059:HJD852065 HRQ852059:HSZ852065 IBM852059:ICV852065 ILI852059:IMR852065 IVE852059:IWN852065 JFA852059:JGJ852065 JOW852059:JQF852065 JYS852059:KAB852065 KIO852059:KJX852065 KSK852059:KTT852065 LCG852059:LDP852065 LMC852059:LNL852065 LVY852059:LXH852065 MFU852059:MHD852065 MPQ852059:MQZ852065 MZM852059:NAV852065 NJI852059:NKR852065 NTE852059:NUN852065 ODA852059:OEJ852065 OMW852059:OOF852065 OWS852059:OYB852065 PGO852059:PHX852065 PQK852059:PRT852065 QAG852059:QBP852065 QKC852059:QLL852065 QTY852059:QVH852065 RDU852059:RFD852065 RNQ852059:ROZ852065 RXM852059:RYV852065 SHI852059:SIR852065 SRE852059:SSN852065 TBA852059:TCJ852065 TKW852059:TMF852065 TUS852059:TWB852065 UEO852059:UFX852065 UOK852059:UPT852065 UYG852059:UZP852065 VIC852059:VJL852065 VRY852059:VTH852065 WBU852059:WDD852065 WLQ852059:WMZ852065 WVM852059:WWV852065 E917595:AN917601 JA917595:KJ917601 SW917595:UF917601 ACS917595:AEB917601 AMO917595:ANX917601 AWK917595:AXT917601 BGG917595:BHP917601 BQC917595:BRL917601 BZY917595:CBH917601 CJU917595:CLD917601 CTQ917595:CUZ917601 DDM917595:DEV917601 DNI917595:DOR917601 DXE917595:DYN917601 EHA917595:EIJ917601 EQW917595:ESF917601 FAS917595:FCB917601 FKO917595:FLX917601 FUK917595:FVT917601 GEG917595:GFP917601 GOC917595:GPL917601 GXY917595:GZH917601 HHU917595:HJD917601 HRQ917595:HSZ917601 IBM917595:ICV917601 ILI917595:IMR917601 IVE917595:IWN917601 JFA917595:JGJ917601 JOW917595:JQF917601 JYS917595:KAB917601 KIO917595:KJX917601 KSK917595:KTT917601 LCG917595:LDP917601 LMC917595:LNL917601 LVY917595:LXH917601 MFU917595:MHD917601 MPQ917595:MQZ917601 MZM917595:NAV917601 NJI917595:NKR917601 NTE917595:NUN917601 ODA917595:OEJ917601 OMW917595:OOF917601 OWS917595:OYB917601 PGO917595:PHX917601 PQK917595:PRT917601 QAG917595:QBP917601 QKC917595:QLL917601 QTY917595:QVH917601 RDU917595:RFD917601 RNQ917595:ROZ917601 RXM917595:RYV917601 SHI917595:SIR917601 SRE917595:SSN917601 TBA917595:TCJ917601 TKW917595:TMF917601 TUS917595:TWB917601 UEO917595:UFX917601 UOK917595:UPT917601 UYG917595:UZP917601 VIC917595:VJL917601 VRY917595:VTH917601 WBU917595:WDD917601 WLQ917595:WMZ917601 WVM917595:WWV917601 E983131:AN983137 JA983131:KJ983137 SW983131:UF983137 ACS983131:AEB983137 AMO983131:ANX983137 AWK983131:AXT983137 BGG983131:BHP983137 BQC983131:BRL983137 BZY983131:CBH983137 CJU983131:CLD983137 CTQ983131:CUZ983137 DDM983131:DEV983137 DNI983131:DOR983137 DXE983131:DYN983137 EHA983131:EIJ983137 EQW983131:ESF983137 FAS983131:FCB983137 FKO983131:FLX983137 FUK983131:FVT983137 GEG983131:GFP983137 GOC983131:GPL983137 GXY983131:GZH983137 HHU983131:HJD983137 HRQ983131:HSZ983137 IBM983131:ICV983137 ILI983131:IMR983137 IVE983131:IWN983137 JFA983131:JGJ983137 JOW983131:JQF983137 JYS983131:KAB983137 KIO983131:KJX983137 KSK983131:KTT983137 LCG983131:LDP983137 LMC983131:LNL983137 LVY983131:LXH983137 MFU983131:MHD983137 MPQ983131:MQZ983137 MZM983131:NAV983137 NJI983131:NKR983137 NTE983131:NUN983137 ODA983131:OEJ983137 OMW983131:OOF983137 OWS983131:OYB983137 PGO983131:PHX983137 PQK983131:PRT983137 QAG983131:QBP983137 QKC983131:QLL983137 QTY983131:QVH983137 RDU983131:RFD983137 RNQ983131:ROZ983137 RXM983131:RYV983137 SHI983131:SIR983137 SRE983131:SSN983137 TBA983131:TCJ983137 TKW983131:TMF983137 TUS983131:TWB983137 UEO983131:UFX983137 UOK983131:UPT983137 UYG983131:UZP983137 VIC983131:VJL983137 VRY983131:VTH983137 WBU983131:WDD983137 WLQ983131:WMZ983137 WVM983131:WWV983137 E101:AN103 JA101:KJ103 SW101:UF103 ACS101:AEB103 AMO101:ANX103 AWK101:AXT103 BGG101:BHP103 BQC101:BRL103 BZY101:CBH103 CJU101:CLD103 CTQ101:CUZ103 DDM101:DEV103 DNI101:DOR103 DXE101:DYN103 EHA101:EIJ103 EQW101:ESF103 FAS101:FCB103 FKO101:FLX103 FUK101:FVT103 GEG101:GFP103 GOC101:GPL103 GXY101:GZH103 HHU101:HJD103 HRQ101:HSZ103 IBM101:ICV103 ILI101:IMR103 IVE101:IWN103 JFA101:JGJ103 JOW101:JQF103 JYS101:KAB103 KIO101:KJX103 KSK101:KTT103 LCG101:LDP103 LMC101:LNL103 LVY101:LXH103 MFU101:MHD103 MPQ101:MQZ103 MZM101:NAV103 NJI101:NKR103 NTE101:NUN103 ODA101:OEJ103 OMW101:OOF103 OWS101:OYB103 PGO101:PHX103 PQK101:PRT103 QAG101:QBP103 QKC101:QLL103 QTY101:QVH103 RDU101:RFD103 RNQ101:ROZ103 RXM101:RYV103 SHI101:SIR103 SRE101:SSN103 TBA101:TCJ103 TKW101:TMF103 TUS101:TWB103 UEO101:UFX103 UOK101:UPT103 UYG101:UZP103 VIC101:VJL103 VRY101:VTH103 WBU101:WDD103 WLQ101:WMZ103 WVM101:WWV103 E65637:AN65639 JA65637:KJ65639 SW65637:UF65639 ACS65637:AEB65639 AMO65637:ANX65639 AWK65637:AXT65639 BGG65637:BHP65639 BQC65637:BRL65639 BZY65637:CBH65639 CJU65637:CLD65639 CTQ65637:CUZ65639 DDM65637:DEV65639 DNI65637:DOR65639 DXE65637:DYN65639 EHA65637:EIJ65639 EQW65637:ESF65639 FAS65637:FCB65639 FKO65637:FLX65639 FUK65637:FVT65639 GEG65637:GFP65639 GOC65637:GPL65639 GXY65637:GZH65639 HHU65637:HJD65639 HRQ65637:HSZ65639 IBM65637:ICV65639 ILI65637:IMR65639 IVE65637:IWN65639 JFA65637:JGJ65639 JOW65637:JQF65639 JYS65637:KAB65639 KIO65637:KJX65639 KSK65637:KTT65639 LCG65637:LDP65639 LMC65637:LNL65639 LVY65637:LXH65639 MFU65637:MHD65639 MPQ65637:MQZ65639 MZM65637:NAV65639 NJI65637:NKR65639 NTE65637:NUN65639 ODA65637:OEJ65639 OMW65637:OOF65639 OWS65637:OYB65639 PGO65637:PHX65639 PQK65637:PRT65639 QAG65637:QBP65639 QKC65637:QLL65639 QTY65637:QVH65639 RDU65637:RFD65639 RNQ65637:ROZ65639 RXM65637:RYV65639 SHI65637:SIR65639 SRE65637:SSN65639 TBA65637:TCJ65639 TKW65637:TMF65639 TUS65637:TWB65639 UEO65637:UFX65639 UOK65637:UPT65639 UYG65637:UZP65639 VIC65637:VJL65639 VRY65637:VTH65639 WBU65637:WDD65639 WLQ65637:WMZ65639 WVM65637:WWV65639 E131173:AN131175 JA131173:KJ131175 SW131173:UF131175 ACS131173:AEB131175 AMO131173:ANX131175 AWK131173:AXT131175 BGG131173:BHP131175 BQC131173:BRL131175 BZY131173:CBH131175 CJU131173:CLD131175 CTQ131173:CUZ131175 DDM131173:DEV131175 DNI131173:DOR131175 DXE131173:DYN131175 EHA131173:EIJ131175 EQW131173:ESF131175 FAS131173:FCB131175 FKO131173:FLX131175 FUK131173:FVT131175 GEG131173:GFP131175 GOC131173:GPL131175 GXY131173:GZH131175 HHU131173:HJD131175 HRQ131173:HSZ131175 IBM131173:ICV131175 ILI131173:IMR131175 IVE131173:IWN131175 JFA131173:JGJ131175 JOW131173:JQF131175 JYS131173:KAB131175 KIO131173:KJX131175 KSK131173:KTT131175 LCG131173:LDP131175 LMC131173:LNL131175 LVY131173:LXH131175 MFU131173:MHD131175 MPQ131173:MQZ131175 MZM131173:NAV131175 NJI131173:NKR131175 NTE131173:NUN131175 ODA131173:OEJ131175 OMW131173:OOF131175 OWS131173:OYB131175 PGO131173:PHX131175 PQK131173:PRT131175 QAG131173:QBP131175 QKC131173:QLL131175 QTY131173:QVH131175 RDU131173:RFD131175 RNQ131173:ROZ131175 RXM131173:RYV131175 SHI131173:SIR131175 SRE131173:SSN131175 TBA131173:TCJ131175 TKW131173:TMF131175 TUS131173:TWB131175 UEO131173:UFX131175 UOK131173:UPT131175 UYG131173:UZP131175 VIC131173:VJL131175 VRY131173:VTH131175 WBU131173:WDD131175 WLQ131173:WMZ131175 WVM131173:WWV131175 E196709:AN196711 JA196709:KJ196711 SW196709:UF196711 ACS196709:AEB196711 AMO196709:ANX196711 AWK196709:AXT196711 BGG196709:BHP196711 BQC196709:BRL196711 BZY196709:CBH196711 CJU196709:CLD196711 CTQ196709:CUZ196711 DDM196709:DEV196711 DNI196709:DOR196711 DXE196709:DYN196711 EHA196709:EIJ196711 EQW196709:ESF196711 FAS196709:FCB196711 FKO196709:FLX196711 FUK196709:FVT196711 GEG196709:GFP196711 GOC196709:GPL196711 GXY196709:GZH196711 HHU196709:HJD196711 HRQ196709:HSZ196711 IBM196709:ICV196711 ILI196709:IMR196711 IVE196709:IWN196711 JFA196709:JGJ196711 JOW196709:JQF196711 JYS196709:KAB196711 KIO196709:KJX196711 KSK196709:KTT196711 LCG196709:LDP196711 LMC196709:LNL196711 LVY196709:LXH196711 MFU196709:MHD196711 MPQ196709:MQZ196711 MZM196709:NAV196711 NJI196709:NKR196711 NTE196709:NUN196711 ODA196709:OEJ196711 OMW196709:OOF196711 OWS196709:OYB196711 PGO196709:PHX196711 PQK196709:PRT196711 QAG196709:QBP196711 QKC196709:QLL196711 QTY196709:QVH196711 RDU196709:RFD196711 RNQ196709:ROZ196711 RXM196709:RYV196711 SHI196709:SIR196711 SRE196709:SSN196711 TBA196709:TCJ196711 TKW196709:TMF196711 TUS196709:TWB196711 UEO196709:UFX196711 UOK196709:UPT196711 UYG196709:UZP196711 VIC196709:VJL196711 VRY196709:VTH196711 WBU196709:WDD196711 WLQ196709:WMZ196711 WVM196709:WWV196711 E262245:AN262247 JA262245:KJ262247 SW262245:UF262247 ACS262245:AEB262247 AMO262245:ANX262247 AWK262245:AXT262247 BGG262245:BHP262247 BQC262245:BRL262247 BZY262245:CBH262247 CJU262245:CLD262247 CTQ262245:CUZ262247 DDM262245:DEV262247 DNI262245:DOR262247 DXE262245:DYN262247 EHA262245:EIJ262247 EQW262245:ESF262247 FAS262245:FCB262247 FKO262245:FLX262247 FUK262245:FVT262247 GEG262245:GFP262247 GOC262245:GPL262247 GXY262245:GZH262247 HHU262245:HJD262247 HRQ262245:HSZ262247 IBM262245:ICV262247 ILI262245:IMR262247 IVE262245:IWN262247 JFA262245:JGJ262247 JOW262245:JQF262247 JYS262245:KAB262247 KIO262245:KJX262247 KSK262245:KTT262247 LCG262245:LDP262247 LMC262245:LNL262247 LVY262245:LXH262247 MFU262245:MHD262247 MPQ262245:MQZ262247 MZM262245:NAV262247 NJI262245:NKR262247 NTE262245:NUN262247 ODA262245:OEJ262247 OMW262245:OOF262247 OWS262245:OYB262247 PGO262245:PHX262247 PQK262245:PRT262247 QAG262245:QBP262247 QKC262245:QLL262247 QTY262245:QVH262247 RDU262245:RFD262247 RNQ262245:ROZ262247 RXM262245:RYV262247 SHI262245:SIR262247 SRE262245:SSN262247 TBA262245:TCJ262247 TKW262245:TMF262247 TUS262245:TWB262247 UEO262245:UFX262247 UOK262245:UPT262247 UYG262245:UZP262247 VIC262245:VJL262247 VRY262245:VTH262247 WBU262245:WDD262247 WLQ262245:WMZ262247 WVM262245:WWV262247 E327781:AN327783 JA327781:KJ327783 SW327781:UF327783 ACS327781:AEB327783 AMO327781:ANX327783 AWK327781:AXT327783 BGG327781:BHP327783 BQC327781:BRL327783 BZY327781:CBH327783 CJU327781:CLD327783 CTQ327781:CUZ327783 DDM327781:DEV327783 DNI327781:DOR327783 DXE327781:DYN327783 EHA327781:EIJ327783 EQW327781:ESF327783 FAS327781:FCB327783 FKO327781:FLX327783 FUK327781:FVT327783 GEG327781:GFP327783 GOC327781:GPL327783 GXY327781:GZH327783 HHU327781:HJD327783 HRQ327781:HSZ327783 IBM327781:ICV327783 ILI327781:IMR327783 IVE327781:IWN327783 JFA327781:JGJ327783 JOW327781:JQF327783 JYS327781:KAB327783 KIO327781:KJX327783 KSK327781:KTT327783 LCG327781:LDP327783 LMC327781:LNL327783 LVY327781:LXH327783 MFU327781:MHD327783 MPQ327781:MQZ327783 MZM327781:NAV327783 NJI327781:NKR327783 NTE327781:NUN327783 ODA327781:OEJ327783 OMW327781:OOF327783 OWS327781:OYB327783 PGO327781:PHX327783 PQK327781:PRT327783 QAG327781:QBP327783 QKC327781:QLL327783 QTY327781:QVH327783 RDU327781:RFD327783 RNQ327781:ROZ327783 RXM327781:RYV327783 SHI327781:SIR327783 SRE327781:SSN327783 TBA327781:TCJ327783 TKW327781:TMF327783 TUS327781:TWB327783 UEO327781:UFX327783 UOK327781:UPT327783 UYG327781:UZP327783 VIC327781:VJL327783 VRY327781:VTH327783 WBU327781:WDD327783 WLQ327781:WMZ327783 WVM327781:WWV327783 E393317:AN393319 JA393317:KJ393319 SW393317:UF393319 ACS393317:AEB393319 AMO393317:ANX393319 AWK393317:AXT393319 BGG393317:BHP393319 BQC393317:BRL393319 BZY393317:CBH393319 CJU393317:CLD393319 CTQ393317:CUZ393319 DDM393317:DEV393319 DNI393317:DOR393319 DXE393317:DYN393319 EHA393317:EIJ393319 EQW393317:ESF393319 FAS393317:FCB393319 FKO393317:FLX393319 FUK393317:FVT393319 GEG393317:GFP393319 GOC393317:GPL393319 GXY393317:GZH393319 HHU393317:HJD393319 HRQ393317:HSZ393319 IBM393317:ICV393319 ILI393317:IMR393319 IVE393317:IWN393319 JFA393317:JGJ393319 JOW393317:JQF393319 JYS393317:KAB393319 KIO393317:KJX393319 KSK393317:KTT393319 LCG393317:LDP393319 LMC393317:LNL393319 LVY393317:LXH393319 MFU393317:MHD393319 MPQ393317:MQZ393319 MZM393317:NAV393319 NJI393317:NKR393319 NTE393317:NUN393319 ODA393317:OEJ393319 OMW393317:OOF393319 OWS393317:OYB393319 PGO393317:PHX393319 PQK393317:PRT393319 QAG393317:QBP393319 QKC393317:QLL393319 QTY393317:QVH393319 RDU393317:RFD393319 RNQ393317:ROZ393319 RXM393317:RYV393319 SHI393317:SIR393319 SRE393317:SSN393319 TBA393317:TCJ393319 TKW393317:TMF393319 TUS393317:TWB393319 UEO393317:UFX393319 UOK393317:UPT393319 UYG393317:UZP393319 VIC393317:VJL393319 VRY393317:VTH393319 WBU393317:WDD393319 WLQ393317:WMZ393319 WVM393317:WWV393319 E458853:AN458855 JA458853:KJ458855 SW458853:UF458855 ACS458853:AEB458855 AMO458853:ANX458855 AWK458853:AXT458855 BGG458853:BHP458855 BQC458853:BRL458855 BZY458853:CBH458855 CJU458853:CLD458855 CTQ458853:CUZ458855 DDM458853:DEV458855 DNI458853:DOR458855 DXE458853:DYN458855 EHA458853:EIJ458855 EQW458853:ESF458855 FAS458853:FCB458855 FKO458853:FLX458855 FUK458853:FVT458855 GEG458853:GFP458855 GOC458853:GPL458855 GXY458853:GZH458855 HHU458853:HJD458855 HRQ458853:HSZ458855 IBM458853:ICV458855 ILI458853:IMR458855 IVE458853:IWN458855 JFA458853:JGJ458855 JOW458853:JQF458855 JYS458853:KAB458855 KIO458853:KJX458855 KSK458853:KTT458855 LCG458853:LDP458855 LMC458853:LNL458855 LVY458853:LXH458855 MFU458853:MHD458855 MPQ458853:MQZ458855 MZM458853:NAV458855 NJI458853:NKR458855 NTE458853:NUN458855 ODA458853:OEJ458855 OMW458853:OOF458855 OWS458853:OYB458855 PGO458853:PHX458855 PQK458853:PRT458855 QAG458853:QBP458855 QKC458853:QLL458855 QTY458853:QVH458855 RDU458853:RFD458855 RNQ458853:ROZ458855 RXM458853:RYV458855 SHI458853:SIR458855 SRE458853:SSN458855 TBA458853:TCJ458855 TKW458853:TMF458855 TUS458853:TWB458855 UEO458853:UFX458855 UOK458853:UPT458855 UYG458853:UZP458855 VIC458853:VJL458855 VRY458853:VTH458855 WBU458853:WDD458855 WLQ458853:WMZ458855 WVM458853:WWV458855 E524389:AN524391 JA524389:KJ524391 SW524389:UF524391 ACS524389:AEB524391 AMO524389:ANX524391 AWK524389:AXT524391 BGG524389:BHP524391 BQC524389:BRL524391 BZY524389:CBH524391 CJU524389:CLD524391 CTQ524389:CUZ524391 DDM524389:DEV524391 DNI524389:DOR524391 DXE524389:DYN524391 EHA524389:EIJ524391 EQW524389:ESF524391 FAS524389:FCB524391 FKO524389:FLX524391 FUK524389:FVT524391 GEG524389:GFP524391 GOC524389:GPL524391 GXY524389:GZH524391 HHU524389:HJD524391 HRQ524389:HSZ524391 IBM524389:ICV524391 ILI524389:IMR524391 IVE524389:IWN524391 JFA524389:JGJ524391 JOW524389:JQF524391 JYS524389:KAB524391 KIO524389:KJX524391 KSK524389:KTT524391 LCG524389:LDP524391 LMC524389:LNL524391 LVY524389:LXH524391 MFU524389:MHD524391 MPQ524389:MQZ524391 MZM524389:NAV524391 NJI524389:NKR524391 NTE524389:NUN524391 ODA524389:OEJ524391 OMW524389:OOF524391 OWS524389:OYB524391 PGO524389:PHX524391 PQK524389:PRT524391 QAG524389:QBP524391 QKC524389:QLL524391 QTY524389:QVH524391 RDU524389:RFD524391 RNQ524389:ROZ524391 RXM524389:RYV524391 SHI524389:SIR524391 SRE524389:SSN524391 TBA524389:TCJ524391 TKW524389:TMF524391 TUS524389:TWB524391 UEO524389:UFX524391 UOK524389:UPT524391 UYG524389:UZP524391 VIC524389:VJL524391 VRY524389:VTH524391 WBU524389:WDD524391 WLQ524389:WMZ524391 WVM524389:WWV524391 E589925:AN589927 JA589925:KJ589927 SW589925:UF589927 ACS589925:AEB589927 AMO589925:ANX589927 AWK589925:AXT589927 BGG589925:BHP589927 BQC589925:BRL589927 BZY589925:CBH589927 CJU589925:CLD589927 CTQ589925:CUZ589927 DDM589925:DEV589927 DNI589925:DOR589927 DXE589925:DYN589927 EHA589925:EIJ589927 EQW589925:ESF589927 FAS589925:FCB589927 FKO589925:FLX589927 FUK589925:FVT589927 GEG589925:GFP589927 GOC589925:GPL589927 GXY589925:GZH589927 HHU589925:HJD589927 HRQ589925:HSZ589927 IBM589925:ICV589927 ILI589925:IMR589927 IVE589925:IWN589927 JFA589925:JGJ589927 JOW589925:JQF589927 JYS589925:KAB589927 KIO589925:KJX589927 KSK589925:KTT589927 LCG589925:LDP589927 LMC589925:LNL589927 LVY589925:LXH589927 MFU589925:MHD589927 MPQ589925:MQZ589927 MZM589925:NAV589927 NJI589925:NKR589927 NTE589925:NUN589927 ODA589925:OEJ589927 OMW589925:OOF589927 OWS589925:OYB589927 PGO589925:PHX589927 PQK589925:PRT589927 QAG589925:QBP589927 QKC589925:QLL589927 QTY589925:QVH589927 RDU589925:RFD589927 RNQ589925:ROZ589927 RXM589925:RYV589927 SHI589925:SIR589927 SRE589925:SSN589927 TBA589925:TCJ589927 TKW589925:TMF589927 TUS589925:TWB589927 UEO589925:UFX589927 UOK589925:UPT589927 UYG589925:UZP589927 VIC589925:VJL589927 VRY589925:VTH589927 WBU589925:WDD589927 WLQ589925:WMZ589927 WVM589925:WWV589927 E655461:AN655463 JA655461:KJ655463 SW655461:UF655463 ACS655461:AEB655463 AMO655461:ANX655463 AWK655461:AXT655463 BGG655461:BHP655463 BQC655461:BRL655463 BZY655461:CBH655463 CJU655461:CLD655463 CTQ655461:CUZ655463 DDM655461:DEV655463 DNI655461:DOR655463 DXE655461:DYN655463 EHA655461:EIJ655463 EQW655461:ESF655463 FAS655461:FCB655463 FKO655461:FLX655463 FUK655461:FVT655463 GEG655461:GFP655463 GOC655461:GPL655463 GXY655461:GZH655463 HHU655461:HJD655463 HRQ655461:HSZ655463 IBM655461:ICV655463 ILI655461:IMR655463 IVE655461:IWN655463 JFA655461:JGJ655463 JOW655461:JQF655463 JYS655461:KAB655463 KIO655461:KJX655463 KSK655461:KTT655463 LCG655461:LDP655463 LMC655461:LNL655463 LVY655461:LXH655463 MFU655461:MHD655463 MPQ655461:MQZ655463 MZM655461:NAV655463 NJI655461:NKR655463 NTE655461:NUN655463 ODA655461:OEJ655463 OMW655461:OOF655463 OWS655461:OYB655463 PGO655461:PHX655463 PQK655461:PRT655463 QAG655461:QBP655463 QKC655461:QLL655463 QTY655461:QVH655463 RDU655461:RFD655463 RNQ655461:ROZ655463 RXM655461:RYV655463 SHI655461:SIR655463 SRE655461:SSN655463 TBA655461:TCJ655463 TKW655461:TMF655463 TUS655461:TWB655463 UEO655461:UFX655463 UOK655461:UPT655463 UYG655461:UZP655463 VIC655461:VJL655463 VRY655461:VTH655463 WBU655461:WDD655463 WLQ655461:WMZ655463 WVM655461:WWV655463 E720997:AN720999 JA720997:KJ720999 SW720997:UF720999 ACS720997:AEB720999 AMO720997:ANX720999 AWK720997:AXT720999 BGG720997:BHP720999 BQC720997:BRL720999 BZY720997:CBH720999 CJU720997:CLD720999 CTQ720997:CUZ720999 DDM720997:DEV720999 DNI720997:DOR720999 DXE720997:DYN720999 EHA720997:EIJ720999 EQW720997:ESF720999 FAS720997:FCB720999 FKO720997:FLX720999 FUK720997:FVT720999 GEG720997:GFP720999 GOC720997:GPL720999 GXY720997:GZH720999 HHU720997:HJD720999 HRQ720997:HSZ720999 IBM720997:ICV720999 ILI720997:IMR720999 IVE720997:IWN720999 JFA720997:JGJ720999 JOW720997:JQF720999 JYS720997:KAB720999 KIO720997:KJX720999 KSK720997:KTT720999 LCG720997:LDP720999 LMC720997:LNL720999 LVY720997:LXH720999 MFU720997:MHD720999 MPQ720997:MQZ720999 MZM720997:NAV720999 NJI720997:NKR720999 NTE720997:NUN720999 ODA720997:OEJ720999 OMW720997:OOF720999 OWS720997:OYB720999 PGO720997:PHX720999 PQK720997:PRT720999 QAG720997:QBP720999 QKC720997:QLL720999 QTY720997:QVH720999 RDU720997:RFD720999 RNQ720997:ROZ720999 RXM720997:RYV720999 SHI720997:SIR720999 SRE720997:SSN720999 TBA720997:TCJ720999 TKW720997:TMF720999 TUS720997:TWB720999 UEO720997:UFX720999 UOK720997:UPT720999 UYG720997:UZP720999 VIC720997:VJL720999 VRY720997:VTH720999 WBU720997:WDD720999 WLQ720997:WMZ720999 WVM720997:WWV720999 E786533:AN786535 JA786533:KJ786535 SW786533:UF786535 ACS786533:AEB786535 AMO786533:ANX786535 AWK786533:AXT786535 BGG786533:BHP786535 BQC786533:BRL786535 BZY786533:CBH786535 CJU786533:CLD786535 CTQ786533:CUZ786535 DDM786533:DEV786535 DNI786533:DOR786535 DXE786533:DYN786535 EHA786533:EIJ786535 EQW786533:ESF786535 FAS786533:FCB786535 FKO786533:FLX786535 FUK786533:FVT786535 GEG786533:GFP786535 GOC786533:GPL786535 GXY786533:GZH786535 HHU786533:HJD786535 HRQ786533:HSZ786535 IBM786533:ICV786535 ILI786533:IMR786535 IVE786533:IWN786535 JFA786533:JGJ786535 JOW786533:JQF786535 JYS786533:KAB786535 KIO786533:KJX786535 KSK786533:KTT786535 LCG786533:LDP786535 LMC786533:LNL786535 LVY786533:LXH786535 MFU786533:MHD786535 MPQ786533:MQZ786535 MZM786533:NAV786535 NJI786533:NKR786535 NTE786533:NUN786535 ODA786533:OEJ786535 OMW786533:OOF786535 OWS786533:OYB786535 PGO786533:PHX786535 PQK786533:PRT786535 QAG786533:QBP786535 QKC786533:QLL786535 QTY786533:QVH786535 RDU786533:RFD786535 RNQ786533:ROZ786535 RXM786533:RYV786535 SHI786533:SIR786535 SRE786533:SSN786535 TBA786533:TCJ786535 TKW786533:TMF786535 TUS786533:TWB786535 UEO786533:UFX786535 UOK786533:UPT786535 UYG786533:UZP786535 VIC786533:VJL786535 VRY786533:VTH786535 WBU786533:WDD786535 WLQ786533:WMZ786535 WVM786533:WWV786535 E852069:AN852071 JA852069:KJ852071 SW852069:UF852071 ACS852069:AEB852071 AMO852069:ANX852071 AWK852069:AXT852071 BGG852069:BHP852071 BQC852069:BRL852071 BZY852069:CBH852071 CJU852069:CLD852071 CTQ852069:CUZ852071 DDM852069:DEV852071 DNI852069:DOR852071 DXE852069:DYN852071 EHA852069:EIJ852071 EQW852069:ESF852071 FAS852069:FCB852071 FKO852069:FLX852071 FUK852069:FVT852071 GEG852069:GFP852071 GOC852069:GPL852071 GXY852069:GZH852071 HHU852069:HJD852071 HRQ852069:HSZ852071 IBM852069:ICV852071 ILI852069:IMR852071 IVE852069:IWN852071 JFA852069:JGJ852071 JOW852069:JQF852071 JYS852069:KAB852071 KIO852069:KJX852071 KSK852069:KTT852071 LCG852069:LDP852071 LMC852069:LNL852071 LVY852069:LXH852071 MFU852069:MHD852071 MPQ852069:MQZ852071 MZM852069:NAV852071 NJI852069:NKR852071 NTE852069:NUN852071 ODA852069:OEJ852071 OMW852069:OOF852071 OWS852069:OYB852071 PGO852069:PHX852071 PQK852069:PRT852071 QAG852069:QBP852071 QKC852069:QLL852071 QTY852069:QVH852071 RDU852069:RFD852071 RNQ852069:ROZ852071 RXM852069:RYV852071 SHI852069:SIR852071 SRE852069:SSN852071 TBA852069:TCJ852071 TKW852069:TMF852071 TUS852069:TWB852071 UEO852069:UFX852071 UOK852069:UPT852071 UYG852069:UZP852071 VIC852069:VJL852071 VRY852069:VTH852071 WBU852069:WDD852071 WLQ852069:WMZ852071 WVM852069:WWV852071 E917605:AN917607 JA917605:KJ917607 SW917605:UF917607 ACS917605:AEB917607 AMO917605:ANX917607 AWK917605:AXT917607 BGG917605:BHP917607 BQC917605:BRL917607 BZY917605:CBH917607 CJU917605:CLD917607 CTQ917605:CUZ917607 DDM917605:DEV917607 DNI917605:DOR917607 DXE917605:DYN917607 EHA917605:EIJ917607 EQW917605:ESF917607 FAS917605:FCB917607 FKO917605:FLX917607 FUK917605:FVT917607 GEG917605:GFP917607 GOC917605:GPL917607 GXY917605:GZH917607 HHU917605:HJD917607 HRQ917605:HSZ917607 IBM917605:ICV917607 ILI917605:IMR917607 IVE917605:IWN917607 JFA917605:JGJ917607 JOW917605:JQF917607 JYS917605:KAB917607 KIO917605:KJX917607 KSK917605:KTT917607 LCG917605:LDP917607 LMC917605:LNL917607 LVY917605:LXH917607 MFU917605:MHD917607 MPQ917605:MQZ917607 MZM917605:NAV917607 NJI917605:NKR917607 NTE917605:NUN917607 ODA917605:OEJ917607 OMW917605:OOF917607 OWS917605:OYB917607 PGO917605:PHX917607 PQK917605:PRT917607 QAG917605:QBP917607 QKC917605:QLL917607 QTY917605:QVH917607 RDU917605:RFD917607 RNQ917605:ROZ917607 RXM917605:RYV917607 SHI917605:SIR917607 SRE917605:SSN917607 TBA917605:TCJ917607 TKW917605:TMF917607 TUS917605:TWB917607 UEO917605:UFX917607 UOK917605:UPT917607 UYG917605:UZP917607 VIC917605:VJL917607 VRY917605:VTH917607 WBU917605:WDD917607 WLQ917605:WMZ917607 WVM917605:WWV917607 E983141:AN983143 JA983141:KJ983143 SW983141:UF983143 ACS983141:AEB983143 AMO983141:ANX983143 AWK983141:AXT983143 BGG983141:BHP983143 BQC983141:BRL983143 BZY983141:CBH983143 CJU983141:CLD983143 CTQ983141:CUZ983143 DDM983141:DEV983143 DNI983141:DOR983143 DXE983141:DYN983143 EHA983141:EIJ983143 EQW983141:ESF983143 FAS983141:FCB983143 FKO983141:FLX983143 FUK983141:FVT983143 GEG983141:GFP983143 GOC983141:GPL983143 GXY983141:GZH983143 HHU983141:HJD983143 HRQ983141:HSZ983143 IBM983141:ICV983143 ILI983141:IMR983143 IVE983141:IWN983143 JFA983141:JGJ983143 JOW983141:JQF983143 JYS983141:KAB983143 KIO983141:KJX983143 KSK983141:KTT983143 LCG983141:LDP983143 LMC983141:LNL983143 LVY983141:LXH983143 MFU983141:MHD983143 MPQ983141:MQZ983143 MZM983141:NAV983143 NJI983141:NKR983143 NTE983141:NUN983143 ODA983141:OEJ983143 OMW983141:OOF983143 OWS983141:OYB983143 PGO983141:PHX983143 PQK983141:PRT983143 QAG983141:QBP983143 QKC983141:QLL983143 QTY983141:QVH983143 RDU983141:RFD983143 RNQ983141:ROZ983143 RXM983141:RYV983143 SHI983141:SIR983143 SRE983141:SSN983143 TBA983141:TCJ983143 TKW983141:TMF983143 TUS983141:TWB983143 UEO983141:UFX983143 UOK983141:UPT983143 UYG983141:UZP983143 VIC983141:VJL983143 VRY983141:VTH983143 WBU983141:WDD983143 WLQ983141:WMZ983143 WVM983141:WWV983143 E73:AN80 JA73:KJ80 SW73:UF80 ACS73:AEB80 AMO73:ANX80 AWK73:AXT80 BGG73:BHP80 BQC73:BRL80 BZY73:CBH80 CJU73:CLD80 CTQ73:CUZ80 DDM73:DEV80 DNI73:DOR80 DXE73:DYN80 EHA73:EIJ80 EQW73:ESF80 FAS73:FCB80 FKO73:FLX80 FUK73:FVT80 GEG73:GFP80 GOC73:GPL80 GXY73:GZH80 HHU73:HJD80 HRQ73:HSZ80 IBM73:ICV80 ILI73:IMR80 IVE73:IWN80 JFA73:JGJ80 JOW73:JQF80 JYS73:KAB80 KIO73:KJX80 KSK73:KTT80 LCG73:LDP80 LMC73:LNL80 LVY73:LXH80 MFU73:MHD80 MPQ73:MQZ80 MZM73:NAV80 NJI73:NKR80 NTE73:NUN80 ODA73:OEJ80 OMW73:OOF80 OWS73:OYB80 PGO73:PHX80 PQK73:PRT80 QAG73:QBP80 QKC73:QLL80 QTY73:QVH80 RDU73:RFD80 RNQ73:ROZ80 RXM73:RYV80 SHI73:SIR80 SRE73:SSN80 TBA73:TCJ80 TKW73:TMF80 TUS73:TWB80 UEO73:UFX80 UOK73:UPT80 UYG73:UZP80 VIC73:VJL80 VRY73:VTH80 WBU73:WDD80 WLQ73:WMZ80 WVM73:WWV80 E65609:AN65616 JA65609:KJ65616 SW65609:UF65616 ACS65609:AEB65616 AMO65609:ANX65616 AWK65609:AXT65616 BGG65609:BHP65616 BQC65609:BRL65616 BZY65609:CBH65616 CJU65609:CLD65616 CTQ65609:CUZ65616 DDM65609:DEV65616 DNI65609:DOR65616 DXE65609:DYN65616 EHA65609:EIJ65616 EQW65609:ESF65616 FAS65609:FCB65616 FKO65609:FLX65616 FUK65609:FVT65616 GEG65609:GFP65616 GOC65609:GPL65616 GXY65609:GZH65616 HHU65609:HJD65616 HRQ65609:HSZ65616 IBM65609:ICV65616 ILI65609:IMR65616 IVE65609:IWN65616 JFA65609:JGJ65616 JOW65609:JQF65616 JYS65609:KAB65616 KIO65609:KJX65616 KSK65609:KTT65616 LCG65609:LDP65616 LMC65609:LNL65616 LVY65609:LXH65616 MFU65609:MHD65616 MPQ65609:MQZ65616 MZM65609:NAV65616 NJI65609:NKR65616 NTE65609:NUN65616 ODA65609:OEJ65616 OMW65609:OOF65616 OWS65609:OYB65616 PGO65609:PHX65616 PQK65609:PRT65616 QAG65609:QBP65616 QKC65609:QLL65616 QTY65609:QVH65616 RDU65609:RFD65616 RNQ65609:ROZ65616 RXM65609:RYV65616 SHI65609:SIR65616 SRE65609:SSN65616 TBA65609:TCJ65616 TKW65609:TMF65616 TUS65609:TWB65616 UEO65609:UFX65616 UOK65609:UPT65616 UYG65609:UZP65616 VIC65609:VJL65616 VRY65609:VTH65616 WBU65609:WDD65616 WLQ65609:WMZ65616 WVM65609:WWV65616 E131145:AN131152 JA131145:KJ131152 SW131145:UF131152 ACS131145:AEB131152 AMO131145:ANX131152 AWK131145:AXT131152 BGG131145:BHP131152 BQC131145:BRL131152 BZY131145:CBH131152 CJU131145:CLD131152 CTQ131145:CUZ131152 DDM131145:DEV131152 DNI131145:DOR131152 DXE131145:DYN131152 EHA131145:EIJ131152 EQW131145:ESF131152 FAS131145:FCB131152 FKO131145:FLX131152 FUK131145:FVT131152 GEG131145:GFP131152 GOC131145:GPL131152 GXY131145:GZH131152 HHU131145:HJD131152 HRQ131145:HSZ131152 IBM131145:ICV131152 ILI131145:IMR131152 IVE131145:IWN131152 JFA131145:JGJ131152 JOW131145:JQF131152 JYS131145:KAB131152 KIO131145:KJX131152 KSK131145:KTT131152 LCG131145:LDP131152 LMC131145:LNL131152 LVY131145:LXH131152 MFU131145:MHD131152 MPQ131145:MQZ131152 MZM131145:NAV131152 NJI131145:NKR131152 NTE131145:NUN131152 ODA131145:OEJ131152 OMW131145:OOF131152 OWS131145:OYB131152 PGO131145:PHX131152 PQK131145:PRT131152 QAG131145:QBP131152 QKC131145:QLL131152 QTY131145:QVH131152 RDU131145:RFD131152 RNQ131145:ROZ131152 RXM131145:RYV131152 SHI131145:SIR131152 SRE131145:SSN131152 TBA131145:TCJ131152 TKW131145:TMF131152 TUS131145:TWB131152 UEO131145:UFX131152 UOK131145:UPT131152 UYG131145:UZP131152 VIC131145:VJL131152 VRY131145:VTH131152 WBU131145:WDD131152 WLQ131145:WMZ131152 WVM131145:WWV131152 E196681:AN196688 JA196681:KJ196688 SW196681:UF196688 ACS196681:AEB196688 AMO196681:ANX196688 AWK196681:AXT196688 BGG196681:BHP196688 BQC196681:BRL196688 BZY196681:CBH196688 CJU196681:CLD196688 CTQ196681:CUZ196688 DDM196681:DEV196688 DNI196681:DOR196688 DXE196681:DYN196688 EHA196681:EIJ196688 EQW196681:ESF196688 FAS196681:FCB196688 FKO196681:FLX196688 FUK196681:FVT196688 GEG196681:GFP196688 GOC196681:GPL196688 GXY196681:GZH196688 HHU196681:HJD196688 HRQ196681:HSZ196688 IBM196681:ICV196688 ILI196681:IMR196688 IVE196681:IWN196688 JFA196681:JGJ196688 JOW196681:JQF196688 JYS196681:KAB196688 KIO196681:KJX196688 KSK196681:KTT196688 LCG196681:LDP196688 LMC196681:LNL196688 LVY196681:LXH196688 MFU196681:MHD196688 MPQ196681:MQZ196688 MZM196681:NAV196688 NJI196681:NKR196688 NTE196681:NUN196688 ODA196681:OEJ196688 OMW196681:OOF196688 OWS196681:OYB196688 PGO196681:PHX196688 PQK196681:PRT196688 QAG196681:QBP196688 QKC196681:QLL196688 QTY196681:QVH196688 RDU196681:RFD196688 RNQ196681:ROZ196688 RXM196681:RYV196688 SHI196681:SIR196688 SRE196681:SSN196688 TBA196681:TCJ196688 TKW196681:TMF196688 TUS196681:TWB196688 UEO196681:UFX196688 UOK196681:UPT196688 UYG196681:UZP196688 VIC196681:VJL196688 VRY196681:VTH196688 WBU196681:WDD196688 WLQ196681:WMZ196688 WVM196681:WWV196688 E262217:AN262224 JA262217:KJ262224 SW262217:UF262224 ACS262217:AEB262224 AMO262217:ANX262224 AWK262217:AXT262224 BGG262217:BHP262224 BQC262217:BRL262224 BZY262217:CBH262224 CJU262217:CLD262224 CTQ262217:CUZ262224 DDM262217:DEV262224 DNI262217:DOR262224 DXE262217:DYN262224 EHA262217:EIJ262224 EQW262217:ESF262224 FAS262217:FCB262224 FKO262217:FLX262224 FUK262217:FVT262224 GEG262217:GFP262224 GOC262217:GPL262224 GXY262217:GZH262224 HHU262217:HJD262224 HRQ262217:HSZ262224 IBM262217:ICV262224 ILI262217:IMR262224 IVE262217:IWN262224 JFA262217:JGJ262224 JOW262217:JQF262224 JYS262217:KAB262224 KIO262217:KJX262224 KSK262217:KTT262224 LCG262217:LDP262224 LMC262217:LNL262224 LVY262217:LXH262224 MFU262217:MHD262224 MPQ262217:MQZ262224 MZM262217:NAV262224 NJI262217:NKR262224 NTE262217:NUN262224 ODA262217:OEJ262224 OMW262217:OOF262224 OWS262217:OYB262224 PGO262217:PHX262224 PQK262217:PRT262224 QAG262217:QBP262224 QKC262217:QLL262224 QTY262217:QVH262224 RDU262217:RFD262224 RNQ262217:ROZ262224 RXM262217:RYV262224 SHI262217:SIR262224 SRE262217:SSN262224 TBA262217:TCJ262224 TKW262217:TMF262224 TUS262217:TWB262224 UEO262217:UFX262224 UOK262217:UPT262224 UYG262217:UZP262224 VIC262217:VJL262224 VRY262217:VTH262224 WBU262217:WDD262224 WLQ262217:WMZ262224 WVM262217:WWV262224 E327753:AN327760 JA327753:KJ327760 SW327753:UF327760 ACS327753:AEB327760 AMO327753:ANX327760 AWK327753:AXT327760 BGG327753:BHP327760 BQC327753:BRL327760 BZY327753:CBH327760 CJU327753:CLD327760 CTQ327753:CUZ327760 DDM327753:DEV327760 DNI327753:DOR327760 DXE327753:DYN327760 EHA327753:EIJ327760 EQW327753:ESF327760 FAS327753:FCB327760 FKO327753:FLX327760 FUK327753:FVT327760 GEG327753:GFP327760 GOC327753:GPL327760 GXY327753:GZH327760 HHU327753:HJD327760 HRQ327753:HSZ327760 IBM327753:ICV327760 ILI327753:IMR327760 IVE327753:IWN327760 JFA327753:JGJ327760 JOW327753:JQF327760 JYS327753:KAB327760 KIO327753:KJX327760 KSK327753:KTT327760 LCG327753:LDP327760 LMC327753:LNL327760 LVY327753:LXH327760 MFU327753:MHD327760 MPQ327753:MQZ327760 MZM327753:NAV327760 NJI327753:NKR327760 NTE327753:NUN327760 ODA327753:OEJ327760 OMW327753:OOF327760 OWS327753:OYB327760 PGO327753:PHX327760 PQK327753:PRT327760 QAG327753:QBP327760 QKC327753:QLL327760 QTY327753:QVH327760 RDU327753:RFD327760 RNQ327753:ROZ327760 RXM327753:RYV327760 SHI327753:SIR327760 SRE327753:SSN327760 TBA327753:TCJ327760 TKW327753:TMF327760 TUS327753:TWB327760 UEO327753:UFX327760 UOK327753:UPT327760 UYG327753:UZP327760 VIC327753:VJL327760 VRY327753:VTH327760 WBU327753:WDD327760 WLQ327753:WMZ327760 WVM327753:WWV327760 E393289:AN393296 JA393289:KJ393296 SW393289:UF393296 ACS393289:AEB393296 AMO393289:ANX393296 AWK393289:AXT393296 BGG393289:BHP393296 BQC393289:BRL393296 BZY393289:CBH393296 CJU393289:CLD393296 CTQ393289:CUZ393296 DDM393289:DEV393296 DNI393289:DOR393296 DXE393289:DYN393296 EHA393289:EIJ393296 EQW393289:ESF393296 FAS393289:FCB393296 FKO393289:FLX393296 FUK393289:FVT393296 GEG393289:GFP393296 GOC393289:GPL393296 GXY393289:GZH393296 HHU393289:HJD393296 HRQ393289:HSZ393296 IBM393289:ICV393296 ILI393289:IMR393296 IVE393289:IWN393296 JFA393289:JGJ393296 JOW393289:JQF393296 JYS393289:KAB393296 KIO393289:KJX393296 KSK393289:KTT393296 LCG393289:LDP393296 LMC393289:LNL393296 LVY393289:LXH393296 MFU393289:MHD393296 MPQ393289:MQZ393296 MZM393289:NAV393296 NJI393289:NKR393296 NTE393289:NUN393296 ODA393289:OEJ393296 OMW393289:OOF393296 OWS393289:OYB393296 PGO393289:PHX393296 PQK393289:PRT393296 QAG393289:QBP393296 QKC393289:QLL393296 QTY393289:QVH393296 RDU393289:RFD393296 RNQ393289:ROZ393296 RXM393289:RYV393296 SHI393289:SIR393296 SRE393289:SSN393296 TBA393289:TCJ393296 TKW393289:TMF393296 TUS393289:TWB393296 UEO393289:UFX393296 UOK393289:UPT393296 UYG393289:UZP393296 VIC393289:VJL393296 VRY393289:VTH393296 WBU393289:WDD393296 WLQ393289:WMZ393296 WVM393289:WWV393296 E458825:AN458832 JA458825:KJ458832 SW458825:UF458832 ACS458825:AEB458832 AMO458825:ANX458832 AWK458825:AXT458832 BGG458825:BHP458832 BQC458825:BRL458832 BZY458825:CBH458832 CJU458825:CLD458832 CTQ458825:CUZ458832 DDM458825:DEV458832 DNI458825:DOR458832 DXE458825:DYN458832 EHA458825:EIJ458832 EQW458825:ESF458832 FAS458825:FCB458832 FKO458825:FLX458832 FUK458825:FVT458832 GEG458825:GFP458832 GOC458825:GPL458832 GXY458825:GZH458832 HHU458825:HJD458832 HRQ458825:HSZ458832 IBM458825:ICV458832 ILI458825:IMR458832 IVE458825:IWN458832 JFA458825:JGJ458832 JOW458825:JQF458832 JYS458825:KAB458832 KIO458825:KJX458832 KSK458825:KTT458832 LCG458825:LDP458832 LMC458825:LNL458832 LVY458825:LXH458832 MFU458825:MHD458832 MPQ458825:MQZ458832 MZM458825:NAV458832 NJI458825:NKR458832 NTE458825:NUN458832 ODA458825:OEJ458832 OMW458825:OOF458832 OWS458825:OYB458832 PGO458825:PHX458832 PQK458825:PRT458832 QAG458825:QBP458832 QKC458825:QLL458832 QTY458825:QVH458832 RDU458825:RFD458832 RNQ458825:ROZ458832 RXM458825:RYV458832 SHI458825:SIR458832 SRE458825:SSN458832 TBA458825:TCJ458832 TKW458825:TMF458832 TUS458825:TWB458832 UEO458825:UFX458832 UOK458825:UPT458832 UYG458825:UZP458832 VIC458825:VJL458832 VRY458825:VTH458832 WBU458825:WDD458832 WLQ458825:WMZ458832 WVM458825:WWV458832 E524361:AN524368 JA524361:KJ524368 SW524361:UF524368 ACS524361:AEB524368 AMO524361:ANX524368 AWK524361:AXT524368 BGG524361:BHP524368 BQC524361:BRL524368 BZY524361:CBH524368 CJU524361:CLD524368 CTQ524361:CUZ524368 DDM524361:DEV524368 DNI524361:DOR524368 DXE524361:DYN524368 EHA524361:EIJ524368 EQW524361:ESF524368 FAS524361:FCB524368 FKO524361:FLX524368 FUK524361:FVT524368 GEG524361:GFP524368 GOC524361:GPL524368 GXY524361:GZH524368 HHU524361:HJD524368 HRQ524361:HSZ524368 IBM524361:ICV524368 ILI524361:IMR524368 IVE524361:IWN524368 JFA524361:JGJ524368 JOW524361:JQF524368 JYS524361:KAB524368 KIO524361:KJX524368 KSK524361:KTT524368 LCG524361:LDP524368 LMC524361:LNL524368 LVY524361:LXH524368 MFU524361:MHD524368 MPQ524361:MQZ524368 MZM524361:NAV524368 NJI524361:NKR524368 NTE524361:NUN524368 ODA524361:OEJ524368 OMW524361:OOF524368 OWS524361:OYB524368 PGO524361:PHX524368 PQK524361:PRT524368 QAG524361:QBP524368 QKC524361:QLL524368 QTY524361:QVH524368 RDU524361:RFD524368 RNQ524361:ROZ524368 RXM524361:RYV524368 SHI524361:SIR524368 SRE524361:SSN524368 TBA524361:TCJ524368 TKW524361:TMF524368 TUS524361:TWB524368 UEO524361:UFX524368 UOK524361:UPT524368 UYG524361:UZP524368 VIC524361:VJL524368 VRY524361:VTH524368 WBU524361:WDD524368 WLQ524361:WMZ524368 WVM524361:WWV524368 E589897:AN589904 JA589897:KJ589904 SW589897:UF589904 ACS589897:AEB589904 AMO589897:ANX589904 AWK589897:AXT589904 BGG589897:BHP589904 BQC589897:BRL589904 BZY589897:CBH589904 CJU589897:CLD589904 CTQ589897:CUZ589904 DDM589897:DEV589904 DNI589897:DOR589904 DXE589897:DYN589904 EHA589897:EIJ589904 EQW589897:ESF589904 FAS589897:FCB589904 FKO589897:FLX589904 FUK589897:FVT589904 GEG589897:GFP589904 GOC589897:GPL589904 GXY589897:GZH589904 HHU589897:HJD589904 HRQ589897:HSZ589904 IBM589897:ICV589904 ILI589897:IMR589904 IVE589897:IWN589904 JFA589897:JGJ589904 JOW589897:JQF589904 JYS589897:KAB589904 KIO589897:KJX589904 KSK589897:KTT589904 LCG589897:LDP589904 LMC589897:LNL589904 LVY589897:LXH589904 MFU589897:MHD589904 MPQ589897:MQZ589904 MZM589897:NAV589904 NJI589897:NKR589904 NTE589897:NUN589904 ODA589897:OEJ589904 OMW589897:OOF589904 OWS589897:OYB589904 PGO589897:PHX589904 PQK589897:PRT589904 QAG589897:QBP589904 QKC589897:QLL589904 QTY589897:QVH589904 RDU589897:RFD589904 RNQ589897:ROZ589904 RXM589897:RYV589904 SHI589897:SIR589904 SRE589897:SSN589904 TBA589897:TCJ589904 TKW589897:TMF589904 TUS589897:TWB589904 UEO589897:UFX589904 UOK589897:UPT589904 UYG589897:UZP589904 VIC589897:VJL589904 VRY589897:VTH589904 WBU589897:WDD589904 WLQ589897:WMZ589904 WVM589897:WWV589904 E655433:AN655440 JA655433:KJ655440 SW655433:UF655440 ACS655433:AEB655440 AMO655433:ANX655440 AWK655433:AXT655440 BGG655433:BHP655440 BQC655433:BRL655440 BZY655433:CBH655440 CJU655433:CLD655440 CTQ655433:CUZ655440 DDM655433:DEV655440 DNI655433:DOR655440 DXE655433:DYN655440 EHA655433:EIJ655440 EQW655433:ESF655440 FAS655433:FCB655440 FKO655433:FLX655440 FUK655433:FVT655440 GEG655433:GFP655440 GOC655433:GPL655440 GXY655433:GZH655440 HHU655433:HJD655440 HRQ655433:HSZ655440 IBM655433:ICV655440 ILI655433:IMR655440 IVE655433:IWN655440 JFA655433:JGJ655440 JOW655433:JQF655440 JYS655433:KAB655440 KIO655433:KJX655440 KSK655433:KTT655440 LCG655433:LDP655440 LMC655433:LNL655440 LVY655433:LXH655440 MFU655433:MHD655440 MPQ655433:MQZ655440 MZM655433:NAV655440 NJI655433:NKR655440 NTE655433:NUN655440 ODA655433:OEJ655440 OMW655433:OOF655440 OWS655433:OYB655440 PGO655433:PHX655440 PQK655433:PRT655440 QAG655433:QBP655440 QKC655433:QLL655440 QTY655433:QVH655440 RDU655433:RFD655440 RNQ655433:ROZ655440 RXM655433:RYV655440 SHI655433:SIR655440 SRE655433:SSN655440 TBA655433:TCJ655440 TKW655433:TMF655440 TUS655433:TWB655440 UEO655433:UFX655440 UOK655433:UPT655440 UYG655433:UZP655440 VIC655433:VJL655440 VRY655433:VTH655440 WBU655433:WDD655440 WLQ655433:WMZ655440 WVM655433:WWV655440 E720969:AN720976 JA720969:KJ720976 SW720969:UF720976 ACS720969:AEB720976 AMO720969:ANX720976 AWK720969:AXT720976 BGG720969:BHP720976 BQC720969:BRL720976 BZY720969:CBH720976 CJU720969:CLD720976 CTQ720969:CUZ720976 DDM720969:DEV720976 DNI720969:DOR720976 DXE720969:DYN720976 EHA720969:EIJ720976 EQW720969:ESF720976 FAS720969:FCB720976 FKO720969:FLX720976 FUK720969:FVT720976 GEG720969:GFP720976 GOC720969:GPL720976 GXY720969:GZH720976 HHU720969:HJD720976 HRQ720969:HSZ720976 IBM720969:ICV720976 ILI720969:IMR720976 IVE720969:IWN720976 JFA720969:JGJ720976 JOW720969:JQF720976 JYS720969:KAB720976 KIO720969:KJX720976 KSK720969:KTT720976 LCG720969:LDP720976 LMC720969:LNL720976 LVY720969:LXH720976 MFU720969:MHD720976 MPQ720969:MQZ720976 MZM720969:NAV720976 NJI720969:NKR720976 NTE720969:NUN720976 ODA720969:OEJ720976 OMW720969:OOF720976 OWS720969:OYB720976 PGO720969:PHX720976 PQK720969:PRT720976 QAG720969:QBP720976 QKC720969:QLL720976 QTY720969:QVH720976 RDU720969:RFD720976 RNQ720969:ROZ720976 RXM720969:RYV720976 SHI720969:SIR720976 SRE720969:SSN720976 TBA720969:TCJ720976 TKW720969:TMF720976 TUS720969:TWB720976 UEO720969:UFX720976 UOK720969:UPT720976 UYG720969:UZP720976 VIC720969:VJL720976 VRY720969:VTH720976 WBU720969:WDD720976 WLQ720969:WMZ720976 WVM720969:WWV720976 E786505:AN786512 JA786505:KJ786512 SW786505:UF786512 ACS786505:AEB786512 AMO786505:ANX786512 AWK786505:AXT786512 BGG786505:BHP786512 BQC786505:BRL786512 BZY786505:CBH786512 CJU786505:CLD786512 CTQ786505:CUZ786512 DDM786505:DEV786512 DNI786505:DOR786512 DXE786505:DYN786512 EHA786505:EIJ786512 EQW786505:ESF786512 FAS786505:FCB786512 FKO786505:FLX786512 FUK786505:FVT786512 GEG786505:GFP786512 GOC786505:GPL786512 GXY786505:GZH786512 HHU786505:HJD786512 HRQ786505:HSZ786512 IBM786505:ICV786512 ILI786505:IMR786512 IVE786505:IWN786512 JFA786505:JGJ786512 JOW786505:JQF786512 JYS786505:KAB786512 KIO786505:KJX786512 KSK786505:KTT786512 LCG786505:LDP786512 LMC786505:LNL786512 LVY786505:LXH786512 MFU786505:MHD786512 MPQ786505:MQZ786512 MZM786505:NAV786512 NJI786505:NKR786512 NTE786505:NUN786512 ODA786505:OEJ786512 OMW786505:OOF786512 OWS786505:OYB786512 PGO786505:PHX786512 PQK786505:PRT786512 QAG786505:QBP786512 QKC786505:QLL786512 QTY786505:QVH786512 RDU786505:RFD786512 RNQ786505:ROZ786512 RXM786505:RYV786512 SHI786505:SIR786512 SRE786505:SSN786512 TBA786505:TCJ786512 TKW786505:TMF786512 TUS786505:TWB786512 UEO786505:UFX786512 UOK786505:UPT786512 UYG786505:UZP786512 VIC786505:VJL786512 VRY786505:VTH786512 WBU786505:WDD786512 WLQ786505:WMZ786512 WVM786505:WWV786512 E852041:AN852048 JA852041:KJ852048 SW852041:UF852048 ACS852041:AEB852048 AMO852041:ANX852048 AWK852041:AXT852048 BGG852041:BHP852048 BQC852041:BRL852048 BZY852041:CBH852048 CJU852041:CLD852048 CTQ852041:CUZ852048 DDM852041:DEV852048 DNI852041:DOR852048 DXE852041:DYN852048 EHA852041:EIJ852048 EQW852041:ESF852048 FAS852041:FCB852048 FKO852041:FLX852048 FUK852041:FVT852048 GEG852041:GFP852048 GOC852041:GPL852048 GXY852041:GZH852048 HHU852041:HJD852048 HRQ852041:HSZ852048 IBM852041:ICV852048 ILI852041:IMR852048 IVE852041:IWN852048 JFA852041:JGJ852048 JOW852041:JQF852048 JYS852041:KAB852048 KIO852041:KJX852048 KSK852041:KTT852048 LCG852041:LDP852048 LMC852041:LNL852048 LVY852041:LXH852048 MFU852041:MHD852048 MPQ852041:MQZ852048 MZM852041:NAV852048 NJI852041:NKR852048 NTE852041:NUN852048 ODA852041:OEJ852048 OMW852041:OOF852048 OWS852041:OYB852048 PGO852041:PHX852048 PQK852041:PRT852048 QAG852041:QBP852048 QKC852041:QLL852048 QTY852041:QVH852048 RDU852041:RFD852048 RNQ852041:ROZ852048 RXM852041:RYV852048 SHI852041:SIR852048 SRE852041:SSN852048 TBA852041:TCJ852048 TKW852041:TMF852048 TUS852041:TWB852048 UEO852041:UFX852048 UOK852041:UPT852048 UYG852041:UZP852048 VIC852041:VJL852048 VRY852041:VTH852048 WBU852041:WDD852048 WLQ852041:WMZ852048 WVM852041:WWV852048 E917577:AN917584 JA917577:KJ917584 SW917577:UF917584 ACS917577:AEB917584 AMO917577:ANX917584 AWK917577:AXT917584 BGG917577:BHP917584 BQC917577:BRL917584 BZY917577:CBH917584 CJU917577:CLD917584 CTQ917577:CUZ917584 DDM917577:DEV917584 DNI917577:DOR917584 DXE917577:DYN917584 EHA917577:EIJ917584 EQW917577:ESF917584 FAS917577:FCB917584 FKO917577:FLX917584 FUK917577:FVT917584 GEG917577:GFP917584 GOC917577:GPL917584 GXY917577:GZH917584 HHU917577:HJD917584 HRQ917577:HSZ917584 IBM917577:ICV917584 ILI917577:IMR917584 IVE917577:IWN917584 JFA917577:JGJ917584 JOW917577:JQF917584 JYS917577:KAB917584 KIO917577:KJX917584 KSK917577:KTT917584 LCG917577:LDP917584 LMC917577:LNL917584 LVY917577:LXH917584 MFU917577:MHD917584 MPQ917577:MQZ917584 MZM917577:NAV917584 NJI917577:NKR917584 NTE917577:NUN917584 ODA917577:OEJ917584 OMW917577:OOF917584 OWS917577:OYB917584 PGO917577:PHX917584 PQK917577:PRT917584 QAG917577:QBP917584 QKC917577:QLL917584 QTY917577:QVH917584 RDU917577:RFD917584 RNQ917577:ROZ917584 RXM917577:RYV917584 SHI917577:SIR917584 SRE917577:SSN917584 TBA917577:TCJ917584 TKW917577:TMF917584 TUS917577:TWB917584 UEO917577:UFX917584 UOK917577:UPT917584 UYG917577:UZP917584 VIC917577:VJL917584 VRY917577:VTH917584 WBU917577:WDD917584 WLQ917577:WMZ917584 WVM917577:WWV917584 E983113:AN983120 JA983113:KJ983120 SW983113:UF983120 ACS983113:AEB983120 AMO983113:ANX983120 AWK983113:AXT983120 BGG983113:BHP983120 BQC983113:BRL983120 BZY983113:CBH983120 CJU983113:CLD983120 CTQ983113:CUZ983120 DDM983113:DEV983120 DNI983113:DOR983120 DXE983113:DYN983120 EHA983113:EIJ983120 EQW983113:ESF983120 FAS983113:FCB983120 FKO983113:FLX983120 FUK983113:FVT983120 GEG983113:GFP983120 GOC983113:GPL983120 GXY983113:GZH983120 HHU983113:HJD983120 HRQ983113:HSZ983120 IBM983113:ICV983120 ILI983113:IMR983120 IVE983113:IWN983120 JFA983113:JGJ983120 JOW983113:JQF983120 JYS983113:KAB983120 KIO983113:KJX983120 KSK983113:KTT983120 LCG983113:LDP983120 LMC983113:LNL983120 LVY983113:LXH983120 MFU983113:MHD983120 MPQ983113:MQZ983120 MZM983113:NAV983120 NJI983113:NKR983120 NTE983113:NUN983120 ODA983113:OEJ983120 OMW983113:OOF983120 OWS983113:OYB983120 PGO983113:PHX983120 PQK983113:PRT983120 QAG983113:QBP983120 QKC983113:QLL983120 QTY983113:QVH983120 RDU983113:RFD983120 RNQ983113:ROZ983120 RXM983113:RYV983120 SHI983113:SIR983120 SRE983113:SSN983120 TBA983113:TCJ983120 TKW983113:TMF983120 TUS983113:TWB983120 UEO983113:UFX983120 UOK983113:UPT983120 UYG983113:UZP983120 VIC983113:VJL983120 VRY983113:VTH983120 WBU983113:WDD983120 WLQ983113:WMZ983120 WVM983113:WWV983120 G13:AN14 JC13:KJ14 SY13:UF14 ACU13:AEB14 AMQ13:ANX14 AWM13:AXT14 BGI13:BHP14 BQE13:BRL14 CAA13:CBH14 CJW13:CLD14 CTS13:CUZ14 DDO13:DEV14 DNK13:DOR14 DXG13:DYN14 EHC13:EIJ14 EQY13:ESF14 FAU13:FCB14 FKQ13:FLX14 FUM13:FVT14 GEI13:GFP14 GOE13:GPL14 GYA13:GZH14 HHW13:HJD14 HRS13:HSZ14 IBO13:ICV14 ILK13:IMR14 IVG13:IWN14 JFC13:JGJ14 JOY13:JQF14 JYU13:KAB14 KIQ13:KJX14 KSM13:KTT14 LCI13:LDP14 LME13:LNL14 LWA13:LXH14 MFW13:MHD14 MPS13:MQZ14 MZO13:NAV14 NJK13:NKR14 NTG13:NUN14 ODC13:OEJ14 OMY13:OOF14 OWU13:OYB14 PGQ13:PHX14 PQM13:PRT14 QAI13:QBP14 QKE13:QLL14 QUA13:QVH14 RDW13:RFD14 RNS13:ROZ14 RXO13:RYV14 SHK13:SIR14 SRG13:SSN14 TBC13:TCJ14 TKY13:TMF14 TUU13:TWB14 UEQ13:UFX14 UOM13:UPT14 UYI13:UZP14 VIE13:VJL14 VSA13:VTH14 WBW13:WDD14 WLS13:WMZ14 WVO13:WWV14 G65549:AN65550 JC65549:KJ65550 SY65549:UF65550 ACU65549:AEB65550 AMQ65549:ANX65550 AWM65549:AXT65550 BGI65549:BHP65550 BQE65549:BRL65550 CAA65549:CBH65550 CJW65549:CLD65550 CTS65549:CUZ65550 DDO65549:DEV65550 DNK65549:DOR65550 DXG65549:DYN65550 EHC65549:EIJ65550 EQY65549:ESF65550 FAU65549:FCB65550 FKQ65549:FLX65550 FUM65549:FVT65550 GEI65549:GFP65550 GOE65549:GPL65550 GYA65549:GZH65550 HHW65549:HJD65550 HRS65549:HSZ65550 IBO65549:ICV65550 ILK65549:IMR65550 IVG65549:IWN65550 JFC65549:JGJ65550 JOY65549:JQF65550 JYU65549:KAB65550 KIQ65549:KJX65550 KSM65549:KTT65550 LCI65549:LDP65550 LME65549:LNL65550 LWA65549:LXH65550 MFW65549:MHD65550 MPS65549:MQZ65550 MZO65549:NAV65550 NJK65549:NKR65550 NTG65549:NUN65550 ODC65549:OEJ65550 OMY65549:OOF65550 OWU65549:OYB65550 PGQ65549:PHX65550 PQM65549:PRT65550 QAI65549:QBP65550 QKE65549:QLL65550 QUA65549:QVH65550 RDW65549:RFD65550 RNS65549:ROZ65550 RXO65549:RYV65550 SHK65549:SIR65550 SRG65549:SSN65550 TBC65549:TCJ65550 TKY65549:TMF65550 TUU65549:TWB65550 UEQ65549:UFX65550 UOM65549:UPT65550 UYI65549:UZP65550 VIE65549:VJL65550 VSA65549:VTH65550 WBW65549:WDD65550 WLS65549:WMZ65550 WVO65549:WWV65550 G131085:AN131086 JC131085:KJ131086 SY131085:UF131086 ACU131085:AEB131086 AMQ131085:ANX131086 AWM131085:AXT131086 BGI131085:BHP131086 BQE131085:BRL131086 CAA131085:CBH131086 CJW131085:CLD131086 CTS131085:CUZ131086 DDO131085:DEV131086 DNK131085:DOR131086 DXG131085:DYN131086 EHC131085:EIJ131086 EQY131085:ESF131086 FAU131085:FCB131086 FKQ131085:FLX131086 FUM131085:FVT131086 GEI131085:GFP131086 GOE131085:GPL131086 GYA131085:GZH131086 HHW131085:HJD131086 HRS131085:HSZ131086 IBO131085:ICV131086 ILK131085:IMR131086 IVG131085:IWN131086 JFC131085:JGJ131086 JOY131085:JQF131086 JYU131085:KAB131086 KIQ131085:KJX131086 KSM131085:KTT131086 LCI131085:LDP131086 LME131085:LNL131086 LWA131085:LXH131086 MFW131085:MHD131086 MPS131085:MQZ131086 MZO131085:NAV131086 NJK131085:NKR131086 NTG131085:NUN131086 ODC131085:OEJ131086 OMY131085:OOF131086 OWU131085:OYB131086 PGQ131085:PHX131086 PQM131085:PRT131086 QAI131085:QBP131086 QKE131085:QLL131086 QUA131085:QVH131086 RDW131085:RFD131086 RNS131085:ROZ131086 RXO131085:RYV131086 SHK131085:SIR131086 SRG131085:SSN131086 TBC131085:TCJ131086 TKY131085:TMF131086 TUU131085:TWB131086 UEQ131085:UFX131086 UOM131085:UPT131086 UYI131085:UZP131086 VIE131085:VJL131086 VSA131085:VTH131086 WBW131085:WDD131086 WLS131085:WMZ131086 WVO131085:WWV131086 G196621:AN196622 JC196621:KJ196622 SY196621:UF196622 ACU196621:AEB196622 AMQ196621:ANX196622 AWM196621:AXT196622 BGI196621:BHP196622 BQE196621:BRL196622 CAA196621:CBH196622 CJW196621:CLD196622 CTS196621:CUZ196622 DDO196621:DEV196622 DNK196621:DOR196622 DXG196621:DYN196622 EHC196621:EIJ196622 EQY196621:ESF196622 FAU196621:FCB196622 FKQ196621:FLX196622 FUM196621:FVT196622 GEI196621:GFP196622 GOE196621:GPL196622 GYA196621:GZH196622 HHW196621:HJD196622 HRS196621:HSZ196622 IBO196621:ICV196622 ILK196621:IMR196622 IVG196621:IWN196622 JFC196621:JGJ196622 JOY196621:JQF196622 JYU196621:KAB196622 KIQ196621:KJX196622 KSM196621:KTT196622 LCI196621:LDP196622 LME196621:LNL196622 LWA196621:LXH196622 MFW196621:MHD196622 MPS196621:MQZ196622 MZO196621:NAV196622 NJK196621:NKR196622 NTG196621:NUN196622 ODC196621:OEJ196622 OMY196621:OOF196622 OWU196621:OYB196622 PGQ196621:PHX196622 PQM196621:PRT196622 QAI196621:QBP196622 QKE196621:QLL196622 QUA196621:QVH196622 RDW196621:RFD196622 RNS196621:ROZ196622 RXO196621:RYV196622 SHK196621:SIR196622 SRG196621:SSN196622 TBC196621:TCJ196622 TKY196621:TMF196622 TUU196621:TWB196622 UEQ196621:UFX196622 UOM196621:UPT196622 UYI196621:UZP196622 VIE196621:VJL196622 VSA196621:VTH196622 WBW196621:WDD196622 WLS196621:WMZ196622 WVO196621:WWV196622 G262157:AN262158 JC262157:KJ262158 SY262157:UF262158 ACU262157:AEB262158 AMQ262157:ANX262158 AWM262157:AXT262158 BGI262157:BHP262158 BQE262157:BRL262158 CAA262157:CBH262158 CJW262157:CLD262158 CTS262157:CUZ262158 DDO262157:DEV262158 DNK262157:DOR262158 DXG262157:DYN262158 EHC262157:EIJ262158 EQY262157:ESF262158 FAU262157:FCB262158 FKQ262157:FLX262158 FUM262157:FVT262158 GEI262157:GFP262158 GOE262157:GPL262158 GYA262157:GZH262158 HHW262157:HJD262158 HRS262157:HSZ262158 IBO262157:ICV262158 ILK262157:IMR262158 IVG262157:IWN262158 JFC262157:JGJ262158 JOY262157:JQF262158 JYU262157:KAB262158 KIQ262157:KJX262158 KSM262157:KTT262158 LCI262157:LDP262158 LME262157:LNL262158 LWA262157:LXH262158 MFW262157:MHD262158 MPS262157:MQZ262158 MZO262157:NAV262158 NJK262157:NKR262158 NTG262157:NUN262158 ODC262157:OEJ262158 OMY262157:OOF262158 OWU262157:OYB262158 PGQ262157:PHX262158 PQM262157:PRT262158 QAI262157:QBP262158 QKE262157:QLL262158 QUA262157:QVH262158 RDW262157:RFD262158 RNS262157:ROZ262158 RXO262157:RYV262158 SHK262157:SIR262158 SRG262157:SSN262158 TBC262157:TCJ262158 TKY262157:TMF262158 TUU262157:TWB262158 UEQ262157:UFX262158 UOM262157:UPT262158 UYI262157:UZP262158 VIE262157:VJL262158 VSA262157:VTH262158 WBW262157:WDD262158 WLS262157:WMZ262158 WVO262157:WWV262158 G327693:AN327694 JC327693:KJ327694 SY327693:UF327694 ACU327693:AEB327694 AMQ327693:ANX327694 AWM327693:AXT327694 BGI327693:BHP327694 BQE327693:BRL327694 CAA327693:CBH327694 CJW327693:CLD327694 CTS327693:CUZ327694 DDO327693:DEV327694 DNK327693:DOR327694 DXG327693:DYN327694 EHC327693:EIJ327694 EQY327693:ESF327694 FAU327693:FCB327694 FKQ327693:FLX327694 FUM327693:FVT327694 GEI327693:GFP327694 GOE327693:GPL327694 GYA327693:GZH327694 HHW327693:HJD327694 HRS327693:HSZ327694 IBO327693:ICV327694 ILK327693:IMR327694 IVG327693:IWN327694 JFC327693:JGJ327694 JOY327693:JQF327694 JYU327693:KAB327694 KIQ327693:KJX327694 KSM327693:KTT327694 LCI327693:LDP327694 LME327693:LNL327694 LWA327693:LXH327694 MFW327693:MHD327694 MPS327693:MQZ327694 MZO327693:NAV327694 NJK327693:NKR327694 NTG327693:NUN327694 ODC327693:OEJ327694 OMY327693:OOF327694 OWU327693:OYB327694 PGQ327693:PHX327694 PQM327693:PRT327694 QAI327693:QBP327694 QKE327693:QLL327694 QUA327693:QVH327694 RDW327693:RFD327694 RNS327693:ROZ327694 RXO327693:RYV327694 SHK327693:SIR327694 SRG327693:SSN327694 TBC327693:TCJ327694 TKY327693:TMF327694 TUU327693:TWB327694 UEQ327693:UFX327694 UOM327693:UPT327694 UYI327693:UZP327694 VIE327693:VJL327694 VSA327693:VTH327694 WBW327693:WDD327694 WLS327693:WMZ327694 WVO327693:WWV327694 G393229:AN393230 JC393229:KJ393230 SY393229:UF393230 ACU393229:AEB393230 AMQ393229:ANX393230 AWM393229:AXT393230 BGI393229:BHP393230 BQE393229:BRL393230 CAA393229:CBH393230 CJW393229:CLD393230 CTS393229:CUZ393230 DDO393229:DEV393230 DNK393229:DOR393230 DXG393229:DYN393230 EHC393229:EIJ393230 EQY393229:ESF393230 FAU393229:FCB393230 FKQ393229:FLX393230 FUM393229:FVT393230 GEI393229:GFP393230 GOE393229:GPL393230 GYA393229:GZH393230 HHW393229:HJD393230 HRS393229:HSZ393230 IBO393229:ICV393230 ILK393229:IMR393230 IVG393229:IWN393230 JFC393229:JGJ393230 JOY393229:JQF393230 JYU393229:KAB393230 KIQ393229:KJX393230 KSM393229:KTT393230 LCI393229:LDP393230 LME393229:LNL393230 LWA393229:LXH393230 MFW393229:MHD393230 MPS393229:MQZ393230 MZO393229:NAV393230 NJK393229:NKR393230 NTG393229:NUN393230 ODC393229:OEJ393230 OMY393229:OOF393230 OWU393229:OYB393230 PGQ393229:PHX393230 PQM393229:PRT393230 QAI393229:QBP393230 QKE393229:QLL393230 QUA393229:QVH393230 RDW393229:RFD393230 RNS393229:ROZ393230 RXO393229:RYV393230 SHK393229:SIR393230 SRG393229:SSN393230 TBC393229:TCJ393230 TKY393229:TMF393230 TUU393229:TWB393230 UEQ393229:UFX393230 UOM393229:UPT393230 UYI393229:UZP393230 VIE393229:VJL393230 VSA393229:VTH393230 WBW393229:WDD393230 WLS393229:WMZ393230 WVO393229:WWV393230 G458765:AN458766 JC458765:KJ458766 SY458765:UF458766 ACU458765:AEB458766 AMQ458765:ANX458766 AWM458765:AXT458766 BGI458765:BHP458766 BQE458765:BRL458766 CAA458765:CBH458766 CJW458765:CLD458766 CTS458765:CUZ458766 DDO458765:DEV458766 DNK458765:DOR458766 DXG458765:DYN458766 EHC458765:EIJ458766 EQY458765:ESF458766 FAU458765:FCB458766 FKQ458765:FLX458766 FUM458765:FVT458766 GEI458765:GFP458766 GOE458765:GPL458766 GYA458765:GZH458766 HHW458765:HJD458766 HRS458765:HSZ458766 IBO458765:ICV458766 ILK458765:IMR458766 IVG458765:IWN458766 JFC458765:JGJ458766 JOY458765:JQF458766 JYU458765:KAB458766 KIQ458765:KJX458766 KSM458765:KTT458766 LCI458765:LDP458766 LME458765:LNL458766 LWA458765:LXH458766 MFW458765:MHD458766 MPS458765:MQZ458766 MZO458765:NAV458766 NJK458765:NKR458766 NTG458765:NUN458766 ODC458765:OEJ458766 OMY458765:OOF458766 OWU458765:OYB458766 PGQ458765:PHX458766 PQM458765:PRT458766 QAI458765:QBP458766 QKE458765:QLL458766 QUA458765:QVH458766 RDW458765:RFD458766 RNS458765:ROZ458766 RXO458765:RYV458766 SHK458765:SIR458766 SRG458765:SSN458766 TBC458765:TCJ458766 TKY458765:TMF458766 TUU458765:TWB458766 UEQ458765:UFX458766 UOM458765:UPT458766 UYI458765:UZP458766 VIE458765:VJL458766 VSA458765:VTH458766 WBW458765:WDD458766 WLS458765:WMZ458766 WVO458765:WWV458766 G524301:AN524302 JC524301:KJ524302 SY524301:UF524302 ACU524301:AEB524302 AMQ524301:ANX524302 AWM524301:AXT524302 BGI524301:BHP524302 BQE524301:BRL524302 CAA524301:CBH524302 CJW524301:CLD524302 CTS524301:CUZ524302 DDO524301:DEV524302 DNK524301:DOR524302 DXG524301:DYN524302 EHC524301:EIJ524302 EQY524301:ESF524302 FAU524301:FCB524302 FKQ524301:FLX524302 FUM524301:FVT524302 GEI524301:GFP524302 GOE524301:GPL524302 GYA524301:GZH524302 HHW524301:HJD524302 HRS524301:HSZ524302 IBO524301:ICV524302 ILK524301:IMR524302 IVG524301:IWN524302 JFC524301:JGJ524302 JOY524301:JQF524302 JYU524301:KAB524302 KIQ524301:KJX524302 KSM524301:KTT524302 LCI524301:LDP524302 LME524301:LNL524302 LWA524301:LXH524302 MFW524301:MHD524302 MPS524301:MQZ524302 MZO524301:NAV524302 NJK524301:NKR524302 NTG524301:NUN524302 ODC524301:OEJ524302 OMY524301:OOF524302 OWU524301:OYB524302 PGQ524301:PHX524302 PQM524301:PRT524302 QAI524301:QBP524302 QKE524301:QLL524302 QUA524301:QVH524302 RDW524301:RFD524302 RNS524301:ROZ524302 RXO524301:RYV524302 SHK524301:SIR524302 SRG524301:SSN524302 TBC524301:TCJ524302 TKY524301:TMF524302 TUU524301:TWB524302 UEQ524301:UFX524302 UOM524301:UPT524302 UYI524301:UZP524302 VIE524301:VJL524302 VSA524301:VTH524302 WBW524301:WDD524302 WLS524301:WMZ524302 WVO524301:WWV524302 G589837:AN589838 JC589837:KJ589838 SY589837:UF589838 ACU589837:AEB589838 AMQ589837:ANX589838 AWM589837:AXT589838 BGI589837:BHP589838 BQE589837:BRL589838 CAA589837:CBH589838 CJW589837:CLD589838 CTS589837:CUZ589838 DDO589837:DEV589838 DNK589837:DOR589838 DXG589837:DYN589838 EHC589837:EIJ589838 EQY589837:ESF589838 FAU589837:FCB589838 FKQ589837:FLX589838 FUM589837:FVT589838 GEI589837:GFP589838 GOE589837:GPL589838 GYA589837:GZH589838 HHW589837:HJD589838 HRS589837:HSZ589838 IBO589837:ICV589838 ILK589837:IMR589838 IVG589837:IWN589838 JFC589837:JGJ589838 JOY589837:JQF589838 JYU589837:KAB589838 KIQ589837:KJX589838 KSM589837:KTT589838 LCI589837:LDP589838 LME589837:LNL589838 LWA589837:LXH589838 MFW589837:MHD589838 MPS589837:MQZ589838 MZO589837:NAV589838 NJK589837:NKR589838 NTG589837:NUN589838 ODC589837:OEJ589838 OMY589837:OOF589838 OWU589837:OYB589838 PGQ589837:PHX589838 PQM589837:PRT589838 QAI589837:QBP589838 QKE589837:QLL589838 QUA589837:QVH589838 RDW589837:RFD589838 RNS589837:ROZ589838 RXO589837:RYV589838 SHK589837:SIR589838 SRG589837:SSN589838 TBC589837:TCJ589838 TKY589837:TMF589838 TUU589837:TWB589838 UEQ589837:UFX589838 UOM589837:UPT589838 UYI589837:UZP589838 VIE589837:VJL589838 VSA589837:VTH589838 WBW589837:WDD589838 WLS589837:WMZ589838 WVO589837:WWV589838 G655373:AN655374 JC655373:KJ655374 SY655373:UF655374 ACU655373:AEB655374 AMQ655373:ANX655374 AWM655373:AXT655374 BGI655373:BHP655374 BQE655373:BRL655374 CAA655373:CBH655374 CJW655373:CLD655374 CTS655373:CUZ655374 DDO655373:DEV655374 DNK655373:DOR655374 DXG655373:DYN655374 EHC655373:EIJ655374 EQY655373:ESF655374 FAU655373:FCB655374 FKQ655373:FLX655374 FUM655373:FVT655374 GEI655373:GFP655374 GOE655373:GPL655374 GYA655373:GZH655374 HHW655373:HJD655374 HRS655373:HSZ655374 IBO655373:ICV655374 ILK655373:IMR655374 IVG655373:IWN655374 JFC655373:JGJ655374 JOY655373:JQF655374 JYU655373:KAB655374 KIQ655373:KJX655374 KSM655373:KTT655374 LCI655373:LDP655374 LME655373:LNL655374 LWA655373:LXH655374 MFW655373:MHD655374 MPS655373:MQZ655374 MZO655373:NAV655374 NJK655373:NKR655374 NTG655373:NUN655374 ODC655373:OEJ655374 OMY655373:OOF655374 OWU655373:OYB655374 PGQ655373:PHX655374 PQM655373:PRT655374 QAI655373:QBP655374 QKE655373:QLL655374 QUA655373:QVH655374 RDW655373:RFD655374 RNS655373:ROZ655374 RXO655373:RYV655374 SHK655373:SIR655374 SRG655373:SSN655374 TBC655373:TCJ655374 TKY655373:TMF655374 TUU655373:TWB655374 UEQ655373:UFX655374 UOM655373:UPT655374 UYI655373:UZP655374 VIE655373:VJL655374 VSA655373:VTH655374 WBW655373:WDD655374 WLS655373:WMZ655374 WVO655373:WWV655374 G720909:AN720910 JC720909:KJ720910 SY720909:UF720910 ACU720909:AEB720910 AMQ720909:ANX720910 AWM720909:AXT720910 BGI720909:BHP720910 BQE720909:BRL720910 CAA720909:CBH720910 CJW720909:CLD720910 CTS720909:CUZ720910 DDO720909:DEV720910 DNK720909:DOR720910 DXG720909:DYN720910 EHC720909:EIJ720910 EQY720909:ESF720910 FAU720909:FCB720910 FKQ720909:FLX720910 FUM720909:FVT720910 GEI720909:GFP720910 GOE720909:GPL720910 GYA720909:GZH720910 HHW720909:HJD720910 HRS720909:HSZ720910 IBO720909:ICV720910 ILK720909:IMR720910 IVG720909:IWN720910 JFC720909:JGJ720910 JOY720909:JQF720910 JYU720909:KAB720910 KIQ720909:KJX720910 KSM720909:KTT720910 LCI720909:LDP720910 LME720909:LNL720910 LWA720909:LXH720910 MFW720909:MHD720910 MPS720909:MQZ720910 MZO720909:NAV720910 NJK720909:NKR720910 NTG720909:NUN720910 ODC720909:OEJ720910 OMY720909:OOF720910 OWU720909:OYB720910 PGQ720909:PHX720910 PQM720909:PRT720910 QAI720909:QBP720910 QKE720909:QLL720910 QUA720909:QVH720910 RDW720909:RFD720910 RNS720909:ROZ720910 RXO720909:RYV720910 SHK720909:SIR720910 SRG720909:SSN720910 TBC720909:TCJ720910 TKY720909:TMF720910 TUU720909:TWB720910 UEQ720909:UFX720910 UOM720909:UPT720910 UYI720909:UZP720910 VIE720909:VJL720910 VSA720909:VTH720910 WBW720909:WDD720910 WLS720909:WMZ720910 WVO720909:WWV720910 G786445:AN786446 JC786445:KJ786446 SY786445:UF786446 ACU786445:AEB786446 AMQ786445:ANX786446 AWM786445:AXT786446 BGI786445:BHP786446 BQE786445:BRL786446 CAA786445:CBH786446 CJW786445:CLD786446 CTS786445:CUZ786446 DDO786445:DEV786446 DNK786445:DOR786446 DXG786445:DYN786446 EHC786445:EIJ786446 EQY786445:ESF786446 FAU786445:FCB786446 FKQ786445:FLX786446 FUM786445:FVT786446 GEI786445:GFP786446 GOE786445:GPL786446 GYA786445:GZH786446 HHW786445:HJD786446 HRS786445:HSZ786446 IBO786445:ICV786446 ILK786445:IMR786446 IVG786445:IWN786446 JFC786445:JGJ786446 JOY786445:JQF786446 JYU786445:KAB786446 KIQ786445:KJX786446 KSM786445:KTT786446 LCI786445:LDP786446 LME786445:LNL786446 LWA786445:LXH786446 MFW786445:MHD786446 MPS786445:MQZ786446 MZO786445:NAV786446 NJK786445:NKR786446 NTG786445:NUN786446 ODC786445:OEJ786446 OMY786445:OOF786446 OWU786445:OYB786446 PGQ786445:PHX786446 PQM786445:PRT786446 QAI786445:QBP786446 QKE786445:QLL786446 QUA786445:QVH786446 RDW786445:RFD786446 RNS786445:ROZ786446 RXO786445:RYV786446 SHK786445:SIR786446 SRG786445:SSN786446 TBC786445:TCJ786446 TKY786445:TMF786446 TUU786445:TWB786446 UEQ786445:UFX786446 UOM786445:UPT786446 UYI786445:UZP786446 VIE786445:VJL786446 VSA786445:VTH786446 WBW786445:WDD786446 WLS786445:WMZ786446 WVO786445:WWV786446 G851981:AN851982 JC851981:KJ851982 SY851981:UF851982 ACU851981:AEB851982 AMQ851981:ANX851982 AWM851981:AXT851982 BGI851981:BHP851982 BQE851981:BRL851982 CAA851981:CBH851982 CJW851981:CLD851982 CTS851981:CUZ851982 DDO851981:DEV851982 DNK851981:DOR851982 DXG851981:DYN851982 EHC851981:EIJ851982 EQY851981:ESF851982 FAU851981:FCB851982 FKQ851981:FLX851982 FUM851981:FVT851982 GEI851981:GFP851982 GOE851981:GPL851982 GYA851981:GZH851982 HHW851981:HJD851982 HRS851981:HSZ851982 IBO851981:ICV851982 ILK851981:IMR851982 IVG851981:IWN851982 JFC851981:JGJ851982 JOY851981:JQF851982 JYU851981:KAB851982 KIQ851981:KJX851982 KSM851981:KTT851982 LCI851981:LDP851982 LME851981:LNL851982 LWA851981:LXH851982 MFW851981:MHD851982 MPS851981:MQZ851982 MZO851981:NAV851982 NJK851981:NKR851982 NTG851981:NUN851982 ODC851981:OEJ851982 OMY851981:OOF851982 OWU851981:OYB851982 PGQ851981:PHX851982 PQM851981:PRT851982 QAI851981:QBP851982 QKE851981:QLL851982 QUA851981:QVH851982 RDW851981:RFD851982 RNS851981:ROZ851982 RXO851981:RYV851982 SHK851981:SIR851982 SRG851981:SSN851982 TBC851981:TCJ851982 TKY851981:TMF851982 TUU851981:TWB851982 UEQ851981:UFX851982 UOM851981:UPT851982 UYI851981:UZP851982 VIE851981:VJL851982 VSA851981:VTH851982 WBW851981:WDD851982 WLS851981:WMZ851982 WVO851981:WWV851982 G917517:AN917518 JC917517:KJ917518 SY917517:UF917518 ACU917517:AEB917518 AMQ917517:ANX917518 AWM917517:AXT917518 BGI917517:BHP917518 BQE917517:BRL917518 CAA917517:CBH917518 CJW917517:CLD917518 CTS917517:CUZ917518 DDO917517:DEV917518 DNK917517:DOR917518 DXG917517:DYN917518 EHC917517:EIJ917518 EQY917517:ESF917518 FAU917517:FCB917518 FKQ917517:FLX917518 FUM917517:FVT917518 GEI917517:GFP917518 GOE917517:GPL917518 GYA917517:GZH917518 HHW917517:HJD917518 HRS917517:HSZ917518 IBO917517:ICV917518 ILK917517:IMR917518 IVG917517:IWN917518 JFC917517:JGJ917518 JOY917517:JQF917518 JYU917517:KAB917518 KIQ917517:KJX917518 KSM917517:KTT917518 LCI917517:LDP917518 LME917517:LNL917518 LWA917517:LXH917518 MFW917517:MHD917518 MPS917517:MQZ917518 MZO917517:NAV917518 NJK917517:NKR917518 NTG917517:NUN917518 ODC917517:OEJ917518 OMY917517:OOF917518 OWU917517:OYB917518 PGQ917517:PHX917518 PQM917517:PRT917518 QAI917517:QBP917518 QKE917517:QLL917518 QUA917517:QVH917518 RDW917517:RFD917518 RNS917517:ROZ917518 RXO917517:RYV917518 SHK917517:SIR917518 SRG917517:SSN917518 TBC917517:TCJ917518 TKY917517:TMF917518 TUU917517:TWB917518 UEQ917517:UFX917518 UOM917517:UPT917518 UYI917517:UZP917518 VIE917517:VJL917518 VSA917517:VTH917518 WBW917517:WDD917518 WLS917517:WMZ917518 WVO917517:WWV917518 G983053:AN983054 JC983053:KJ983054 SY983053:UF983054 ACU983053:AEB983054 AMQ983053:ANX983054 AWM983053:AXT983054 BGI983053:BHP983054 BQE983053:BRL983054 CAA983053:CBH983054 CJW983053:CLD983054 CTS983053:CUZ983054 DDO983053:DEV983054 DNK983053:DOR983054 DXG983053:DYN983054 EHC983053:EIJ983054 EQY983053:ESF983054 FAU983053:FCB983054 FKQ983053:FLX983054 FUM983053:FVT983054 GEI983053:GFP983054 GOE983053:GPL983054 GYA983053:GZH983054 HHW983053:HJD983054 HRS983053:HSZ983054 IBO983053:ICV983054 ILK983053:IMR983054 IVG983053:IWN983054 JFC983053:JGJ983054 JOY983053:JQF983054 JYU983053:KAB983054 KIQ983053:KJX983054 KSM983053:KTT983054 LCI983053:LDP983054 LME983053:LNL983054 LWA983053:LXH983054 MFW983053:MHD983054 MPS983053:MQZ983054 MZO983053:NAV983054 NJK983053:NKR983054 NTG983053:NUN983054 ODC983053:OEJ983054 OMY983053:OOF983054 OWU983053:OYB983054 PGQ983053:PHX983054 PQM983053:PRT983054 QAI983053:QBP983054 QKE983053:QLL983054 QUA983053:QVH983054 RDW983053:RFD983054 RNS983053:ROZ983054 RXO983053:RYV983054 SHK983053:SIR983054 SRG983053:SSN983054 TBC983053:TCJ983054 TKY983053:TMF983054 TUU983053:TWB983054 UEQ983053:UFX983054 UOM983053:UPT983054 UYI983053:UZP983054 VIE983053:VJL983054 VSA983053:VTH983054 WBW983053:WDD983054 WLS983053:WMZ983054 WVO983053:WWV983054 E18:AL18 JA18:KH18 SW18:UD18 ACS18:ADZ18 AMO18:ANV18 AWK18:AXR18 BGG18:BHN18 BQC18:BRJ18 BZY18:CBF18 CJU18:CLB18 CTQ18:CUX18 DDM18:DET18 DNI18:DOP18 DXE18:DYL18 EHA18:EIH18 EQW18:ESD18 FAS18:FBZ18 FKO18:FLV18 FUK18:FVR18 GEG18:GFN18 GOC18:GPJ18 GXY18:GZF18 HHU18:HJB18 HRQ18:HSX18 IBM18:ICT18 ILI18:IMP18 IVE18:IWL18 JFA18:JGH18 JOW18:JQD18 JYS18:JZZ18 KIO18:KJV18 KSK18:KTR18 LCG18:LDN18 LMC18:LNJ18 LVY18:LXF18 MFU18:MHB18 MPQ18:MQX18 MZM18:NAT18 NJI18:NKP18 NTE18:NUL18 ODA18:OEH18 OMW18:OOD18 OWS18:OXZ18 PGO18:PHV18 PQK18:PRR18 QAG18:QBN18 QKC18:QLJ18 QTY18:QVF18 RDU18:RFB18 RNQ18:ROX18 RXM18:RYT18 SHI18:SIP18 SRE18:SSL18 TBA18:TCH18 TKW18:TMD18 TUS18:TVZ18 UEO18:UFV18 UOK18:UPR18 UYG18:UZN18 VIC18:VJJ18 VRY18:VTF18 WBU18:WDB18 WLQ18:WMX18 WVM18:WWT18 E65554:AL65554 JA65554:KH65554 SW65554:UD65554 ACS65554:ADZ65554 AMO65554:ANV65554 AWK65554:AXR65554 BGG65554:BHN65554 BQC65554:BRJ65554 BZY65554:CBF65554 CJU65554:CLB65554 CTQ65554:CUX65554 DDM65554:DET65554 DNI65554:DOP65554 DXE65554:DYL65554 EHA65554:EIH65554 EQW65554:ESD65554 FAS65554:FBZ65554 FKO65554:FLV65554 FUK65554:FVR65554 GEG65554:GFN65554 GOC65554:GPJ65554 GXY65554:GZF65554 HHU65554:HJB65554 HRQ65554:HSX65554 IBM65554:ICT65554 ILI65554:IMP65554 IVE65554:IWL65554 JFA65554:JGH65554 JOW65554:JQD65554 JYS65554:JZZ65554 KIO65554:KJV65554 KSK65554:KTR65554 LCG65554:LDN65554 LMC65554:LNJ65554 LVY65554:LXF65554 MFU65554:MHB65554 MPQ65554:MQX65554 MZM65554:NAT65554 NJI65554:NKP65554 NTE65554:NUL65554 ODA65554:OEH65554 OMW65554:OOD65554 OWS65554:OXZ65554 PGO65554:PHV65554 PQK65554:PRR65554 QAG65554:QBN65554 QKC65554:QLJ65554 QTY65554:QVF65554 RDU65554:RFB65554 RNQ65554:ROX65554 RXM65554:RYT65554 SHI65554:SIP65554 SRE65554:SSL65554 TBA65554:TCH65554 TKW65554:TMD65554 TUS65554:TVZ65554 UEO65554:UFV65554 UOK65554:UPR65554 UYG65554:UZN65554 VIC65554:VJJ65554 VRY65554:VTF65554 WBU65554:WDB65554 WLQ65554:WMX65554 WVM65554:WWT65554 E131090:AL131090 JA131090:KH131090 SW131090:UD131090 ACS131090:ADZ131090 AMO131090:ANV131090 AWK131090:AXR131090 BGG131090:BHN131090 BQC131090:BRJ131090 BZY131090:CBF131090 CJU131090:CLB131090 CTQ131090:CUX131090 DDM131090:DET131090 DNI131090:DOP131090 DXE131090:DYL131090 EHA131090:EIH131090 EQW131090:ESD131090 FAS131090:FBZ131090 FKO131090:FLV131090 FUK131090:FVR131090 GEG131090:GFN131090 GOC131090:GPJ131090 GXY131090:GZF131090 HHU131090:HJB131090 HRQ131090:HSX131090 IBM131090:ICT131090 ILI131090:IMP131090 IVE131090:IWL131090 JFA131090:JGH131090 JOW131090:JQD131090 JYS131090:JZZ131090 KIO131090:KJV131090 KSK131090:KTR131090 LCG131090:LDN131090 LMC131090:LNJ131090 LVY131090:LXF131090 MFU131090:MHB131090 MPQ131090:MQX131090 MZM131090:NAT131090 NJI131090:NKP131090 NTE131090:NUL131090 ODA131090:OEH131090 OMW131090:OOD131090 OWS131090:OXZ131090 PGO131090:PHV131090 PQK131090:PRR131090 QAG131090:QBN131090 QKC131090:QLJ131090 QTY131090:QVF131090 RDU131090:RFB131090 RNQ131090:ROX131090 RXM131090:RYT131090 SHI131090:SIP131090 SRE131090:SSL131090 TBA131090:TCH131090 TKW131090:TMD131090 TUS131090:TVZ131090 UEO131090:UFV131090 UOK131090:UPR131090 UYG131090:UZN131090 VIC131090:VJJ131090 VRY131090:VTF131090 WBU131090:WDB131090 WLQ131090:WMX131090 WVM131090:WWT131090 E196626:AL196626 JA196626:KH196626 SW196626:UD196626 ACS196626:ADZ196626 AMO196626:ANV196626 AWK196626:AXR196626 BGG196626:BHN196626 BQC196626:BRJ196626 BZY196626:CBF196626 CJU196626:CLB196626 CTQ196626:CUX196626 DDM196626:DET196626 DNI196626:DOP196626 DXE196626:DYL196626 EHA196626:EIH196626 EQW196626:ESD196626 FAS196626:FBZ196626 FKO196626:FLV196626 FUK196626:FVR196626 GEG196626:GFN196626 GOC196626:GPJ196626 GXY196626:GZF196626 HHU196626:HJB196626 HRQ196626:HSX196626 IBM196626:ICT196626 ILI196626:IMP196626 IVE196626:IWL196626 JFA196626:JGH196626 JOW196626:JQD196626 JYS196626:JZZ196626 KIO196626:KJV196626 KSK196626:KTR196626 LCG196626:LDN196626 LMC196626:LNJ196626 LVY196626:LXF196626 MFU196626:MHB196626 MPQ196626:MQX196626 MZM196626:NAT196626 NJI196626:NKP196626 NTE196626:NUL196626 ODA196626:OEH196626 OMW196626:OOD196626 OWS196626:OXZ196626 PGO196626:PHV196626 PQK196626:PRR196626 QAG196626:QBN196626 QKC196626:QLJ196626 QTY196626:QVF196626 RDU196626:RFB196626 RNQ196626:ROX196626 RXM196626:RYT196626 SHI196626:SIP196626 SRE196626:SSL196626 TBA196626:TCH196626 TKW196626:TMD196626 TUS196626:TVZ196626 UEO196626:UFV196626 UOK196626:UPR196626 UYG196626:UZN196626 VIC196626:VJJ196626 VRY196626:VTF196626 WBU196626:WDB196626 WLQ196626:WMX196626 WVM196626:WWT196626 E262162:AL262162 JA262162:KH262162 SW262162:UD262162 ACS262162:ADZ262162 AMO262162:ANV262162 AWK262162:AXR262162 BGG262162:BHN262162 BQC262162:BRJ262162 BZY262162:CBF262162 CJU262162:CLB262162 CTQ262162:CUX262162 DDM262162:DET262162 DNI262162:DOP262162 DXE262162:DYL262162 EHA262162:EIH262162 EQW262162:ESD262162 FAS262162:FBZ262162 FKO262162:FLV262162 FUK262162:FVR262162 GEG262162:GFN262162 GOC262162:GPJ262162 GXY262162:GZF262162 HHU262162:HJB262162 HRQ262162:HSX262162 IBM262162:ICT262162 ILI262162:IMP262162 IVE262162:IWL262162 JFA262162:JGH262162 JOW262162:JQD262162 JYS262162:JZZ262162 KIO262162:KJV262162 KSK262162:KTR262162 LCG262162:LDN262162 LMC262162:LNJ262162 LVY262162:LXF262162 MFU262162:MHB262162 MPQ262162:MQX262162 MZM262162:NAT262162 NJI262162:NKP262162 NTE262162:NUL262162 ODA262162:OEH262162 OMW262162:OOD262162 OWS262162:OXZ262162 PGO262162:PHV262162 PQK262162:PRR262162 QAG262162:QBN262162 QKC262162:QLJ262162 QTY262162:QVF262162 RDU262162:RFB262162 RNQ262162:ROX262162 RXM262162:RYT262162 SHI262162:SIP262162 SRE262162:SSL262162 TBA262162:TCH262162 TKW262162:TMD262162 TUS262162:TVZ262162 UEO262162:UFV262162 UOK262162:UPR262162 UYG262162:UZN262162 VIC262162:VJJ262162 VRY262162:VTF262162 WBU262162:WDB262162 WLQ262162:WMX262162 WVM262162:WWT262162 E327698:AL327698 JA327698:KH327698 SW327698:UD327698 ACS327698:ADZ327698 AMO327698:ANV327698 AWK327698:AXR327698 BGG327698:BHN327698 BQC327698:BRJ327698 BZY327698:CBF327698 CJU327698:CLB327698 CTQ327698:CUX327698 DDM327698:DET327698 DNI327698:DOP327698 DXE327698:DYL327698 EHA327698:EIH327698 EQW327698:ESD327698 FAS327698:FBZ327698 FKO327698:FLV327698 FUK327698:FVR327698 GEG327698:GFN327698 GOC327698:GPJ327698 GXY327698:GZF327698 HHU327698:HJB327698 HRQ327698:HSX327698 IBM327698:ICT327698 ILI327698:IMP327698 IVE327698:IWL327698 JFA327698:JGH327698 JOW327698:JQD327698 JYS327698:JZZ327698 KIO327698:KJV327698 KSK327698:KTR327698 LCG327698:LDN327698 LMC327698:LNJ327698 LVY327698:LXF327698 MFU327698:MHB327698 MPQ327698:MQX327698 MZM327698:NAT327698 NJI327698:NKP327698 NTE327698:NUL327698 ODA327698:OEH327698 OMW327698:OOD327698 OWS327698:OXZ327698 PGO327698:PHV327698 PQK327698:PRR327698 QAG327698:QBN327698 QKC327698:QLJ327698 QTY327698:QVF327698 RDU327698:RFB327698 RNQ327698:ROX327698 RXM327698:RYT327698 SHI327698:SIP327698 SRE327698:SSL327698 TBA327698:TCH327698 TKW327698:TMD327698 TUS327698:TVZ327698 UEO327698:UFV327698 UOK327698:UPR327698 UYG327698:UZN327698 VIC327698:VJJ327698 VRY327698:VTF327698 WBU327698:WDB327698 WLQ327698:WMX327698 WVM327698:WWT327698 E393234:AL393234 JA393234:KH393234 SW393234:UD393234 ACS393234:ADZ393234 AMO393234:ANV393234 AWK393234:AXR393234 BGG393234:BHN393234 BQC393234:BRJ393234 BZY393234:CBF393234 CJU393234:CLB393234 CTQ393234:CUX393234 DDM393234:DET393234 DNI393234:DOP393234 DXE393234:DYL393234 EHA393234:EIH393234 EQW393234:ESD393234 FAS393234:FBZ393234 FKO393234:FLV393234 FUK393234:FVR393234 GEG393234:GFN393234 GOC393234:GPJ393234 GXY393234:GZF393234 HHU393234:HJB393234 HRQ393234:HSX393234 IBM393234:ICT393234 ILI393234:IMP393234 IVE393234:IWL393234 JFA393234:JGH393234 JOW393234:JQD393234 JYS393234:JZZ393234 KIO393234:KJV393234 KSK393234:KTR393234 LCG393234:LDN393234 LMC393234:LNJ393234 LVY393234:LXF393234 MFU393234:MHB393234 MPQ393234:MQX393234 MZM393234:NAT393234 NJI393234:NKP393234 NTE393234:NUL393234 ODA393234:OEH393234 OMW393234:OOD393234 OWS393234:OXZ393234 PGO393234:PHV393234 PQK393234:PRR393234 QAG393234:QBN393234 QKC393234:QLJ393234 QTY393234:QVF393234 RDU393234:RFB393234 RNQ393234:ROX393234 RXM393234:RYT393234 SHI393234:SIP393234 SRE393234:SSL393234 TBA393234:TCH393234 TKW393234:TMD393234 TUS393234:TVZ393234 UEO393234:UFV393234 UOK393234:UPR393234 UYG393234:UZN393234 VIC393234:VJJ393234 VRY393234:VTF393234 WBU393234:WDB393234 WLQ393234:WMX393234 WVM393234:WWT393234 E458770:AL458770 JA458770:KH458770 SW458770:UD458770 ACS458770:ADZ458770 AMO458770:ANV458770 AWK458770:AXR458770 BGG458770:BHN458770 BQC458770:BRJ458770 BZY458770:CBF458770 CJU458770:CLB458770 CTQ458770:CUX458770 DDM458770:DET458770 DNI458770:DOP458770 DXE458770:DYL458770 EHA458770:EIH458770 EQW458770:ESD458770 FAS458770:FBZ458770 FKO458770:FLV458770 FUK458770:FVR458770 GEG458770:GFN458770 GOC458770:GPJ458770 GXY458770:GZF458770 HHU458770:HJB458770 HRQ458770:HSX458770 IBM458770:ICT458770 ILI458770:IMP458770 IVE458770:IWL458770 JFA458770:JGH458770 JOW458770:JQD458770 JYS458770:JZZ458770 KIO458770:KJV458770 KSK458770:KTR458770 LCG458770:LDN458770 LMC458770:LNJ458770 LVY458770:LXF458770 MFU458770:MHB458770 MPQ458770:MQX458770 MZM458770:NAT458770 NJI458770:NKP458770 NTE458770:NUL458770 ODA458770:OEH458770 OMW458770:OOD458770 OWS458770:OXZ458770 PGO458770:PHV458770 PQK458770:PRR458770 QAG458770:QBN458770 QKC458770:QLJ458770 QTY458770:QVF458770 RDU458770:RFB458770 RNQ458770:ROX458770 RXM458770:RYT458770 SHI458770:SIP458770 SRE458770:SSL458770 TBA458770:TCH458770 TKW458770:TMD458770 TUS458770:TVZ458770 UEO458770:UFV458770 UOK458770:UPR458770 UYG458770:UZN458770 VIC458770:VJJ458770 VRY458770:VTF458770 WBU458770:WDB458770 WLQ458770:WMX458770 WVM458770:WWT458770 E524306:AL524306 JA524306:KH524306 SW524306:UD524306 ACS524306:ADZ524306 AMO524306:ANV524306 AWK524306:AXR524306 BGG524306:BHN524306 BQC524306:BRJ524306 BZY524306:CBF524306 CJU524306:CLB524306 CTQ524306:CUX524306 DDM524306:DET524306 DNI524306:DOP524306 DXE524306:DYL524306 EHA524306:EIH524306 EQW524306:ESD524306 FAS524306:FBZ524306 FKO524306:FLV524306 FUK524306:FVR524306 GEG524306:GFN524306 GOC524306:GPJ524306 GXY524306:GZF524306 HHU524306:HJB524306 HRQ524306:HSX524306 IBM524306:ICT524306 ILI524306:IMP524306 IVE524306:IWL524306 JFA524306:JGH524306 JOW524306:JQD524306 JYS524306:JZZ524306 KIO524306:KJV524306 KSK524306:KTR524306 LCG524306:LDN524306 LMC524306:LNJ524306 LVY524306:LXF524306 MFU524306:MHB524306 MPQ524306:MQX524306 MZM524306:NAT524306 NJI524306:NKP524306 NTE524306:NUL524306 ODA524306:OEH524306 OMW524306:OOD524306 OWS524306:OXZ524306 PGO524306:PHV524306 PQK524306:PRR524306 QAG524306:QBN524306 QKC524306:QLJ524306 QTY524306:QVF524306 RDU524306:RFB524306 RNQ524306:ROX524306 RXM524306:RYT524306 SHI524306:SIP524306 SRE524306:SSL524306 TBA524306:TCH524306 TKW524306:TMD524306 TUS524306:TVZ524306 UEO524306:UFV524306 UOK524306:UPR524306 UYG524306:UZN524306 VIC524306:VJJ524306 VRY524306:VTF524306 WBU524306:WDB524306 WLQ524306:WMX524306 WVM524306:WWT524306 E589842:AL589842 JA589842:KH589842 SW589842:UD589842 ACS589842:ADZ589842 AMO589842:ANV589842 AWK589842:AXR589842 BGG589842:BHN589842 BQC589842:BRJ589842 BZY589842:CBF589842 CJU589842:CLB589842 CTQ589842:CUX589842 DDM589842:DET589842 DNI589842:DOP589842 DXE589842:DYL589842 EHA589842:EIH589842 EQW589842:ESD589842 FAS589842:FBZ589842 FKO589842:FLV589842 FUK589842:FVR589842 GEG589842:GFN589842 GOC589842:GPJ589842 GXY589842:GZF589842 HHU589842:HJB589842 HRQ589842:HSX589842 IBM589842:ICT589842 ILI589842:IMP589842 IVE589842:IWL589842 JFA589842:JGH589842 JOW589842:JQD589842 JYS589842:JZZ589842 KIO589842:KJV589842 KSK589842:KTR589842 LCG589842:LDN589842 LMC589842:LNJ589842 LVY589842:LXF589842 MFU589842:MHB589842 MPQ589842:MQX589842 MZM589842:NAT589842 NJI589842:NKP589842 NTE589842:NUL589842 ODA589842:OEH589842 OMW589842:OOD589842 OWS589842:OXZ589842 PGO589842:PHV589842 PQK589842:PRR589842 QAG589842:QBN589842 QKC589842:QLJ589842 QTY589842:QVF589842 RDU589842:RFB589842 RNQ589842:ROX589842 RXM589842:RYT589842 SHI589842:SIP589842 SRE589842:SSL589842 TBA589842:TCH589842 TKW589842:TMD589842 TUS589842:TVZ589842 UEO589842:UFV589842 UOK589842:UPR589842 UYG589842:UZN589842 VIC589842:VJJ589842 VRY589842:VTF589842 WBU589842:WDB589842 WLQ589842:WMX589842 WVM589842:WWT589842 E655378:AL655378 JA655378:KH655378 SW655378:UD655378 ACS655378:ADZ655378 AMO655378:ANV655378 AWK655378:AXR655378 BGG655378:BHN655378 BQC655378:BRJ655378 BZY655378:CBF655378 CJU655378:CLB655378 CTQ655378:CUX655378 DDM655378:DET655378 DNI655378:DOP655378 DXE655378:DYL655378 EHA655378:EIH655378 EQW655378:ESD655378 FAS655378:FBZ655378 FKO655378:FLV655378 FUK655378:FVR655378 GEG655378:GFN655378 GOC655378:GPJ655378 GXY655378:GZF655378 HHU655378:HJB655378 HRQ655378:HSX655378 IBM655378:ICT655378 ILI655378:IMP655378 IVE655378:IWL655378 JFA655378:JGH655378 JOW655378:JQD655378 JYS655378:JZZ655378 KIO655378:KJV655378 KSK655378:KTR655378 LCG655378:LDN655378 LMC655378:LNJ655378 LVY655378:LXF655378 MFU655378:MHB655378 MPQ655378:MQX655378 MZM655378:NAT655378 NJI655378:NKP655378 NTE655378:NUL655378 ODA655378:OEH655378 OMW655378:OOD655378 OWS655378:OXZ655378 PGO655378:PHV655378 PQK655378:PRR655378 QAG655378:QBN655378 QKC655378:QLJ655378 QTY655378:QVF655378 RDU655378:RFB655378 RNQ655378:ROX655378 RXM655378:RYT655378 SHI655378:SIP655378 SRE655378:SSL655378 TBA655378:TCH655378 TKW655378:TMD655378 TUS655378:TVZ655378 UEO655378:UFV655378 UOK655378:UPR655378 UYG655378:UZN655378 VIC655378:VJJ655378 VRY655378:VTF655378 WBU655378:WDB655378 WLQ655378:WMX655378 WVM655378:WWT655378 E720914:AL720914 JA720914:KH720914 SW720914:UD720914 ACS720914:ADZ720914 AMO720914:ANV720914 AWK720914:AXR720914 BGG720914:BHN720914 BQC720914:BRJ720914 BZY720914:CBF720914 CJU720914:CLB720914 CTQ720914:CUX720914 DDM720914:DET720914 DNI720914:DOP720914 DXE720914:DYL720914 EHA720914:EIH720914 EQW720914:ESD720914 FAS720914:FBZ720914 FKO720914:FLV720914 FUK720914:FVR720914 GEG720914:GFN720914 GOC720914:GPJ720914 GXY720914:GZF720914 HHU720914:HJB720914 HRQ720914:HSX720914 IBM720914:ICT720914 ILI720914:IMP720914 IVE720914:IWL720914 JFA720914:JGH720914 JOW720914:JQD720914 JYS720914:JZZ720914 KIO720914:KJV720914 KSK720914:KTR720914 LCG720914:LDN720914 LMC720914:LNJ720914 LVY720914:LXF720914 MFU720914:MHB720914 MPQ720914:MQX720914 MZM720914:NAT720914 NJI720914:NKP720914 NTE720914:NUL720914 ODA720914:OEH720914 OMW720914:OOD720914 OWS720914:OXZ720914 PGO720914:PHV720914 PQK720914:PRR720914 QAG720914:QBN720914 QKC720914:QLJ720914 QTY720914:QVF720914 RDU720914:RFB720914 RNQ720914:ROX720914 RXM720914:RYT720914 SHI720914:SIP720914 SRE720914:SSL720914 TBA720914:TCH720914 TKW720914:TMD720914 TUS720914:TVZ720914 UEO720914:UFV720914 UOK720914:UPR720914 UYG720914:UZN720914 VIC720914:VJJ720914 VRY720914:VTF720914 WBU720914:WDB720914 WLQ720914:WMX720914 WVM720914:WWT720914 E786450:AL786450 JA786450:KH786450 SW786450:UD786450 ACS786450:ADZ786450 AMO786450:ANV786450 AWK786450:AXR786450 BGG786450:BHN786450 BQC786450:BRJ786450 BZY786450:CBF786450 CJU786450:CLB786450 CTQ786450:CUX786450 DDM786450:DET786450 DNI786450:DOP786450 DXE786450:DYL786450 EHA786450:EIH786450 EQW786450:ESD786450 FAS786450:FBZ786450 FKO786450:FLV786450 FUK786450:FVR786450 GEG786450:GFN786450 GOC786450:GPJ786450 GXY786450:GZF786450 HHU786450:HJB786450 HRQ786450:HSX786450 IBM786450:ICT786450 ILI786450:IMP786450 IVE786450:IWL786450 JFA786450:JGH786450 JOW786450:JQD786450 JYS786450:JZZ786450 KIO786450:KJV786450 KSK786450:KTR786450 LCG786450:LDN786450 LMC786450:LNJ786450 LVY786450:LXF786450 MFU786450:MHB786450 MPQ786450:MQX786450 MZM786450:NAT786450 NJI786450:NKP786450 NTE786450:NUL786450 ODA786450:OEH786450 OMW786450:OOD786450 OWS786450:OXZ786450 PGO786450:PHV786450 PQK786450:PRR786450 QAG786450:QBN786450 QKC786450:QLJ786450 QTY786450:QVF786450 RDU786450:RFB786450 RNQ786450:ROX786450 RXM786450:RYT786450 SHI786450:SIP786450 SRE786450:SSL786450 TBA786450:TCH786450 TKW786450:TMD786450 TUS786450:TVZ786450 UEO786450:UFV786450 UOK786450:UPR786450 UYG786450:UZN786450 VIC786450:VJJ786450 VRY786450:VTF786450 WBU786450:WDB786450 WLQ786450:WMX786450 WVM786450:WWT786450 E851986:AL851986 JA851986:KH851986 SW851986:UD851986 ACS851986:ADZ851986 AMO851986:ANV851986 AWK851986:AXR851986 BGG851986:BHN851986 BQC851986:BRJ851986 BZY851986:CBF851986 CJU851986:CLB851986 CTQ851986:CUX851986 DDM851986:DET851986 DNI851986:DOP851986 DXE851986:DYL851986 EHA851986:EIH851986 EQW851986:ESD851986 FAS851986:FBZ851986 FKO851986:FLV851986 FUK851986:FVR851986 GEG851986:GFN851986 GOC851986:GPJ851986 GXY851986:GZF851986 HHU851986:HJB851986 HRQ851986:HSX851986 IBM851986:ICT851986 ILI851986:IMP851986 IVE851986:IWL851986 JFA851986:JGH851986 JOW851986:JQD851986 JYS851986:JZZ851986 KIO851986:KJV851986 KSK851986:KTR851986 LCG851986:LDN851986 LMC851986:LNJ851986 LVY851986:LXF851986 MFU851986:MHB851986 MPQ851986:MQX851986 MZM851986:NAT851986 NJI851986:NKP851986 NTE851986:NUL851986 ODA851986:OEH851986 OMW851986:OOD851986 OWS851986:OXZ851986 PGO851986:PHV851986 PQK851986:PRR851986 QAG851986:QBN851986 QKC851986:QLJ851986 QTY851986:QVF851986 RDU851986:RFB851986 RNQ851986:ROX851986 RXM851986:RYT851986 SHI851986:SIP851986 SRE851986:SSL851986 TBA851986:TCH851986 TKW851986:TMD851986 TUS851986:TVZ851986 UEO851986:UFV851986 UOK851986:UPR851986 UYG851986:UZN851986 VIC851986:VJJ851986 VRY851986:VTF851986 WBU851986:WDB851986 WLQ851986:WMX851986 WVM851986:WWT851986 E917522:AL917522 JA917522:KH917522 SW917522:UD917522 ACS917522:ADZ917522 AMO917522:ANV917522 AWK917522:AXR917522 BGG917522:BHN917522 BQC917522:BRJ917522 BZY917522:CBF917522 CJU917522:CLB917522 CTQ917522:CUX917522 DDM917522:DET917522 DNI917522:DOP917522 DXE917522:DYL917522 EHA917522:EIH917522 EQW917522:ESD917522 FAS917522:FBZ917522 FKO917522:FLV917522 FUK917522:FVR917522 GEG917522:GFN917522 GOC917522:GPJ917522 GXY917522:GZF917522 HHU917522:HJB917522 HRQ917522:HSX917522 IBM917522:ICT917522 ILI917522:IMP917522 IVE917522:IWL917522 JFA917522:JGH917522 JOW917522:JQD917522 JYS917522:JZZ917522 KIO917522:KJV917522 KSK917522:KTR917522 LCG917522:LDN917522 LMC917522:LNJ917522 LVY917522:LXF917522 MFU917522:MHB917522 MPQ917522:MQX917522 MZM917522:NAT917522 NJI917522:NKP917522 NTE917522:NUL917522 ODA917522:OEH917522 OMW917522:OOD917522 OWS917522:OXZ917522 PGO917522:PHV917522 PQK917522:PRR917522 QAG917522:QBN917522 QKC917522:QLJ917522 QTY917522:QVF917522 RDU917522:RFB917522 RNQ917522:ROX917522 RXM917522:RYT917522 SHI917522:SIP917522 SRE917522:SSL917522 TBA917522:TCH917522 TKW917522:TMD917522 TUS917522:TVZ917522 UEO917522:UFV917522 UOK917522:UPR917522 UYG917522:UZN917522 VIC917522:VJJ917522 VRY917522:VTF917522 WBU917522:WDB917522 WLQ917522:WMX917522 WVM917522:WWT917522 E983058:AL983058 JA983058:KH983058 SW983058:UD983058 ACS983058:ADZ983058 AMO983058:ANV983058 AWK983058:AXR983058 BGG983058:BHN983058 BQC983058:BRJ983058 BZY983058:CBF983058 CJU983058:CLB983058 CTQ983058:CUX983058 DDM983058:DET983058 DNI983058:DOP983058 DXE983058:DYL983058 EHA983058:EIH983058 EQW983058:ESD983058 FAS983058:FBZ983058 FKO983058:FLV983058 FUK983058:FVR983058 GEG983058:GFN983058 GOC983058:GPJ983058 GXY983058:GZF983058 HHU983058:HJB983058 HRQ983058:HSX983058 IBM983058:ICT983058 ILI983058:IMP983058 IVE983058:IWL983058 JFA983058:JGH983058 JOW983058:JQD983058 JYS983058:JZZ983058 KIO983058:KJV983058 KSK983058:KTR983058 LCG983058:LDN983058 LMC983058:LNJ983058 LVY983058:LXF983058 MFU983058:MHB983058 MPQ983058:MQX983058 MZM983058:NAT983058 NJI983058:NKP983058 NTE983058:NUL983058 ODA983058:OEH983058 OMW983058:OOD983058 OWS983058:OXZ983058 PGO983058:PHV983058 PQK983058:PRR983058 QAG983058:QBN983058 QKC983058:QLJ983058 QTY983058:QVF983058 RDU983058:RFB983058 RNQ983058:ROX983058 RXM983058:RYT983058 SHI983058:SIP983058 SRE983058:SSL983058 TBA983058:TCH983058 TKW983058:TMD983058 TUS983058:TVZ983058 UEO983058:UFV983058 UOK983058:UPR983058 UYG983058:UZN983058 VIC983058:VJJ983058 VRY983058:VTF983058 WBU983058:WDB983058 WLQ983058:WMX983058 WVM983058:WWT983058 E70:AN71 JA70:KJ71 SW70:UF71 ACS70:AEB71 AMO70:ANX71 AWK70:AXT71 BGG70:BHP71 BQC70:BRL71 BZY70:CBH71 CJU70:CLD71 CTQ70:CUZ71 DDM70:DEV71 DNI70:DOR71 DXE70:DYN71 EHA70:EIJ71 EQW70:ESF71 FAS70:FCB71 FKO70:FLX71 FUK70:FVT71 GEG70:GFP71 GOC70:GPL71 GXY70:GZH71 HHU70:HJD71 HRQ70:HSZ71 IBM70:ICV71 ILI70:IMR71 IVE70:IWN71 JFA70:JGJ71 JOW70:JQF71 JYS70:KAB71 KIO70:KJX71 KSK70:KTT71 LCG70:LDP71 LMC70:LNL71 LVY70:LXH71 MFU70:MHD71 MPQ70:MQZ71 MZM70:NAV71 NJI70:NKR71 NTE70:NUN71 ODA70:OEJ71 OMW70:OOF71 OWS70:OYB71 PGO70:PHX71 PQK70:PRT71 QAG70:QBP71 QKC70:QLL71 QTY70:QVH71 RDU70:RFD71 RNQ70:ROZ71 RXM70:RYV71 SHI70:SIR71 SRE70:SSN71 TBA70:TCJ71 TKW70:TMF71 TUS70:TWB71 UEO70:UFX71 UOK70:UPT71 UYG70:UZP71 VIC70:VJL71 VRY70:VTH71 WBU70:WDD71 WLQ70:WMZ71 WVM70:WWV71 E65606:AN65607 JA65606:KJ65607 SW65606:UF65607 ACS65606:AEB65607 AMO65606:ANX65607 AWK65606:AXT65607 BGG65606:BHP65607 BQC65606:BRL65607 BZY65606:CBH65607 CJU65606:CLD65607 CTQ65606:CUZ65607 DDM65606:DEV65607 DNI65606:DOR65607 DXE65606:DYN65607 EHA65606:EIJ65607 EQW65606:ESF65607 FAS65606:FCB65607 FKO65606:FLX65607 FUK65606:FVT65607 GEG65606:GFP65607 GOC65606:GPL65607 GXY65606:GZH65607 HHU65606:HJD65607 HRQ65606:HSZ65607 IBM65606:ICV65607 ILI65606:IMR65607 IVE65606:IWN65607 JFA65606:JGJ65607 JOW65606:JQF65607 JYS65606:KAB65607 KIO65606:KJX65607 KSK65606:KTT65607 LCG65606:LDP65607 LMC65606:LNL65607 LVY65606:LXH65607 MFU65606:MHD65607 MPQ65606:MQZ65607 MZM65606:NAV65607 NJI65606:NKR65607 NTE65606:NUN65607 ODA65606:OEJ65607 OMW65606:OOF65607 OWS65606:OYB65607 PGO65606:PHX65607 PQK65606:PRT65607 QAG65606:QBP65607 QKC65606:QLL65607 QTY65606:QVH65607 RDU65606:RFD65607 RNQ65606:ROZ65607 RXM65606:RYV65607 SHI65606:SIR65607 SRE65606:SSN65607 TBA65606:TCJ65607 TKW65606:TMF65607 TUS65606:TWB65607 UEO65606:UFX65607 UOK65606:UPT65607 UYG65606:UZP65607 VIC65606:VJL65607 VRY65606:VTH65607 WBU65606:WDD65607 WLQ65606:WMZ65607 WVM65606:WWV65607 E131142:AN131143 JA131142:KJ131143 SW131142:UF131143 ACS131142:AEB131143 AMO131142:ANX131143 AWK131142:AXT131143 BGG131142:BHP131143 BQC131142:BRL131143 BZY131142:CBH131143 CJU131142:CLD131143 CTQ131142:CUZ131143 DDM131142:DEV131143 DNI131142:DOR131143 DXE131142:DYN131143 EHA131142:EIJ131143 EQW131142:ESF131143 FAS131142:FCB131143 FKO131142:FLX131143 FUK131142:FVT131143 GEG131142:GFP131143 GOC131142:GPL131143 GXY131142:GZH131143 HHU131142:HJD131143 HRQ131142:HSZ131143 IBM131142:ICV131143 ILI131142:IMR131143 IVE131142:IWN131143 JFA131142:JGJ131143 JOW131142:JQF131143 JYS131142:KAB131143 KIO131142:KJX131143 KSK131142:KTT131143 LCG131142:LDP131143 LMC131142:LNL131143 LVY131142:LXH131143 MFU131142:MHD131143 MPQ131142:MQZ131143 MZM131142:NAV131143 NJI131142:NKR131143 NTE131142:NUN131143 ODA131142:OEJ131143 OMW131142:OOF131143 OWS131142:OYB131143 PGO131142:PHX131143 PQK131142:PRT131143 QAG131142:QBP131143 QKC131142:QLL131143 QTY131142:QVH131143 RDU131142:RFD131143 RNQ131142:ROZ131143 RXM131142:RYV131143 SHI131142:SIR131143 SRE131142:SSN131143 TBA131142:TCJ131143 TKW131142:TMF131143 TUS131142:TWB131143 UEO131142:UFX131143 UOK131142:UPT131143 UYG131142:UZP131143 VIC131142:VJL131143 VRY131142:VTH131143 WBU131142:WDD131143 WLQ131142:WMZ131143 WVM131142:WWV131143 E196678:AN196679 JA196678:KJ196679 SW196678:UF196679 ACS196678:AEB196679 AMO196678:ANX196679 AWK196678:AXT196679 BGG196678:BHP196679 BQC196678:BRL196679 BZY196678:CBH196679 CJU196678:CLD196679 CTQ196678:CUZ196679 DDM196678:DEV196679 DNI196678:DOR196679 DXE196678:DYN196679 EHA196678:EIJ196679 EQW196678:ESF196679 FAS196678:FCB196679 FKO196678:FLX196679 FUK196678:FVT196679 GEG196678:GFP196679 GOC196678:GPL196679 GXY196678:GZH196679 HHU196678:HJD196679 HRQ196678:HSZ196679 IBM196678:ICV196679 ILI196678:IMR196679 IVE196678:IWN196679 JFA196678:JGJ196679 JOW196678:JQF196679 JYS196678:KAB196679 KIO196678:KJX196679 KSK196678:KTT196679 LCG196678:LDP196679 LMC196678:LNL196679 LVY196678:LXH196679 MFU196678:MHD196679 MPQ196678:MQZ196679 MZM196678:NAV196679 NJI196678:NKR196679 NTE196678:NUN196679 ODA196678:OEJ196679 OMW196678:OOF196679 OWS196678:OYB196679 PGO196678:PHX196679 PQK196678:PRT196679 QAG196678:QBP196679 QKC196678:QLL196679 QTY196678:QVH196679 RDU196678:RFD196679 RNQ196678:ROZ196679 RXM196678:RYV196679 SHI196678:SIR196679 SRE196678:SSN196679 TBA196678:TCJ196679 TKW196678:TMF196679 TUS196678:TWB196679 UEO196678:UFX196679 UOK196678:UPT196679 UYG196678:UZP196679 VIC196678:VJL196679 VRY196678:VTH196679 WBU196678:WDD196679 WLQ196678:WMZ196679 WVM196678:WWV196679 E262214:AN262215 JA262214:KJ262215 SW262214:UF262215 ACS262214:AEB262215 AMO262214:ANX262215 AWK262214:AXT262215 BGG262214:BHP262215 BQC262214:BRL262215 BZY262214:CBH262215 CJU262214:CLD262215 CTQ262214:CUZ262215 DDM262214:DEV262215 DNI262214:DOR262215 DXE262214:DYN262215 EHA262214:EIJ262215 EQW262214:ESF262215 FAS262214:FCB262215 FKO262214:FLX262215 FUK262214:FVT262215 GEG262214:GFP262215 GOC262214:GPL262215 GXY262214:GZH262215 HHU262214:HJD262215 HRQ262214:HSZ262215 IBM262214:ICV262215 ILI262214:IMR262215 IVE262214:IWN262215 JFA262214:JGJ262215 JOW262214:JQF262215 JYS262214:KAB262215 KIO262214:KJX262215 KSK262214:KTT262215 LCG262214:LDP262215 LMC262214:LNL262215 LVY262214:LXH262215 MFU262214:MHD262215 MPQ262214:MQZ262215 MZM262214:NAV262215 NJI262214:NKR262215 NTE262214:NUN262215 ODA262214:OEJ262215 OMW262214:OOF262215 OWS262214:OYB262215 PGO262214:PHX262215 PQK262214:PRT262215 QAG262214:QBP262215 QKC262214:QLL262215 QTY262214:QVH262215 RDU262214:RFD262215 RNQ262214:ROZ262215 RXM262214:RYV262215 SHI262214:SIR262215 SRE262214:SSN262215 TBA262214:TCJ262215 TKW262214:TMF262215 TUS262214:TWB262215 UEO262214:UFX262215 UOK262214:UPT262215 UYG262214:UZP262215 VIC262214:VJL262215 VRY262214:VTH262215 WBU262214:WDD262215 WLQ262214:WMZ262215 WVM262214:WWV262215 E327750:AN327751 JA327750:KJ327751 SW327750:UF327751 ACS327750:AEB327751 AMO327750:ANX327751 AWK327750:AXT327751 BGG327750:BHP327751 BQC327750:BRL327751 BZY327750:CBH327751 CJU327750:CLD327751 CTQ327750:CUZ327751 DDM327750:DEV327751 DNI327750:DOR327751 DXE327750:DYN327751 EHA327750:EIJ327751 EQW327750:ESF327751 FAS327750:FCB327751 FKO327750:FLX327751 FUK327750:FVT327751 GEG327750:GFP327751 GOC327750:GPL327751 GXY327750:GZH327751 HHU327750:HJD327751 HRQ327750:HSZ327751 IBM327750:ICV327751 ILI327750:IMR327751 IVE327750:IWN327751 JFA327750:JGJ327751 JOW327750:JQF327751 JYS327750:KAB327751 KIO327750:KJX327751 KSK327750:KTT327751 LCG327750:LDP327751 LMC327750:LNL327751 LVY327750:LXH327751 MFU327750:MHD327751 MPQ327750:MQZ327751 MZM327750:NAV327751 NJI327750:NKR327751 NTE327750:NUN327751 ODA327750:OEJ327751 OMW327750:OOF327751 OWS327750:OYB327751 PGO327750:PHX327751 PQK327750:PRT327751 QAG327750:QBP327751 QKC327750:QLL327751 QTY327750:QVH327751 RDU327750:RFD327751 RNQ327750:ROZ327751 RXM327750:RYV327751 SHI327750:SIR327751 SRE327750:SSN327751 TBA327750:TCJ327751 TKW327750:TMF327751 TUS327750:TWB327751 UEO327750:UFX327751 UOK327750:UPT327751 UYG327750:UZP327751 VIC327750:VJL327751 VRY327750:VTH327751 WBU327750:WDD327751 WLQ327750:WMZ327751 WVM327750:WWV327751 E393286:AN393287 JA393286:KJ393287 SW393286:UF393287 ACS393286:AEB393287 AMO393286:ANX393287 AWK393286:AXT393287 BGG393286:BHP393287 BQC393286:BRL393287 BZY393286:CBH393287 CJU393286:CLD393287 CTQ393286:CUZ393287 DDM393286:DEV393287 DNI393286:DOR393287 DXE393286:DYN393287 EHA393286:EIJ393287 EQW393286:ESF393287 FAS393286:FCB393287 FKO393286:FLX393287 FUK393286:FVT393287 GEG393286:GFP393287 GOC393286:GPL393287 GXY393286:GZH393287 HHU393286:HJD393287 HRQ393286:HSZ393287 IBM393286:ICV393287 ILI393286:IMR393287 IVE393286:IWN393287 JFA393286:JGJ393287 JOW393286:JQF393287 JYS393286:KAB393287 KIO393286:KJX393287 KSK393286:KTT393287 LCG393286:LDP393287 LMC393286:LNL393287 LVY393286:LXH393287 MFU393286:MHD393287 MPQ393286:MQZ393287 MZM393286:NAV393287 NJI393286:NKR393287 NTE393286:NUN393287 ODA393286:OEJ393287 OMW393286:OOF393287 OWS393286:OYB393287 PGO393286:PHX393287 PQK393286:PRT393287 QAG393286:QBP393287 QKC393286:QLL393287 QTY393286:QVH393287 RDU393286:RFD393287 RNQ393286:ROZ393287 RXM393286:RYV393287 SHI393286:SIR393287 SRE393286:SSN393287 TBA393286:TCJ393287 TKW393286:TMF393287 TUS393286:TWB393287 UEO393286:UFX393287 UOK393286:UPT393287 UYG393286:UZP393287 VIC393286:VJL393287 VRY393286:VTH393287 WBU393286:WDD393287 WLQ393286:WMZ393287 WVM393286:WWV393287 E458822:AN458823 JA458822:KJ458823 SW458822:UF458823 ACS458822:AEB458823 AMO458822:ANX458823 AWK458822:AXT458823 BGG458822:BHP458823 BQC458822:BRL458823 BZY458822:CBH458823 CJU458822:CLD458823 CTQ458822:CUZ458823 DDM458822:DEV458823 DNI458822:DOR458823 DXE458822:DYN458823 EHA458822:EIJ458823 EQW458822:ESF458823 FAS458822:FCB458823 FKO458822:FLX458823 FUK458822:FVT458823 GEG458822:GFP458823 GOC458822:GPL458823 GXY458822:GZH458823 HHU458822:HJD458823 HRQ458822:HSZ458823 IBM458822:ICV458823 ILI458822:IMR458823 IVE458822:IWN458823 JFA458822:JGJ458823 JOW458822:JQF458823 JYS458822:KAB458823 KIO458822:KJX458823 KSK458822:KTT458823 LCG458822:LDP458823 LMC458822:LNL458823 LVY458822:LXH458823 MFU458822:MHD458823 MPQ458822:MQZ458823 MZM458822:NAV458823 NJI458822:NKR458823 NTE458822:NUN458823 ODA458822:OEJ458823 OMW458822:OOF458823 OWS458822:OYB458823 PGO458822:PHX458823 PQK458822:PRT458823 QAG458822:QBP458823 QKC458822:QLL458823 QTY458822:QVH458823 RDU458822:RFD458823 RNQ458822:ROZ458823 RXM458822:RYV458823 SHI458822:SIR458823 SRE458822:SSN458823 TBA458822:TCJ458823 TKW458822:TMF458823 TUS458822:TWB458823 UEO458822:UFX458823 UOK458822:UPT458823 UYG458822:UZP458823 VIC458822:VJL458823 VRY458822:VTH458823 WBU458822:WDD458823 WLQ458822:WMZ458823 WVM458822:WWV458823 E524358:AN524359 JA524358:KJ524359 SW524358:UF524359 ACS524358:AEB524359 AMO524358:ANX524359 AWK524358:AXT524359 BGG524358:BHP524359 BQC524358:BRL524359 BZY524358:CBH524359 CJU524358:CLD524359 CTQ524358:CUZ524359 DDM524358:DEV524359 DNI524358:DOR524359 DXE524358:DYN524359 EHA524358:EIJ524359 EQW524358:ESF524359 FAS524358:FCB524359 FKO524358:FLX524359 FUK524358:FVT524359 GEG524358:GFP524359 GOC524358:GPL524359 GXY524358:GZH524359 HHU524358:HJD524359 HRQ524358:HSZ524359 IBM524358:ICV524359 ILI524358:IMR524359 IVE524358:IWN524359 JFA524358:JGJ524359 JOW524358:JQF524359 JYS524358:KAB524359 KIO524358:KJX524359 KSK524358:KTT524359 LCG524358:LDP524359 LMC524358:LNL524359 LVY524358:LXH524359 MFU524358:MHD524359 MPQ524358:MQZ524359 MZM524358:NAV524359 NJI524358:NKR524359 NTE524358:NUN524359 ODA524358:OEJ524359 OMW524358:OOF524359 OWS524358:OYB524359 PGO524358:PHX524359 PQK524358:PRT524359 QAG524358:QBP524359 QKC524358:QLL524359 QTY524358:QVH524359 RDU524358:RFD524359 RNQ524358:ROZ524359 RXM524358:RYV524359 SHI524358:SIR524359 SRE524358:SSN524359 TBA524358:TCJ524359 TKW524358:TMF524359 TUS524358:TWB524359 UEO524358:UFX524359 UOK524358:UPT524359 UYG524358:UZP524359 VIC524358:VJL524359 VRY524358:VTH524359 WBU524358:WDD524359 WLQ524358:WMZ524359 WVM524358:WWV524359 E589894:AN589895 JA589894:KJ589895 SW589894:UF589895 ACS589894:AEB589895 AMO589894:ANX589895 AWK589894:AXT589895 BGG589894:BHP589895 BQC589894:BRL589895 BZY589894:CBH589895 CJU589894:CLD589895 CTQ589894:CUZ589895 DDM589894:DEV589895 DNI589894:DOR589895 DXE589894:DYN589895 EHA589894:EIJ589895 EQW589894:ESF589895 FAS589894:FCB589895 FKO589894:FLX589895 FUK589894:FVT589895 GEG589894:GFP589895 GOC589894:GPL589895 GXY589894:GZH589895 HHU589894:HJD589895 HRQ589894:HSZ589895 IBM589894:ICV589895 ILI589894:IMR589895 IVE589894:IWN589895 JFA589894:JGJ589895 JOW589894:JQF589895 JYS589894:KAB589895 KIO589894:KJX589895 KSK589894:KTT589895 LCG589894:LDP589895 LMC589894:LNL589895 LVY589894:LXH589895 MFU589894:MHD589895 MPQ589894:MQZ589895 MZM589894:NAV589895 NJI589894:NKR589895 NTE589894:NUN589895 ODA589894:OEJ589895 OMW589894:OOF589895 OWS589894:OYB589895 PGO589894:PHX589895 PQK589894:PRT589895 QAG589894:QBP589895 QKC589894:QLL589895 QTY589894:QVH589895 RDU589894:RFD589895 RNQ589894:ROZ589895 RXM589894:RYV589895 SHI589894:SIR589895 SRE589894:SSN589895 TBA589894:TCJ589895 TKW589894:TMF589895 TUS589894:TWB589895 UEO589894:UFX589895 UOK589894:UPT589895 UYG589894:UZP589895 VIC589894:VJL589895 VRY589894:VTH589895 WBU589894:WDD589895 WLQ589894:WMZ589895 WVM589894:WWV589895 E655430:AN655431 JA655430:KJ655431 SW655430:UF655431 ACS655430:AEB655431 AMO655430:ANX655431 AWK655430:AXT655431 BGG655430:BHP655431 BQC655430:BRL655431 BZY655430:CBH655431 CJU655430:CLD655431 CTQ655430:CUZ655431 DDM655430:DEV655431 DNI655430:DOR655431 DXE655430:DYN655431 EHA655430:EIJ655431 EQW655430:ESF655431 FAS655430:FCB655431 FKO655430:FLX655431 FUK655430:FVT655431 GEG655430:GFP655431 GOC655430:GPL655431 GXY655430:GZH655431 HHU655430:HJD655431 HRQ655430:HSZ655431 IBM655430:ICV655431 ILI655430:IMR655431 IVE655430:IWN655431 JFA655430:JGJ655431 JOW655430:JQF655431 JYS655430:KAB655431 KIO655430:KJX655431 KSK655430:KTT655431 LCG655430:LDP655431 LMC655430:LNL655431 LVY655430:LXH655431 MFU655430:MHD655431 MPQ655430:MQZ655431 MZM655430:NAV655431 NJI655430:NKR655431 NTE655430:NUN655431 ODA655430:OEJ655431 OMW655430:OOF655431 OWS655430:OYB655431 PGO655430:PHX655431 PQK655430:PRT655431 QAG655430:QBP655431 QKC655430:QLL655431 QTY655430:QVH655431 RDU655430:RFD655431 RNQ655430:ROZ655431 RXM655430:RYV655431 SHI655430:SIR655431 SRE655430:SSN655431 TBA655430:TCJ655431 TKW655430:TMF655431 TUS655430:TWB655431 UEO655430:UFX655431 UOK655430:UPT655431 UYG655430:UZP655431 VIC655430:VJL655431 VRY655430:VTH655431 WBU655430:WDD655431 WLQ655430:WMZ655431 WVM655430:WWV655431 E720966:AN720967 JA720966:KJ720967 SW720966:UF720967 ACS720966:AEB720967 AMO720966:ANX720967 AWK720966:AXT720967 BGG720966:BHP720967 BQC720966:BRL720967 BZY720966:CBH720967 CJU720966:CLD720967 CTQ720966:CUZ720967 DDM720966:DEV720967 DNI720966:DOR720967 DXE720966:DYN720967 EHA720966:EIJ720967 EQW720966:ESF720967 FAS720966:FCB720967 FKO720966:FLX720967 FUK720966:FVT720967 GEG720966:GFP720967 GOC720966:GPL720967 GXY720966:GZH720967 HHU720966:HJD720967 HRQ720966:HSZ720967 IBM720966:ICV720967 ILI720966:IMR720967 IVE720966:IWN720967 JFA720966:JGJ720967 JOW720966:JQF720967 JYS720966:KAB720967 KIO720966:KJX720967 KSK720966:KTT720967 LCG720966:LDP720967 LMC720966:LNL720967 LVY720966:LXH720967 MFU720966:MHD720967 MPQ720966:MQZ720967 MZM720966:NAV720967 NJI720966:NKR720967 NTE720966:NUN720967 ODA720966:OEJ720967 OMW720966:OOF720967 OWS720966:OYB720967 PGO720966:PHX720967 PQK720966:PRT720967 QAG720966:QBP720967 QKC720966:QLL720967 QTY720966:QVH720967 RDU720966:RFD720967 RNQ720966:ROZ720967 RXM720966:RYV720967 SHI720966:SIR720967 SRE720966:SSN720967 TBA720966:TCJ720967 TKW720966:TMF720967 TUS720966:TWB720967 UEO720966:UFX720967 UOK720966:UPT720967 UYG720966:UZP720967 VIC720966:VJL720967 VRY720966:VTH720967 WBU720966:WDD720967 WLQ720966:WMZ720967 WVM720966:WWV720967 E786502:AN786503 JA786502:KJ786503 SW786502:UF786503 ACS786502:AEB786503 AMO786502:ANX786503 AWK786502:AXT786503 BGG786502:BHP786503 BQC786502:BRL786503 BZY786502:CBH786503 CJU786502:CLD786503 CTQ786502:CUZ786503 DDM786502:DEV786503 DNI786502:DOR786503 DXE786502:DYN786503 EHA786502:EIJ786503 EQW786502:ESF786503 FAS786502:FCB786503 FKO786502:FLX786503 FUK786502:FVT786503 GEG786502:GFP786503 GOC786502:GPL786503 GXY786502:GZH786503 HHU786502:HJD786503 HRQ786502:HSZ786503 IBM786502:ICV786503 ILI786502:IMR786503 IVE786502:IWN786503 JFA786502:JGJ786503 JOW786502:JQF786503 JYS786502:KAB786503 KIO786502:KJX786503 KSK786502:KTT786503 LCG786502:LDP786503 LMC786502:LNL786503 LVY786502:LXH786503 MFU786502:MHD786503 MPQ786502:MQZ786503 MZM786502:NAV786503 NJI786502:NKR786503 NTE786502:NUN786503 ODA786502:OEJ786503 OMW786502:OOF786503 OWS786502:OYB786503 PGO786502:PHX786503 PQK786502:PRT786503 QAG786502:QBP786503 QKC786502:QLL786503 QTY786502:QVH786503 RDU786502:RFD786503 RNQ786502:ROZ786503 RXM786502:RYV786503 SHI786502:SIR786503 SRE786502:SSN786503 TBA786502:TCJ786503 TKW786502:TMF786503 TUS786502:TWB786503 UEO786502:UFX786503 UOK786502:UPT786503 UYG786502:UZP786503 VIC786502:VJL786503 VRY786502:VTH786503 WBU786502:WDD786503 WLQ786502:WMZ786503 WVM786502:WWV786503 E852038:AN852039 JA852038:KJ852039 SW852038:UF852039 ACS852038:AEB852039 AMO852038:ANX852039 AWK852038:AXT852039 BGG852038:BHP852039 BQC852038:BRL852039 BZY852038:CBH852039 CJU852038:CLD852039 CTQ852038:CUZ852039 DDM852038:DEV852039 DNI852038:DOR852039 DXE852038:DYN852039 EHA852038:EIJ852039 EQW852038:ESF852039 FAS852038:FCB852039 FKO852038:FLX852039 FUK852038:FVT852039 GEG852038:GFP852039 GOC852038:GPL852039 GXY852038:GZH852039 HHU852038:HJD852039 HRQ852038:HSZ852039 IBM852038:ICV852039 ILI852038:IMR852039 IVE852038:IWN852039 JFA852038:JGJ852039 JOW852038:JQF852039 JYS852038:KAB852039 KIO852038:KJX852039 KSK852038:KTT852039 LCG852038:LDP852039 LMC852038:LNL852039 LVY852038:LXH852039 MFU852038:MHD852039 MPQ852038:MQZ852039 MZM852038:NAV852039 NJI852038:NKR852039 NTE852038:NUN852039 ODA852038:OEJ852039 OMW852038:OOF852039 OWS852038:OYB852039 PGO852038:PHX852039 PQK852038:PRT852039 QAG852038:QBP852039 QKC852038:QLL852039 QTY852038:QVH852039 RDU852038:RFD852039 RNQ852038:ROZ852039 RXM852038:RYV852039 SHI852038:SIR852039 SRE852038:SSN852039 TBA852038:TCJ852039 TKW852038:TMF852039 TUS852038:TWB852039 UEO852038:UFX852039 UOK852038:UPT852039 UYG852038:UZP852039 VIC852038:VJL852039 VRY852038:VTH852039 WBU852038:WDD852039 WLQ852038:WMZ852039 WVM852038:WWV852039 E917574:AN917575 JA917574:KJ917575 SW917574:UF917575 ACS917574:AEB917575 AMO917574:ANX917575 AWK917574:AXT917575 BGG917574:BHP917575 BQC917574:BRL917575 BZY917574:CBH917575 CJU917574:CLD917575 CTQ917574:CUZ917575 DDM917574:DEV917575 DNI917574:DOR917575 DXE917574:DYN917575 EHA917574:EIJ917575 EQW917574:ESF917575 FAS917574:FCB917575 FKO917574:FLX917575 FUK917574:FVT917575 GEG917574:GFP917575 GOC917574:GPL917575 GXY917574:GZH917575 HHU917574:HJD917575 HRQ917574:HSZ917575 IBM917574:ICV917575 ILI917574:IMR917575 IVE917574:IWN917575 JFA917574:JGJ917575 JOW917574:JQF917575 JYS917574:KAB917575 KIO917574:KJX917575 KSK917574:KTT917575 LCG917574:LDP917575 LMC917574:LNL917575 LVY917574:LXH917575 MFU917574:MHD917575 MPQ917574:MQZ917575 MZM917574:NAV917575 NJI917574:NKR917575 NTE917574:NUN917575 ODA917574:OEJ917575 OMW917574:OOF917575 OWS917574:OYB917575 PGO917574:PHX917575 PQK917574:PRT917575 QAG917574:QBP917575 QKC917574:QLL917575 QTY917574:QVH917575 RDU917574:RFD917575 RNQ917574:ROZ917575 RXM917574:RYV917575 SHI917574:SIR917575 SRE917574:SSN917575 TBA917574:TCJ917575 TKW917574:TMF917575 TUS917574:TWB917575 UEO917574:UFX917575 UOK917574:UPT917575 UYG917574:UZP917575 VIC917574:VJL917575 VRY917574:VTH917575 WBU917574:WDD917575 WLQ917574:WMZ917575 WVM917574:WWV917575 E983110:AN983111 JA983110:KJ983111 SW983110:UF983111 ACS983110:AEB983111 AMO983110:ANX983111 AWK983110:AXT983111 BGG983110:BHP983111 BQC983110:BRL983111 BZY983110:CBH983111 CJU983110:CLD983111 CTQ983110:CUZ983111 DDM983110:DEV983111 DNI983110:DOR983111 DXE983110:DYN983111 EHA983110:EIJ983111 EQW983110:ESF983111 FAS983110:FCB983111 FKO983110:FLX983111 FUK983110:FVT983111 GEG983110:GFP983111 GOC983110:GPL983111 GXY983110:GZH983111 HHU983110:HJD983111 HRQ983110:HSZ983111 IBM983110:ICV983111 ILI983110:IMR983111 IVE983110:IWN983111 JFA983110:JGJ983111 JOW983110:JQF983111 JYS983110:KAB983111 KIO983110:KJX983111 KSK983110:KTT983111 LCG983110:LDP983111 LMC983110:LNL983111 LVY983110:LXH983111 MFU983110:MHD983111 MPQ983110:MQZ983111 MZM983110:NAV983111 NJI983110:NKR983111 NTE983110:NUN983111 ODA983110:OEJ983111 OMW983110:OOF983111 OWS983110:OYB983111 PGO983110:PHX983111 PQK983110:PRT983111 QAG983110:QBP983111 QKC983110:QLL983111 QTY983110:QVH983111 RDU983110:RFD983111 RNQ983110:ROZ983111 RXM983110:RYV983111 SHI983110:SIR983111 SRE983110:SSN983111 TBA983110:TCJ983111 TKW983110:TMF983111 TUS983110:TWB983111 UEO983110:UFX983111 UOK983110:UPT983111 UYG983110:UZP983111 VIC983110:VJL983111 VRY983110:VTH983111 WBU983110:WDD983111 WLQ983110:WMZ983111 WVM983110:WWV983111 E24:AF25 JA24:KB25 SW24:TX25 ACS24:ADT25 AMO24:ANP25 AWK24:AXL25 BGG24:BHH25 BQC24:BRD25 BZY24:CAZ25 CJU24:CKV25 CTQ24:CUR25 DDM24:DEN25 DNI24:DOJ25 DXE24:DYF25 EHA24:EIB25 EQW24:ERX25 FAS24:FBT25 FKO24:FLP25 FUK24:FVL25 GEG24:GFH25 GOC24:GPD25 GXY24:GYZ25 HHU24:HIV25 HRQ24:HSR25 IBM24:ICN25 ILI24:IMJ25 IVE24:IWF25 JFA24:JGB25 JOW24:JPX25 JYS24:JZT25 KIO24:KJP25 KSK24:KTL25 LCG24:LDH25 LMC24:LND25 LVY24:LWZ25 MFU24:MGV25 MPQ24:MQR25 MZM24:NAN25 NJI24:NKJ25 NTE24:NUF25 ODA24:OEB25 OMW24:ONX25 OWS24:OXT25 PGO24:PHP25 PQK24:PRL25 QAG24:QBH25 QKC24:QLD25 QTY24:QUZ25 RDU24:REV25 RNQ24:ROR25 RXM24:RYN25 SHI24:SIJ25 SRE24:SSF25 TBA24:TCB25 TKW24:TLX25 TUS24:TVT25 UEO24:UFP25 UOK24:UPL25 UYG24:UZH25 VIC24:VJD25 VRY24:VSZ25 WBU24:WCV25 WLQ24:WMR25 WVM24:WWN25 E65560:AF65561 JA65560:KB65561 SW65560:TX65561 ACS65560:ADT65561 AMO65560:ANP65561 AWK65560:AXL65561 BGG65560:BHH65561 BQC65560:BRD65561 BZY65560:CAZ65561 CJU65560:CKV65561 CTQ65560:CUR65561 DDM65560:DEN65561 DNI65560:DOJ65561 DXE65560:DYF65561 EHA65560:EIB65561 EQW65560:ERX65561 FAS65560:FBT65561 FKO65560:FLP65561 FUK65560:FVL65561 GEG65560:GFH65561 GOC65560:GPD65561 GXY65560:GYZ65561 HHU65560:HIV65561 HRQ65560:HSR65561 IBM65560:ICN65561 ILI65560:IMJ65561 IVE65560:IWF65561 JFA65560:JGB65561 JOW65560:JPX65561 JYS65560:JZT65561 KIO65560:KJP65561 KSK65560:KTL65561 LCG65560:LDH65561 LMC65560:LND65561 LVY65560:LWZ65561 MFU65560:MGV65561 MPQ65560:MQR65561 MZM65560:NAN65561 NJI65560:NKJ65561 NTE65560:NUF65561 ODA65560:OEB65561 OMW65560:ONX65561 OWS65560:OXT65561 PGO65560:PHP65561 PQK65560:PRL65561 QAG65560:QBH65561 QKC65560:QLD65561 QTY65560:QUZ65561 RDU65560:REV65561 RNQ65560:ROR65561 RXM65560:RYN65561 SHI65560:SIJ65561 SRE65560:SSF65561 TBA65560:TCB65561 TKW65560:TLX65561 TUS65560:TVT65561 UEO65560:UFP65561 UOK65560:UPL65561 UYG65560:UZH65561 VIC65560:VJD65561 VRY65560:VSZ65561 WBU65560:WCV65561 WLQ65560:WMR65561 WVM65560:WWN65561 E131096:AF131097 JA131096:KB131097 SW131096:TX131097 ACS131096:ADT131097 AMO131096:ANP131097 AWK131096:AXL131097 BGG131096:BHH131097 BQC131096:BRD131097 BZY131096:CAZ131097 CJU131096:CKV131097 CTQ131096:CUR131097 DDM131096:DEN131097 DNI131096:DOJ131097 DXE131096:DYF131097 EHA131096:EIB131097 EQW131096:ERX131097 FAS131096:FBT131097 FKO131096:FLP131097 FUK131096:FVL131097 GEG131096:GFH131097 GOC131096:GPD131097 GXY131096:GYZ131097 HHU131096:HIV131097 HRQ131096:HSR131097 IBM131096:ICN131097 ILI131096:IMJ131097 IVE131096:IWF131097 JFA131096:JGB131097 JOW131096:JPX131097 JYS131096:JZT131097 KIO131096:KJP131097 KSK131096:KTL131097 LCG131096:LDH131097 LMC131096:LND131097 LVY131096:LWZ131097 MFU131096:MGV131097 MPQ131096:MQR131097 MZM131096:NAN131097 NJI131096:NKJ131097 NTE131096:NUF131097 ODA131096:OEB131097 OMW131096:ONX131097 OWS131096:OXT131097 PGO131096:PHP131097 PQK131096:PRL131097 QAG131096:QBH131097 QKC131096:QLD131097 QTY131096:QUZ131097 RDU131096:REV131097 RNQ131096:ROR131097 RXM131096:RYN131097 SHI131096:SIJ131097 SRE131096:SSF131097 TBA131096:TCB131097 TKW131096:TLX131097 TUS131096:TVT131097 UEO131096:UFP131097 UOK131096:UPL131097 UYG131096:UZH131097 VIC131096:VJD131097 VRY131096:VSZ131097 WBU131096:WCV131097 WLQ131096:WMR131097 WVM131096:WWN131097 E196632:AF196633 JA196632:KB196633 SW196632:TX196633 ACS196632:ADT196633 AMO196632:ANP196633 AWK196632:AXL196633 BGG196632:BHH196633 BQC196632:BRD196633 BZY196632:CAZ196633 CJU196632:CKV196633 CTQ196632:CUR196633 DDM196632:DEN196633 DNI196632:DOJ196633 DXE196632:DYF196633 EHA196632:EIB196633 EQW196632:ERX196633 FAS196632:FBT196633 FKO196632:FLP196633 FUK196632:FVL196633 GEG196632:GFH196633 GOC196632:GPD196633 GXY196632:GYZ196633 HHU196632:HIV196633 HRQ196632:HSR196633 IBM196632:ICN196633 ILI196632:IMJ196633 IVE196632:IWF196633 JFA196632:JGB196633 JOW196632:JPX196633 JYS196632:JZT196633 KIO196632:KJP196633 KSK196632:KTL196633 LCG196632:LDH196633 LMC196632:LND196633 LVY196632:LWZ196633 MFU196632:MGV196633 MPQ196632:MQR196633 MZM196632:NAN196633 NJI196632:NKJ196633 NTE196632:NUF196633 ODA196632:OEB196633 OMW196632:ONX196633 OWS196632:OXT196633 PGO196632:PHP196633 PQK196632:PRL196633 QAG196632:QBH196633 QKC196632:QLD196633 QTY196632:QUZ196633 RDU196632:REV196633 RNQ196632:ROR196633 RXM196632:RYN196633 SHI196632:SIJ196633 SRE196632:SSF196633 TBA196632:TCB196633 TKW196632:TLX196633 TUS196632:TVT196633 UEO196632:UFP196633 UOK196632:UPL196633 UYG196632:UZH196633 VIC196632:VJD196633 VRY196632:VSZ196633 WBU196632:WCV196633 WLQ196632:WMR196633 WVM196632:WWN196633 E262168:AF262169 JA262168:KB262169 SW262168:TX262169 ACS262168:ADT262169 AMO262168:ANP262169 AWK262168:AXL262169 BGG262168:BHH262169 BQC262168:BRD262169 BZY262168:CAZ262169 CJU262168:CKV262169 CTQ262168:CUR262169 DDM262168:DEN262169 DNI262168:DOJ262169 DXE262168:DYF262169 EHA262168:EIB262169 EQW262168:ERX262169 FAS262168:FBT262169 FKO262168:FLP262169 FUK262168:FVL262169 GEG262168:GFH262169 GOC262168:GPD262169 GXY262168:GYZ262169 HHU262168:HIV262169 HRQ262168:HSR262169 IBM262168:ICN262169 ILI262168:IMJ262169 IVE262168:IWF262169 JFA262168:JGB262169 JOW262168:JPX262169 JYS262168:JZT262169 KIO262168:KJP262169 KSK262168:KTL262169 LCG262168:LDH262169 LMC262168:LND262169 LVY262168:LWZ262169 MFU262168:MGV262169 MPQ262168:MQR262169 MZM262168:NAN262169 NJI262168:NKJ262169 NTE262168:NUF262169 ODA262168:OEB262169 OMW262168:ONX262169 OWS262168:OXT262169 PGO262168:PHP262169 PQK262168:PRL262169 QAG262168:QBH262169 QKC262168:QLD262169 QTY262168:QUZ262169 RDU262168:REV262169 RNQ262168:ROR262169 RXM262168:RYN262169 SHI262168:SIJ262169 SRE262168:SSF262169 TBA262168:TCB262169 TKW262168:TLX262169 TUS262168:TVT262169 UEO262168:UFP262169 UOK262168:UPL262169 UYG262168:UZH262169 VIC262168:VJD262169 VRY262168:VSZ262169 WBU262168:WCV262169 WLQ262168:WMR262169 WVM262168:WWN262169 E327704:AF327705 JA327704:KB327705 SW327704:TX327705 ACS327704:ADT327705 AMO327704:ANP327705 AWK327704:AXL327705 BGG327704:BHH327705 BQC327704:BRD327705 BZY327704:CAZ327705 CJU327704:CKV327705 CTQ327704:CUR327705 DDM327704:DEN327705 DNI327704:DOJ327705 DXE327704:DYF327705 EHA327704:EIB327705 EQW327704:ERX327705 FAS327704:FBT327705 FKO327704:FLP327705 FUK327704:FVL327705 GEG327704:GFH327705 GOC327704:GPD327705 GXY327704:GYZ327705 HHU327704:HIV327705 HRQ327704:HSR327705 IBM327704:ICN327705 ILI327704:IMJ327705 IVE327704:IWF327705 JFA327704:JGB327705 JOW327704:JPX327705 JYS327704:JZT327705 KIO327704:KJP327705 KSK327704:KTL327705 LCG327704:LDH327705 LMC327704:LND327705 LVY327704:LWZ327705 MFU327704:MGV327705 MPQ327704:MQR327705 MZM327704:NAN327705 NJI327704:NKJ327705 NTE327704:NUF327705 ODA327704:OEB327705 OMW327704:ONX327705 OWS327704:OXT327705 PGO327704:PHP327705 PQK327704:PRL327705 QAG327704:QBH327705 QKC327704:QLD327705 QTY327704:QUZ327705 RDU327704:REV327705 RNQ327704:ROR327705 RXM327704:RYN327705 SHI327704:SIJ327705 SRE327704:SSF327705 TBA327704:TCB327705 TKW327704:TLX327705 TUS327704:TVT327705 UEO327704:UFP327705 UOK327704:UPL327705 UYG327704:UZH327705 VIC327704:VJD327705 VRY327704:VSZ327705 WBU327704:WCV327705 WLQ327704:WMR327705 WVM327704:WWN327705 E393240:AF393241 JA393240:KB393241 SW393240:TX393241 ACS393240:ADT393241 AMO393240:ANP393241 AWK393240:AXL393241 BGG393240:BHH393241 BQC393240:BRD393241 BZY393240:CAZ393241 CJU393240:CKV393241 CTQ393240:CUR393241 DDM393240:DEN393241 DNI393240:DOJ393241 DXE393240:DYF393241 EHA393240:EIB393241 EQW393240:ERX393241 FAS393240:FBT393241 FKO393240:FLP393241 FUK393240:FVL393241 GEG393240:GFH393241 GOC393240:GPD393241 GXY393240:GYZ393241 HHU393240:HIV393241 HRQ393240:HSR393241 IBM393240:ICN393241 ILI393240:IMJ393241 IVE393240:IWF393241 JFA393240:JGB393241 JOW393240:JPX393241 JYS393240:JZT393241 KIO393240:KJP393241 KSK393240:KTL393241 LCG393240:LDH393241 LMC393240:LND393241 LVY393240:LWZ393241 MFU393240:MGV393241 MPQ393240:MQR393241 MZM393240:NAN393241 NJI393240:NKJ393241 NTE393240:NUF393241 ODA393240:OEB393241 OMW393240:ONX393241 OWS393240:OXT393241 PGO393240:PHP393241 PQK393240:PRL393241 QAG393240:QBH393241 QKC393240:QLD393241 QTY393240:QUZ393241 RDU393240:REV393241 RNQ393240:ROR393241 RXM393240:RYN393241 SHI393240:SIJ393241 SRE393240:SSF393241 TBA393240:TCB393241 TKW393240:TLX393241 TUS393240:TVT393241 UEO393240:UFP393241 UOK393240:UPL393241 UYG393240:UZH393241 VIC393240:VJD393241 VRY393240:VSZ393241 WBU393240:WCV393241 WLQ393240:WMR393241 WVM393240:WWN393241 E458776:AF458777 JA458776:KB458777 SW458776:TX458777 ACS458776:ADT458777 AMO458776:ANP458777 AWK458776:AXL458777 BGG458776:BHH458777 BQC458776:BRD458777 BZY458776:CAZ458777 CJU458776:CKV458777 CTQ458776:CUR458777 DDM458776:DEN458777 DNI458776:DOJ458777 DXE458776:DYF458777 EHA458776:EIB458777 EQW458776:ERX458777 FAS458776:FBT458777 FKO458776:FLP458777 FUK458776:FVL458777 GEG458776:GFH458777 GOC458776:GPD458777 GXY458776:GYZ458777 HHU458776:HIV458777 HRQ458776:HSR458777 IBM458776:ICN458777 ILI458776:IMJ458777 IVE458776:IWF458777 JFA458776:JGB458777 JOW458776:JPX458777 JYS458776:JZT458777 KIO458776:KJP458777 KSK458776:KTL458777 LCG458776:LDH458777 LMC458776:LND458777 LVY458776:LWZ458777 MFU458776:MGV458777 MPQ458776:MQR458777 MZM458776:NAN458777 NJI458776:NKJ458777 NTE458776:NUF458777 ODA458776:OEB458777 OMW458776:ONX458777 OWS458776:OXT458777 PGO458776:PHP458777 PQK458776:PRL458777 QAG458776:QBH458777 QKC458776:QLD458777 QTY458776:QUZ458777 RDU458776:REV458777 RNQ458776:ROR458777 RXM458776:RYN458777 SHI458776:SIJ458777 SRE458776:SSF458777 TBA458776:TCB458777 TKW458776:TLX458777 TUS458776:TVT458777 UEO458776:UFP458777 UOK458776:UPL458777 UYG458776:UZH458777 VIC458776:VJD458777 VRY458776:VSZ458777 WBU458776:WCV458777 WLQ458776:WMR458777 WVM458776:WWN458777 E524312:AF524313 JA524312:KB524313 SW524312:TX524313 ACS524312:ADT524313 AMO524312:ANP524313 AWK524312:AXL524313 BGG524312:BHH524313 BQC524312:BRD524313 BZY524312:CAZ524313 CJU524312:CKV524313 CTQ524312:CUR524313 DDM524312:DEN524313 DNI524312:DOJ524313 DXE524312:DYF524313 EHA524312:EIB524313 EQW524312:ERX524313 FAS524312:FBT524313 FKO524312:FLP524313 FUK524312:FVL524313 GEG524312:GFH524313 GOC524312:GPD524313 GXY524312:GYZ524313 HHU524312:HIV524313 HRQ524312:HSR524313 IBM524312:ICN524313 ILI524312:IMJ524313 IVE524312:IWF524313 JFA524312:JGB524313 JOW524312:JPX524313 JYS524312:JZT524313 KIO524312:KJP524313 KSK524312:KTL524313 LCG524312:LDH524313 LMC524312:LND524313 LVY524312:LWZ524313 MFU524312:MGV524313 MPQ524312:MQR524313 MZM524312:NAN524313 NJI524312:NKJ524313 NTE524312:NUF524313 ODA524312:OEB524313 OMW524312:ONX524313 OWS524312:OXT524313 PGO524312:PHP524313 PQK524312:PRL524313 QAG524312:QBH524313 QKC524312:QLD524313 QTY524312:QUZ524313 RDU524312:REV524313 RNQ524312:ROR524313 RXM524312:RYN524313 SHI524312:SIJ524313 SRE524312:SSF524313 TBA524312:TCB524313 TKW524312:TLX524313 TUS524312:TVT524313 UEO524312:UFP524313 UOK524312:UPL524313 UYG524312:UZH524313 VIC524312:VJD524313 VRY524312:VSZ524313 WBU524312:WCV524313 WLQ524312:WMR524313 WVM524312:WWN524313 E589848:AF589849 JA589848:KB589849 SW589848:TX589849 ACS589848:ADT589849 AMO589848:ANP589849 AWK589848:AXL589849 BGG589848:BHH589849 BQC589848:BRD589849 BZY589848:CAZ589849 CJU589848:CKV589849 CTQ589848:CUR589849 DDM589848:DEN589849 DNI589848:DOJ589849 DXE589848:DYF589849 EHA589848:EIB589849 EQW589848:ERX589849 FAS589848:FBT589849 FKO589848:FLP589849 FUK589848:FVL589849 GEG589848:GFH589849 GOC589848:GPD589849 GXY589848:GYZ589849 HHU589848:HIV589849 HRQ589848:HSR589849 IBM589848:ICN589849 ILI589848:IMJ589849 IVE589848:IWF589849 JFA589848:JGB589849 JOW589848:JPX589849 JYS589848:JZT589849 KIO589848:KJP589849 KSK589848:KTL589849 LCG589848:LDH589849 LMC589848:LND589849 LVY589848:LWZ589849 MFU589848:MGV589849 MPQ589848:MQR589849 MZM589848:NAN589849 NJI589848:NKJ589849 NTE589848:NUF589849 ODA589848:OEB589849 OMW589848:ONX589849 OWS589848:OXT589849 PGO589848:PHP589849 PQK589848:PRL589849 QAG589848:QBH589849 QKC589848:QLD589849 QTY589848:QUZ589849 RDU589848:REV589849 RNQ589848:ROR589849 RXM589848:RYN589849 SHI589848:SIJ589849 SRE589848:SSF589849 TBA589848:TCB589849 TKW589848:TLX589849 TUS589848:TVT589849 UEO589848:UFP589849 UOK589848:UPL589849 UYG589848:UZH589849 VIC589848:VJD589849 VRY589848:VSZ589849 WBU589848:WCV589849 WLQ589848:WMR589849 WVM589848:WWN589849 E655384:AF655385 JA655384:KB655385 SW655384:TX655385 ACS655384:ADT655385 AMO655384:ANP655385 AWK655384:AXL655385 BGG655384:BHH655385 BQC655384:BRD655385 BZY655384:CAZ655385 CJU655384:CKV655385 CTQ655384:CUR655385 DDM655384:DEN655385 DNI655384:DOJ655385 DXE655384:DYF655385 EHA655384:EIB655385 EQW655384:ERX655385 FAS655384:FBT655385 FKO655384:FLP655385 FUK655384:FVL655385 GEG655384:GFH655385 GOC655384:GPD655385 GXY655384:GYZ655385 HHU655384:HIV655385 HRQ655384:HSR655385 IBM655384:ICN655385 ILI655384:IMJ655385 IVE655384:IWF655385 JFA655384:JGB655385 JOW655384:JPX655385 JYS655384:JZT655385 KIO655384:KJP655385 KSK655384:KTL655385 LCG655384:LDH655385 LMC655384:LND655385 LVY655384:LWZ655385 MFU655384:MGV655385 MPQ655384:MQR655385 MZM655384:NAN655385 NJI655384:NKJ655385 NTE655384:NUF655385 ODA655384:OEB655385 OMW655384:ONX655385 OWS655384:OXT655385 PGO655384:PHP655385 PQK655384:PRL655385 QAG655384:QBH655385 QKC655384:QLD655385 QTY655384:QUZ655385 RDU655384:REV655385 RNQ655384:ROR655385 RXM655384:RYN655385 SHI655384:SIJ655385 SRE655384:SSF655385 TBA655384:TCB655385 TKW655384:TLX655385 TUS655384:TVT655385 UEO655384:UFP655385 UOK655384:UPL655385 UYG655384:UZH655385 VIC655384:VJD655385 VRY655384:VSZ655385 WBU655384:WCV655385 WLQ655384:WMR655385 WVM655384:WWN655385 E720920:AF720921 JA720920:KB720921 SW720920:TX720921 ACS720920:ADT720921 AMO720920:ANP720921 AWK720920:AXL720921 BGG720920:BHH720921 BQC720920:BRD720921 BZY720920:CAZ720921 CJU720920:CKV720921 CTQ720920:CUR720921 DDM720920:DEN720921 DNI720920:DOJ720921 DXE720920:DYF720921 EHA720920:EIB720921 EQW720920:ERX720921 FAS720920:FBT720921 FKO720920:FLP720921 FUK720920:FVL720921 GEG720920:GFH720921 GOC720920:GPD720921 GXY720920:GYZ720921 HHU720920:HIV720921 HRQ720920:HSR720921 IBM720920:ICN720921 ILI720920:IMJ720921 IVE720920:IWF720921 JFA720920:JGB720921 JOW720920:JPX720921 JYS720920:JZT720921 KIO720920:KJP720921 KSK720920:KTL720921 LCG720920:LDH720921 LMC720920:LND720921 LVY720920:LWZ720921 MFU720920:MGV720921 MPQ720920:MQR720921 MZM720920:NAN720921 NJI720920:NKJ720921 NTE720920:NUF720921 ODA720920:OEB720921 OMW720920:ONX720921 OWS720920:OXT720921 PGO720920:PHP720921 PQK720920:PRL720921 QAG720920:QBH720921 QKC720920:QLD720921 QTY720920:QUZ720921 RDU720920:REV720921 RNQ720920:ROR720921 RXM720920:RYN720921 SHI720920:SIJ720921 SRE720920:SSF720921 TBA720920:TCB720921 TKW720920:TLX720921 TUS720920:TVT720921 UEO720920:UFP720921 UOK720920:UPL720921 UYG720920:UZH720921 VIC720920:VJD720921 VRY720920:VSZ720921 WBU720920:WCV720921 WLQ720920:WMR720921 WVM720920:WWN720921 E786456:AF786457 JA786456:KB786457 SW786456:TX786457 ACS786456:ADT786457 AMO786456:ANP786457 AWK786456:AXL786457 BGG786456:BHH786457 BQC786456:BRD786457 BZY786456:CAZ786457 CJU786456:CKV786457 CTQ786456:CUR786457 DDM786456:DEN786457 DNI786456:DOJ786457 DXE786456:DYF786457 EHA786456:EIB786457 EQW786456:ERX786457 FAS786456:FBT786457 FKO786456:FLP786457 FUK786456:FVL786457 GEG786456:GFH786457 GOC786456:GPD786457 GXY786456:GYZ786457 HHU786456:HIV786457 HRQ786456:HSR786457 IBM786456:ICN786457 ILI786456:IMJ786457 IVE786456:IWF786457 JFA786456:JGB786457 JOW786456:JPX786457 JYS786456:JZT786457 KIO786456:KJP786457 KSK786456:KTL786457 LCG786456:LDH786457 LMC786456:LND786457 LVY786456:LWZ786457 MFU786456:MGV786457 MPQ786456:MQR786457 MZM786456:NAN786457 NJI786456:NKJ786457 NTE786456:NUF786457 ODA786456:OEB786457 OMW786456:ONX786457 OWS786456:OXT786457 PGO786456:PHP786457 PQK786456:PRL786457 QAG786456:QBH786457 QKC786456:QLD786457 QTY786456:QUZ786457 RDU786456:REV786457 RNQ786456:ROR786457 RXM786456:RYN786457 SHI786456:SIJ786457 SRE786456:SSF786457 TBA786456:TCB786457 TKW786456:TLX786457 TUS786456:TVT786457 UEO786456:UFP786457 UOK786456:UPL786457 UYG786456:UZH786457 VIC786456:VJD786457 VRY786456:VSZ786457 WBU786456:WCV786457 WLQ786456:WMR786457 WVM786456:WWN786457 E851992:AF851993 JA851992:KB851993 SW851992:TX851993 ACS851992:ADT851993 AMO851992:ANP851993 AWK851992:AXL851993 BGG851992:BHH851993 BQC851992:BRD851993 BZY851992:CAZ851993 CJU851992:CKV851993 CTQ851992:CUR851993 DDM851992:DEN851993 DNI851992:DOJ851993 DXE851992:DYF851993 EHA851992:EIB851993 EQW851992:ERX851993 FAS851992:FBT851993 FKO851992:FLP851993 FUK851992:FVL851993 GEG851992:GFH851993 GOC851992:GPD851993 GXY851992:GYZ851993 HHU851992:HIV851993 HRQ851992:HSR851993 IBM851992:ICN851993 ILI851992:IMJ851993 IVE851992:IWF851993 JFA851992:JGB851993 JOW851992:JPX851993 JYS851992:JZT851993 KIO851992:KJP851993 KSK851992:KTL851993 LCG851992:LDH851993 LMC851992:LND851993 LVY851992:LWZ851993 MFU851992:MGV851993 MPQ851992:MQR851993 MZM851992:NAN851993 NJI851992:NKJ851993 NTE851992:NUF851993 ODA851992:OEB851993 OMW851992:ONX851993 OWS851992:OXT851993 PGO851992:PHP851993 PQK851992:PRL851993 QAG851992:QBH851993 QKC851992:QLD851993 QTY851992:QUZ851993 RDU851992:REV851993 RNQ851992:ROR851993 RXM851992:RYN851993 SHI851992:SIJ851993 SRE851992:SSF851993 TBA851992:TCB851993 TKW851992:TLX851993 TUS851992:TVT851993 UEO851992:UFP851993 UOK851992:UPL851993 UYG851992:UZH851993 VIC851992:VJD851993 VRY851992:VSZ851993 WBU851992:WCV851993 WLQ851992:WMR851993 WVM851992:WWN851993 E917528:AF917529 JA917528:KB917529 SW917528:TX917529 ACS917528:ADT917529 AMO917528:ANP917529 AWK917528:AXL917529 BGG917528:BHH917529 BQC917528:BRD917529 BZY917528:CAZ917529 CJU917528:CKV917529 CTQ917528:CUR917529 DDM917528:DEN917529 DNI917528:DOJ917529 DXE917528:DYF917529 EHA917528:EIB917529 EQW917528:ERX917529 FAS917528:FBT917529 FKO917528:FLP917529 FUK917528:FVL917529 GEG917528:GFH917529 GOC917528:GPD917529 GXY917528:GYZ917529 HHU917528:HIV917529 HRQ917528:HSR917529 IBM917528:ICN917529 ILI917528:IMJ917529 IVE917528:IWF917529 JFA917528:JGB917529 JOW917528:JPX917529 JYS917528:JZT917529 KIO917528:KJP917529 KSK917528:KTL917529 LCG917528:LDH917529 LMC917528:LND917529 LVY917528:LWZ917529 MFU917528:MGV917529 MPQ917528:MQR917529 MZM917528:NAN917529 NJI917528:NKJ917529 NTE917528:NUF917529 ODA917528:OEB917529 OMW917528:ONX917529 OWS917528:OXT917529 PGO917528:PHP917529 PQK917528:PRL917529 QAG917528:QBH917529 QKC917528:QLD917529 QTY917528:QUZ917529 RDU917528:REV917529 RNQ917528:ROR917529 RXM917528:RYN917529 SHI917528:SIJ917529 SRE917528:SSF917529 TBA917528:TCB917529 TKW917528:TLX917529 TUS917528:TVT917529 UEO917528:UFP917529 UOK917528:UPL917529 UYG917528:UZH917529 VIC917528:VJD917529 VRY917528:VSZ917529 WBU917528:WCV917529 WLQ917528:WMR917529 WVM917528:WWN917529 E983064:AF983065 JA983064:KB983065 SW983064:TX983065 ACS983064:ADT983065 AMO983064:ANP983065 AWK983064:AXL983065 BGG983064:BHH983065 BQC983064:BRD983065 BZY983064:CAZ983065 CJU983064:CKV983065 CTQ983064:CUR983065 DDM983064:DEN983065 DNI983064:DOJ983065 DXE983064:DYF983065 EHA983064:EIB983065 EQW983064:ERX983065 FAS983064:FBT983065 FKO983064:FLP983065 FUK983064:FVL983065 GEG983064:GFH983065 GOC983064:GPD983065 GXY983064:GYZ983065 HHU983064:HIV983065 HRQ983064:HSR983065 IBM983064:ICN983065 ILI983064:IMJ983065 IVE983064:IWF983065 JFA983064:JGB983065 JOW983064:JPX983065 JYS983064:JZT983065 KIO983064:KJP983065 KSK983064:KTL983065 LCG983064:LDH983065 LMC983064:LND983065 LVY983064:LWZ983065 MFU983064:MGV983065 MPQ983064:MQR983065 MZM983064:NAN983065 NJI983064:NKJ983065 NTE983064:NUF983065 ODA983064:OEB983065 OMW983064:ONX983065 OWS983064:OXT983065 PGO983064:PHP983065 PQK983064:PRL983065 QAG983064:QBH983065 QKC983064:QLD983065 QTY983064:QUZ983065 RDU983064:REV983065 RNQ983064:ROR983065 RXM983064:RYN983065 SHI983064:SIJ983065 SRE983064:SSF983065 TBA983064:TCB983065 TKW983064:TLX983065 TUS983064:TVT983065 UEO983064:UFP983065 UOK983064:UPL983065 UYG983064:UZH983065 VIC983064:VJD983065 VRY983064:VSZ983065 WBU983064:WCV983065 WLQ983064:WMR983065 WVM983064:WWN983065 E13:F15 JA13:JB15 SW13:SX15 ACS13:ACT15 AMO13:AMP15 AWK13:AWL15 BGG13:BGH15 BQC13:BQD15 BZY13:BZZ15 CJU13:CJV15 CTQ13:CTR15 DDM13:DDN15 DNI13:DNJ15 DXE13:DXF15 EHA13:EHB15 EQW13:EQX15 FAS13:FAT15 FKO13:FKP15 FUK13:FUL15 GEG13:GEH15 GOC13:GOD15 GXY13:GXZ15 HHU13:HHV15 HRQ13:HRR15 IBM13:IBN15 ILI13:ILJ15 IVE13:IVF15 JFA13:JFB15 JOW13:JOX15 JYS13:JYT15 KIO13:KIP15 KSK13:KSL15 LCG13:LCH15 LMC13:LMD15 LVY13:LVZ15 MFU13:MFV15 MPQ13:MPR15 MZM13:MZN15 NJI13:NJJ15 NTE13:NTF15 ODA13:ODB15 OMW13:OMX15 OWS13:OWT15 PGO13:PGP15 PQK13:PQL15 QAG13:QAH15 QKC13:QKD15 QTY13:QTZ15 RDU13:RDV15 RNQ13:RNR15 RXM13:RXN15 SHI13:SHJ15 SRE13:SRF15 TBA13:TBB15 TKW13:TKX15 TUS13:TUT15 UEO13:UEP15 UOK13:UOL15 UYG13:UYH15 VIC13:VID15 VRY13:VRZ15 WBU13:WBV15 WLQ13:WLR15 WVM13:WVN15 E65549:F65551 JA65549:JB65551 SW65549:SX65551 ACS65549:ACT65551 AMO65549:AMP65551 AWK65549:AWL65551 BGG65549:BGH65551 BQC65549:BQD65551 BZY65549:BZZ65551 CJU65549:CJV65551 CTQ65549:CTR65551 DDM65549:DDN65551 DNI65549:DNJ65551 DXE65549:DXF65551 EHA65549:EHB65551 EQW65549:EQX65551 FAS65549:FAT65551 FKO65549:FKP65551 FUK65549:FUL65551 GEG65549:GEH65551 GOC65549:GOD65551 GXY65549:GXZ65551 HHU65549:HHV65551 HRQ65549:HRR65551 IBM65549:IBN65551 ILI65549:ILJ65551 IVE65549:IVF65551 JFA65549:JFB65551 JOW65549:JOX65551 JYS65549:JYT65551 KIO65549:KIP65551 KSK65549:KSL65551 LCG65549:LCH65551 LMC65549:LMD65551 LVY65549:LVZ65551 MFU65549:MFV65551 MPQ65549:MPR65551 MZM65549:MZN65551 NJI65549:NJJ65551 NTE65549:NTF65551 ODA65549:ODB65551 OMW65549:OMX65551 OWS65549:OWT65551 PGO65549:PGP65551 PQK65549:PQL65551 QAG65549:QAH65551 QKC65549:QKD65551 QTY65549:QTZ65551 RDU65549:RDV65551 RNQ65549:RNR65551 RXM65549:RXN65551 SHI65549:SHJ65551 SRE65549:SRF65551 TBA65549:TBB65551 TKW65549:TKX65551 TUS65549:TUT65551 UEO65549:UEP65551 UOK65549:UOL65551 UYG65549:UYH65551 VIC65549:VID65551 VRY65549:VRZ65551 WBU65549:WBV65551 WLQ65549:WLR65551 WVM65549:WVN65551 E131085:F131087 JA131085:JB131087 SW131085:SX131087 ACS131085:ACT131087 AMO131085:AMP131087 AWK131085:AWL131087 BGG131085:BGH131087 BQC131085:BQD131087 BZY131085:BZZ131087 CJU131085:CJV131087 CTQ131085:CTR131087 DDM131085:DDN131087 DNI131085:DNJ131087 DXE131085:DXF131087 EHA131085:EHB131087 EQW131085:EQX131087 FAS131085:FAT131087 FKO131085:FKP131087 FUK131085:FUL131087 GEG131085:GEH131087 GOC131085:GOD131087 GXY131085:GXZ131087 HHU131085:HHV131087 HRQ131085:HRR131087 IBM131085:IBN131087 ILI131085:ILJ131087 IVE131085:IVF131087 JFA131085:JFB131087 JOW131085:JOX131087 JYS131085:JYT131087 KIO131085:KIP131087 KSK131085:KSL131087 LCG131085:LCH131087 LMC131085:LMD131087 LVY131085:LVZ131087 MFU131085:MFV131087 MPQ131085:MPR131087 MZM131085:MZN131087 NJI131085:NJJ131087 NTE131085:NTF131087 ODA131085:ODB131087 OMW131085:OMX131087 OWS131085:OWT131087 PGO131085:PGP131087 PQK131085:PQL131087 QAG131085:QAH131087 QKC131085:QKD131087 QTY131085:QTZ131087 RDU131085:RDV131087 RNQ131085:RNR131087 RXM131085:RXN131087 SHI131085:SHJ131087 SRE131085:SRF131087 TBA131085:TBB131087 TKW131085:TKX131087 TUS131085:TUT131087 UEO131085:UEP131087 UOK131085:UOL131087 UYG131085:UYH131087 VIC131085:VID131087 VRY131085:VRZ131087 WBU131085:WBV131087 WLQ131085:WLR131087 WVM131085:WVN131087 E196621:F196623 JA196621:JB196623 SW196621:SX196623 ACS196621:ACT196623 AMO196621:AMP196623 AWK196621:AWL196623 BGG196621:BGH196623 BQC196621:BQD196623 BZY196621:BZZ196623 CJU196621:CJV196623 CTQ196621:CTR196623 DDM196621:DDN196623 DNI196621:DNJ196623 DXE196621:DXF196623 EHA196621:EHB196623 EQW196621:EQX196623 FAS196621:FAT196623 FKO196621:FKP196623 FUK196621:FUL196623 GEG196621:GEH196623 GOC196621:GOD196623 GXY196621:GXZ196623 HHU196621:HHV196623 HRQ196621:HRR196623 IBM196621:IBN196623 ILI196621:ILJ196623 IVE196621:IVF196623 JFA196621:JFB196623 JOW196621:JOX196623 JYS196621:JYT196623 KIO196621:KIP196623 KSK196621:KSL196623 LCG196621:LCH196623 LMC196621:LMD196623 LVY196621:LVZ196623 MFU196621:MFV196623 MPQ196621:MPR196623 MZM196621:MZN196623 NJI196621:NJJ196623 NTE196621:NTF196623 ODA196621:ODB196623 OMW196621:OMX196623 OWS196621:OWT196623 PGO196621:PGP196623 PQK196621:PQL196623 QAG196621:QAH196623 QKC196621:QKD196623 QTY196621:QTZ196623 RDU196621:RDV196623 RNQ196621:RNR196623 RXM196621:RXN196623 SHI196621:SHJ196623 SRE196621:SRF196623 TBA196621:TBB196623 TKW196621:TKX196623 TUS196621:TUT196623 UEO196621:UEP196623 UOK196621:UOL196623 UYG196621:UYH196623 VIC196621:VID196623 VRY196621:VRZ196623 WBU196621:WBV196623 WLQ196621:WLR196623 WVM196621:WVN196623 E262157:F262159 JA262157:JB262159 SW262157:SX262159 ACS262157:ACT262159 AMO262157:AMP262159 AWK262157:AWL262159 BGG262157:BGH262159 BQC262157:BQD262159 BZY262157:BZZ262159 CJU262157:CJV262159 CTQ262157:CTR262159 DDM262157:DDN262159 DNI262157:DNJ262159 DXE262157:DXF262159 EHA262157:EHB262159 EQW262157:EQX262159 FAS262157:FAT262159 FKO262157:FKP262159 FUK262157:FUL262159 GEG262157:GEH262159 GOC262157:GOD262159 GXY262157:GXZ262159 HHU262157:HHV262159 HRQ262157:HRR262159 IBM262157:IBN262159 ILI262157:ILJ262159 IVE262157:IVF262159 JFA262157:JFB262159 JOW262157:JOX262159 JYS262157:JYT262159 KIO262157:KIP262159 KSK262157:KSL262159 LCG262157:LCH262159 LMC262157:LMD262159 LVY262157:LVZ262159 MFU262157:MFV262159 MPQ262157:MPR262159 MZM262157:MZN262159 NJI262157:NJJ262159 NTE262157:NTF262159 ODA262157:ODB262159 OMW262157:OMX262159 OWS262157:OWT262159 PGO262157:PGP262159 PQK262157:PQL262159 QAG262157:QAH262159 QKC262157:QKD262159 QTY262157:QTZ262159 RDU262157:RDV262159 RNQ262157:RNR262159 RXM262157:RXN262159 SHI262157:SHJ262159 SRE262157:SRF262159 TBA262157:TBB262159 TKW262157:TKX262159 TUS262157:TUT262159 UEO262157:UEP262159 UOK262157:UOL262159 UYG262157:UYH262159 VIC262157:VID262159 VRY262157:VRZ262159 WBU262157:WBV262159 WLQ262157:WLR262159 WVM262157:WVN262159 E327693:F327695 JA327693:JB327695 SW327693:SX327695 ACS327693:ACT327695 AMO327693:AMP327695 AWK327693:AWL327695 BGG327693:BGH327695 BQC327693:BQD327695 BZY327693:BZZ327695 CJU327693:CJV327695 CTQ327693:CTR327695 DDM327693:DDN327695 DNI327693:DNJ327695 DXE327693:DXF327695 EHA327693:EHB327695 EQW327693:EQX327695 FAS327693:FAT327695 FKO327693:FKP327695 FUK327693:FUL327695 GEG327693:GEH327695 GOC327693:GOD327695 GXY327693:GXZ327695 HHU327693:HHV327695 HRQ327693:HRR327695 IBM327693:IBN327695 ILI327693:ILJ327695 IVE327693:IVF327695 JFA327693:JFB327695 JOW327693:JOX327695 JYS327693:JYT327695 KIO327693:KIP327695 KSK327693:KSL327695 LCG327693:LCH327695 LMC327693:LMD327695 LVY327693:LVZ327695 MFU327693:MFV327695 MPQ327693:MPR327695 MZM327693:MZN327695 NJI327693:NJJ327695 NTE327693:NTF327695 ODA327693:ODB327695 OMW327693:OMX327695 OWS327693:OWT327695 PGO327693:PGP327695 PQK327693:PQL327695 QAG327693:QAH327695 QKC327693:QKD327695 QTY327693:QTZ327695 RDU327693:RDV327695 RNQ327693:RNR327695 RXM327693:RXN327695 SHI327693:SHJ327695 SRE327693:SRF327695 TBA327693:TBB327695 TKW327693:TKX327695 TUS327693:TUT327695 UEO327693:UEP327695 UOK327693:UOL327695 UYG327693:UYH327695 VIC327693:VID327695 VRY327693:VRZ327695 WBU327693:WBV327695 WLQ327693:WLR327695 WVM327693:WVN327695 E393229:F393231 JA393229:JB393231 SW393229:SX393231 ACS393229:ACT393231 AMO393229:AMP393231 AWK393229:AWL393231 BGG393229:BGH393231 BQC393229:BQD393231 BZY393229:BZZ393231 CJU393229:CJV393231 CTQ393229:CTR393231 DDM393229:DDN393231 DNI393229:DNJ393231 DXE393229:DXF393231 EHA393229:EHB393231 EQW393229:EQX393231 FAS393229:FAT393231 FKO393229:FKP393231 FUK393229:FUL393231 GEG393229:GEH393231 GOC393229:GOD393231 GXY393229:GXZ393231 HHU393229:HHV393231 HRQ393229:HRR393231 IBM393229:IBN393231 ILI393229:ILJ393231 IVE393229:IVF393231 JFA393229:JFB393231 JOW393229:JOX393231 JYS393229:JYT393231 KIO393229:KIP393231 KSK393229:KSL393231 LCG393229:LCH393231 LMC393229:LMD393231 LVY393229:LVZ393231 MFU393229:MFV393231 MPQ393229:MPR393231 MZM393229:MZN393231 NJI393229:NJJ393231 NTE393229:NTF393231 ODA393229:ODB393231 OMW393229:OMX393231 OWS393229:OWT393231 PGO393229:PGP393231 PQK393229:PQL393231 QAG393229:QAH393231 QKC393229:QKD393231 QTY393229:QTZ393231 RDU393229:RDV393231 RNQ393229:RNR393231 RXM393229:RXN393231 SHI393229:SHJ393231 SRE393229:SRF393231 TBA393229:TBB393231 TKW393229:TKX393231 TUS393229:TUT393231 UEO393229:UEP393231 UOK393229:UOL393231 UYG393229:UYH393231 VIC393229:VID393231 VRY393229:VRZ393231 WBU393229:WBV393231 WLQ393229:WLR393231 WVM393229:WVN393231 E458765:F458767 JA458765:JB458767 SW458765:SX458767 ACS458765:ACT458767 AMO458765:AMP458767 AWK458765:AWL458767 BGG458765:BGH458767 BQC458765:BQD458767 BZY458765:BZZ458767 CJU458765:CJV458767 CTQ458765:CTR458767 DDM458765:DDN458767 DNI458765:DNJ458767 DXE458765:DXF458767 EHA458765:EHB458767 EQW458765:EQX458767 FAS458765:FAT458767 FKO458765:FKP458767 FUK458765:FUL458767 GEG458765:GEH458767 GOC458765:GOD458767 GXY458765:GXZ458767 HHU458765:HHV458767 HRQ458765:HRR458767 IBM458765:IBN458767 ILI458765:ILJ458767 IVE458765:IVF458767 JFA458765:JFB458767 JOW458765:JOX458767 JYS458765:JYT458767 KIO458765:KIP458767 KSK458765:KSL458767 LCG458765:LCH458767 LMC458765:LMD458767 LVY458765:LVZ458767 MFU458765:MFV458767 MPQ458765:MPR458767 MZM458765:MZN458767 NJI458765:NJJ458767 NTE458765:NTF458767 ODA458765:ODB458767 OMW458765:OMX458767 OWS458765:OWT458767 PGO458765:PGP458767 PQK458765:PQL458767 QAG458765:QAH458767 QKC458765:QKD458767 QTY458765:QTZ458767 RDU458765:RDV458767 RNQ458765:RNR458767 RXM458765:RXN458767 SHI458765:SHJ458767 SRE458765:SRF458767 TBA458765:TBB458767 TKW458765:TKX458767 TUS458765:TUT458767 UEO458765:UEP458767 UOK458765:UOL458767 UYG458765:UYH458767 VIC458765:VID458767 VRY458765:VRZ458767 WBU458765:WBV458767 WLQ458765:WLR458767 WVM458765:WVN458767 E524301:F524303 JA524301:JB524303 SW524301:SX524303 ACS524301:ACT524303 AMO524301:AMP524303 AWK524301:AWL524303 BGG524301:BGH524303 BQC524301:BQD524303 BZY524301:BZZ524303 CJU524301:CJV524303 CTQ524301:CTR524303 DDM524301:DDN524303 DNI524301:DNJ524303 DXE524301:DXF524303 EHA524301:EHB524303 EQW524301:EQX524303 FAS524301:FAT524303 FKO524301:FKP524303 FUK524301:FUL524303 GEG524301:GEH524303 GOC524301:GOD524303 GXY524301:GXZ524303 HHU524301:HHV524303 HRQ524301:HRR524303 IBM524301:IBN524303 ILI524301:ILJ524303 IVE524301:IVF524303 JFA524301:JFB524303 JOW524301:JOX524303 JYS524301:JYT524303 KIO524301:KIP524303 KSK524301:KSL524303 LCG524301:LCH524303 LMC524301:LMD524303 LVY524301:LVZ524303 MFU524301:MFV524303 MPQ524301:MPR524303 MZM524301:MZN524303 NJI524301:NJJ524303 NTE524301:NTF524303 ODA524301:ODB524303 OMW524301:OMX524303 OWS524301:OWT524303 PGO524301:PGP524303 PQK524301:PQL524303 QAG524301:QAH524303 QKC524301:QKD524303 QTY524301:QTZ524303 RDU524301:RDV524303 RNQ524301:RNR524303 RXM524301:RXN524303 SHI524301:SHJ524303 SRE524301:SRF524303 TBA524301:TBB524303 TKW524301:TKX524303 TUS524301:TUT524303 UEO524301:UEP524303 UOK524301:UOL524303 UYG524301:UYH524303 VIC524301:VID524303 VRY524301:VRZ524303 WBU524301:WBV524303 WLQ524301:WLR524303 WVM524301:WVN524303 E589837:F589839 JA589837:JB589839 SW589837:SX589839 ACS589837:ACT589839 AMO589837:AMP589839 AWK589837:AWL589839 BGG589837:BGH589839 BQC589837:BQD589839 BZY589837:BZZ589839 CJU589837:CJV589839 CTQ589837:CTR589839 DDM589837:DDN589839 DNI589837:DNJ589839 DXE589837:DXF589839 EHA589837:EHB589839 EQW589837:EQX589839 FAS589837:FAT589839 FKO589837:FKP589839 FUK589837:FUL589839 GEG589837:GEH589839 GOC589837:GOD589839 GXY589837:GXZ589839 HHU589837:HHV589839 HRQ589837:HRR589839 IBM589837:IBN589839 ILI589837:ILJ589839 IVE589837:IVF589839 JFA589837:JFB589839 JOW589837:JOX589839 JYS589837:JYT589839 KIO589837:KIP589839 KSK589837:KSL589839 LCG589837:LCH589839 LMC589837:LMD589839 LVY589837:LVZ589839 MFU589837:MFV589839 MPQ589837:MPR589839 MZM589837:MZN589839 NJI589837:NJJ589839 NTE589837:NTF589839 ODA589837:ODB589839 OMW589837:OMX589839 OWS589837:OWT589839 PGO589837:PGP589839 PQK589837:PQL589839 QAG589837:QAH589839 QKC589837:QKD589839 QTY589837:QTZ589839 RDU589837:RDV589839 RNQ589837:RNR589839 RXM589837:RXN589839 SHI589837:SHJ589839 SRE589837:SRF589839 TBA589837:TBB589839 TKW589837:TKX589839 TUS589837:TUT589839 UEO589837:UEP589839 UOK589837:UOL589839 UYG589837:UYH589839 VIC589837:VID589839 VRY589837:VRZ589839 WBU589837:WBV589839 WLQ589837:WLR589839 WVM589837:WVN589839 E655373:F655375 JA655373:JB655375 SW655373:SX655375 ACS655373:ACT655375 AMO655373:AMP655375 AWK655373:AWL655375 BGG655373:BGH655375 BQC655373:BQD655375 BZY655373:BZZ655375 CJU655373:CJV655375 CTQ655373:CTR655375 DDM655373:DDN655375 DNI655373:DNJ655375 DXE655373:DXF655375 EHA655373:EHB655375 EQW655373:EQX655375 FAS655373:FAT655375 FKO655373:FKP655375 FUK655373:FUL655375 GEG655373:GEH655375 GOC655373:GOD655375 GXY655373:GXZ655375 HHU655373:HHV655375 HRQ655373:HRR655375 IBM655373:IBN655375 ILI655373:ILJ655375 IVE655373:IVF655375 JFA655373:JFB655375 JOW655373:JOX655375 JYS655373:JYT655375 KIO655373:KIP655375 KSK655373:KSL655375 LCG655373:LCH655375 LMC655373:LMD655375 LVY655373:LVZ655375 MFU655373:MFV655375 MPQ655373:MPR655375 MZM655373:MZN655375 NJI655373:NJJ655375 NTE655373:NTF655375 ODA655373:ODB655375 OMW655373:OMX655375 OWS655373:OWT655375 PGO655373:PGP655375 PQK655373:PQL655375 QAG655373:QAH655375 QKC655373:QKD655375 QTY655373:QTZ655375 RDU655373:RDV655375 RNQ655373:RNR655375 RXM655373:RXN655375 SHI655373:SHJ655375 SRE655373:SRF655375 TBA655373:TBB655375 TKW655373:TKX655375 TUS655373:TUT655375 UEO655373:UEP655375 UOK655373:UOL655375 UYG655373:UYH655375 VIC655373:VID655375 VRY655373:VRZ655375 WBU655373:WBV655375 WLQ655373:WLR655375 WVM655373:WVN655375 E720909:F720911 JA720909:JB720911 SW720909:SX720911 ACS720909:ACT720911 AMO720909:AMP720911 AWK720909:AWL720911 BGG720909:BGH720911 BQC720909:BQD720911 BZY720909:BZZ720911 CJU720909:CJV720911 CTQ720909:CTR720911 DDM720909:DDN720911 DNI720909:DNJ720911 DXE720909:DXF720911 EHA720909:EHB720911 EQW720909:EQX720911 FAS720909:FAT720911 FKO720909:FKP720911 FUK720909:FUL720911 GEG720909:GEH720911 GOC720909:GOD720911 GXY720909:GXZ720911 HHU720909:HHV720911 HRQ720909:HRR720911 IBM720909:IBN720911 ILI720909:ILJ720911 IVE720909:IVF720911 JFA720909:JFB720911 JOW720909:JOX720911 JYS720909:JYT720911 KIO720909:KIP720911 KSK720909:KSL720911 LCG720909:LCH720911 LMC720909:LMD720911 LVY720909:LVZ720911 MFU720909:MFV720911 MPQ720909:MPR720911 MZM720909:MZN720911 NJI720909:NJJ720911 NTE720909:NTF720911 ODA720909:ODB720911 OMW720909:OMX720911 OWS720909:OWT720911 PGO720909:PGP720911 PQK720909:PQL720911 QAG720909:QAH720911 QKC720909:QKD720911 QTY720909:QTZ720911 RDU720909:RDV720911 RNQ720909:RNR720911 RXM720909:RXN720911 SHI720909:SHJ720911 SRE720909:SRF720911 TBA720909:TBB720911 TKW720909:TKX720911 TUS720909:TUT720911 UEO720909:UEP720911 UOK720909:UOL720911 UYG720909:UYH720911 VIC720909:VID720911 VRY720909:VRZ720911 WBU720909:WBV720911 WLQ720909:WLR720911 WVM720909:WVN720911 E786445:F786447 JA786445:JB786447 SW786445:SX786447 ACS786445:ACT786447 AMO786445:AMP786447 AWK786445:AWL786447 BGG786445:BGH786447 BQC786445:BQD786447 BZY786445:BZZ786447 CJU786445:CJV786447 CTQ786445:CTR786447 DDM786445:DDN786447 DNI786445:DNJ786447 DXE786445:DXF786447 EHA786445:EHB786447 EQW786445:EQX786447 FAS786445:FAT786447 FKO786445:FKP786447 FUK786445:FUL786447 GEG786445:GEH786447 GOC786445:GOD786447 GXY786445:GXZ786447 HHU786445:HHV786447 HRQ786445:HRR786447 IBM786445:IBN786447 ILI786445:ILJ786447 IVE786445:IVF786447 JFA786445:JFB786447 JOW786445:JOX786447 JYS786445:JYT786447 KIO786445:KIP786447 KSK786445:KSL786447 LCG786445:LCH786447 LMC786445:LMD786447 LVY786445:LVZ786447 MFU786445:MFV786447 MPQ786445:MPR786447 MZM786445:MZN786447 NJI786445:NJJ786447 NTE786445:NTF786447 ODA786445:ODB786447 OMW786445:OMX786447 OWS786445:OWT786447 PGO786445:PGP786447 PQK786445:PQL786447 QAG786445:QAH786447 QKC786445:QKD786447 QTY786445:QTZ786447 RDU786445:RDV786447 RNQ786445:RNR786447 RXM786445:RXN786447 SHI786445:SHJ786447 SRE786445:SRF786447 TBA786445:TBB786447 TKW786445:TKX786447 TUS786445:TUT786447 UEO786445:UEP786447 UOK786445:UOL786447 UYG786445:UYH786447 VIC786445:VID786447 VRY786445:VRZ786447 WBU786445:WBV786447 WLQ786445:WLR786447 WVM786445:WVN786447 E851981:F851983 JA851981:JB851983 SW851981:SX851983 ACS851981:ACT851983 AMO851981:AMP851983 AWK851981:AWL851983 BGG851981:BGH851983 BQC851981:BQD851983 BZY851981:BZZ851983 CJU851981:CJV851983 CTQ851981:CTR851983 DDM851981:DDN851983 DNI851981:DNJ851983 DXE851981:DXF851983 EHA851981:EHB851983 EQW851981:EQX851983 FAS851981:FAT851983 FKO851981:FKP851983 FUK851981:FUL851983 GEG851981:GEH851983 GOC851981:GOD851983 GXY851981:GXZ851983 HHU851981:HHV851983 HRQ851981:HRR851983 IBM851981:IBN851983 ILI851981:ILJ851983 IVE851981:IVF851983 JFA851981:JFB851983 JOW851981:JOX851983 JYS851981:JYT851983 KIO851981:KIP851983 KSK851981:KSL851983 LCG851981:LCH851983 LMC851981:LMD851983 LVY851981:LVZ851983 MFU851981:MFV851983 MPQ851981:MPR851983 MZM851981:MZN851983 NJI851981:NJJ851983 NTE851981:NTF851983 ODA851981:ODB851983 OMW851981:OMX851983 OWS851981:OWT851983 PGO851981:PGP851983 PQK851981:PQL851983 QAG851981:QAH851983 QKC851981:QKD851983 QTY851981:QTZ851983 RDU851981:RDV851983 RNQ851981:RNR851983 RXM851981:RXN851983 SHI851981:SHJ851983 SRE851981:SRF851983 TBA851981:TBB851983 TKW851981:TKX851983 TUS851981:TUT851983 UEO851981:UEP851983 UOK851981:UOL851983 UYG851981:UYH851983 VIC851981:VID851983 VRY851981:VRZ851983 WBU851981:WBV851983 WLQ851981:WLR851983 WVM851981:WVN851983 E917517:F917519 JA917517:JB917519 SW917517:SX917519 ACS917517:ACT917519 AMO917517:AMP917519 AWK917517:AWL917519 BGG917517:BGH917519 BQC917517:BQD917519 BZY917517:BZZ917519 CJU917517:CJV917519 CTQ917517:CTR917519 DDM917517:DDN917519 DNI917517:DNJ917519 DXE917517:DXF917519 EHA917517:EHB917519 EQW917517:EQX917519 FAS917517:FAT917519 FKO917517:FKP917519 FUK917517:FUL917519 GEG917517:GEH917519 GOC917517:GOD917519 GXY917517:GXZ917519 HHU917517:HHV917519 HRQ917517:HRR917519 IBM917517:IBN917519 ILI917517:ILJ917519 IVE917517:IVF917519 JFA917517:JFB917519 JOW917517:JOX917519 JYS917517:JYT917519 KIO917517:KIP917519 KSK917517:KSL917519 LCG917517:LCH917519 LMC917517:LMD917519 LVY917517:LVZ917519 MFU917517:MFV917519 MPQ917517:MPR917519 MZM917517:MZN917519 NJI917517:NJJ917519 NTE917517:NTF917519 ODA917517:ODB917519 OMW917517:OMX917519 OWS917517:OWT917519 PGO917517:PGP917519 PQK917517:PQL917519 QAG917517:QAH917519 QKC917517:QKD917519 QTY917517:QTZ917519 RDU917517:RDV917519 RNQ917517:RNR917519 RXM917517:RXN917519 SHI917517:SHJ917519 SRE917517:SRF917519 TBA917517:TBB917519 TKW917517:TKX917519 TUS917517:TUT917519 UEO917517:UEP917519 UOK917517:UOL917519 UYG917517:UYH917519 VIC917517:VID917519 VRY917517:VRZ917519 WBU917517:WBV917519 WLQ917517:WLR917519 WVM917517:WVN917519 E983053:F983055 JA983053:JB983055 SW983053:SX983055 ACS983053:ACT983055 AMO983053:AMP983055 AWK983053:AWL983055 BGG983053:BGH983055 BQC983053:BQD983055 BZY983053:BZZ983055 CJU983053:CJV983055 CTQ983053:CTR983055 DDM983053:DDN983055 DNI983053:DNJ983055 DXE983053:DXF983055 EHA983053:EHB983055 EQW983053:EQX983055 FAS983053:FAT983055 FKO983053:FKP983055 FUK983053:FUL983055 GEG983053:GEH983055 GOC983053:GOD983055 GXY983053:GXZ983055 HHU983053:HHV983055 HRQ983053:HRR983055 IBM983053:IBN983055 ILI983053:ILJ983055 IVE983053:IVF983055 JFA983053:JFB983055 JOW983053:JOX983055 JYS983053:JYT983055 KIO983053:KIP983055 KSK983053:KSL983055 LCG983053:LCH983055 LMC983053:LMD983055 LVY983053:LVZ983055 MFU983053:MFV983055 MPQ983053:MPR983055 MZM983053:MZN983055 NJI983053:NJJ983055 NTE983053:NTF983055 ODA983053:ODB983055 OMW983053:OMX983055 OWS983053:OWT983055 PGO983053:PGP983055 PQK983053:PQL983055 QAG983053:QAH983055 QKC983053:QKD983055 QTY983053:QTZ983055 RDU983053:RDV983055 RNQ983053:RNR983055 RXM983053:RXN983055 SHI983053:SHJ983055 SRE983053:SRF983055 TBA983053:TBB983055 TKW983053:TKX983055 TUS983053:TUT983055 UEO983053:UEP983055 UOK983053:UOL983055 UYG983053:UYH983055 VIC983053:VID983055 VRY983053:VRZ983055 WBU983053:WBV983055 WLQ983053:WLR983055 WVM983053:WVN983055 AM41:AM46 KI41:KI46 UE41:UE46 AEA41:AEA46 ANW41:ANW46 AXS41:AXS46 BHO41:BHO46 BRK41:BRK46 CBG41:CBG46 CLC41:CLC46 CUY41:CUY46 DEU41:DEU46 DOQ41:DOQ46 DYM41:DYM46 EII41:EII46 ESE41:ESE46 FCA41:FCA46 FLW41:FLW46 FVS41:FVS46 GFO41:GFO46 GPK41:GPK46 GZG41:GZG46 HJC41:HJC46 HSY41:HSY46 ICU41:ICU46 IMQ41:IMQ46 IWM41:IWM46 JGI41:JGI46 JQE41:JQE46 KAA41:KAA46 KJW41:KJW46 KTS41:KTS46 LDO41:LDO46 LNK41:LNK46 LXG41:LXG46 MHC41:MHC46 MQY41:MQY46 NAU41:NAU46 NKQ41:NKQ46 NUM41:NUM46 OEI41:OEI46 OOE41:OOE46 OYA41:OYA46 PHW41:PHW46 PRS41:PRS46 QBO41:QBO46 QLK41:QLK46 QVG41:QVG46 RFC41:RFC46 ROY41:ROY46 RYU41:RYU46 SIQ41:SIQ46 SSM41:SSM46 TCI41:TCI46 TME41:TME46 TWA41:TWA46 UFW41:UFW46 UPS41:UPS46 UZO41:UZO46 VJK41:VJK46 VTG41:VTG46 WDC41:WDC46 WMY41:WMY46 WWU41:WWU46 AM65577:AM65582 KI65577:KI65582 UE65577:UE65582 AEA65577:AEA65582 ANW65577:ANW65582 AXS65577:AXS65582 BHO65577:BHO65582 BRK65577:BRK65582 CBG65577:CBG65582 CLC65577:CLC65582 CUY65577:CUY65582 DEU65577:DEU65582 DOQ65577:DOQ65582 DYM65577:DYM65582 EII65577:EII65582 ESE65577:ESE65582 FCA65577:FCA65582 FLW65577:FLW65582 FVS65577:FVS65582 GFO65577:GFO65582 GPK65577:GPK65582 GZG65577:GZG65582 HJC65577:HJC65582 HSY65577:HSY65582 ICU65577:ICU65582 IMQ65577:IMQ65582 IWM65577:IWM65582 JGI65577:JGI65582 JQE65577:JQE65582 KAA65577:KAA65582 KJW65577:KJW65582 KTS65577:KTS65582 LDO65577:LDO65582 LNK65577:LNK65582 LXG65577:LXG65582 MHC65577:MHC65582 MQY65577:MQY65582 NAU65577:NAU65582 NKQ65577:NKQ65582 NUM65577:NUM65582 OEI65577:OEI65582 OOE65577:OOE65582 OYA65577:OYA65582 PHW65577:PHW65582 PRS65577:PRS65582 QBO65577:QBO65582 QLK65577:QLK65582 QVG65577:QVG65582 RFC65577:RFC65582 ROY65577:ROY65582 RYU65577:RYU65582 SIQ65577:SIQ65582 SSM65577:SSM65582 TCI65577:TCI65582 TME65577:TME65582 TWA65577:TWA65582 UFW65577:UFW65582 UPS65577:UPS65582 UZO65577:UZO65582 VJK65577:VJK65582 VTG65577:VTG65582 WDC65577:WDC65582 WMY65577:WMY65582 WWU65577:WWU65582 AM131113:AM131118 KI131113:KI131118 UE131113:UE131118 AEA131113:AEA131118 ANW131113:ANW131118 AXS131113:AXS131118 BHO131113:BHO131118 BRK131113:BRK131118 CBG131113:CBG131118 CLC131113:CLC131118 CUY131113:CUY131118 DEU131113:DEU131118 DOQ131113:DOQ131118 DYM131113:DYM131118 EII131113:EII131118 ESE131113:ESE131118 FCA131113:FCA131118 FLW131113:FLW131118 FVS131113:FVS131118 GFO131113:GFO131118 GPK131113:GPK131118 GZG131113:GZG131118 HJC131113:HJC131118 HSY131113:HSY131118 ICU131113:ICU131118 IMQ131113:IMQ131118 IWM131113:IWM131118 JGI131113:JGI131118 JQE131113:JQE131118 KAA131113:KAA131118 KJW131113:KJW131118 KTS131113:KTS131118 LDO131113:LDO131118 LNK131113:LNK131118 LXG131113:LXG131118 MHC131113:MHC131118 MQY131113:MQY131118 NAU131113:NAU131118 NKQ131113:NKQ131118 NUM131113:NUM131118 OEI131113:OEI131118 OOE131113:OOE131118 OYA131113:OYA131118 PHW131113:PHW131118 PRS131113:PRS131118 QBO131113:QBO131118 QLK131113:QLK131118 QVG131113:QVG131118 RFC131113:RFC131118 ROY131113:ROY131118 RYU131113:RYU131118 SIQ131113:SIQ131118 SSM131113:SSM131118 TCI131113:TCI131118 TME131113:TME131118 TWA131113:TWA131118 UFW131113:UFW131118 UPS131113:UPS131118 UZO131113:UZO131118 VJK131113:VJK131118 VTG131113:VTG131118 WDC131113:WDC131118 WMY131113:WMY131118 WWU131113:WWU131118 AM196649:AM196654 KI196649:KI196654 UE196649:UE196654 AEA196649:AEA196654 ANW196649:ANW196654 AXS196649:AXS196654 BHO196649:BHO196654 BRK196649:BRK196654 CBG196649:CBG196654 CLC196649:CLC196654 CUY196649:CUY196654 DEU196649:DEU196654 DOQ196649:DOQ196654 DYM196649:DYM196654 EII196649:EII196654 ESE196649:ESE196654 FCA196649:FCA196654 FLW196649:FLW196654 FVS196649:FVS196654 GFO196649:GFO196654 GPK196649:GPK196654 GZG196649:GZG196654 HJC196649:HJC196654 HSY196649:HSY196654 ICU196649:ICU196654 IMQ196649:IMQ196654 IWM196649:IWM196654 JGI196649:JGI196654 JQE196649:JQE196654 KAA196649:KAA196654 KJW196649:KJW196654 KTS196649:KTS196654 LDO196649:LDO196654 LNK196649:LNK196654 LXG196649:LXG196654 MHC196649:MHC196654 MQY196649:MQY196654 NAU196649:NAU196654 NKQ196649:NKQ196654 NUM196649:NUM196654 OEI196649:OEI196654 OOE196649:OOE196654 OYA196649:OYA196654 PHW196649:PHW196654 PRS196649:PRS196654 QBO196649:QBO196654 QLK196649:QLK196654 QVG196649:QVG196654 RFC196649:RFC196654 ROY196649:ROY196654 RYU196649:RYU196654 SIQ196649:SIQ196654 SSM196649:SSM196654 TCI196649:TCI196654 TME196649:TME196654 TWA196649:TWA196654 UFW196649:UFW196654 UPS196649:UPS196654 UZO196649:UZO196654 VJK196649:VJK196654 VTG196649:VTG196654 WDC196649:WDC196654 WMY196649:WMY196654 WWU196649:WWU196654 AM262185:AM262190 KI262185:KI262190 UE262185:UE262190 AEA262185:AEA262190 ANW262185:ANW262190 AXS262185:AXS262190 BHO262185:BHO262190 BRK262185:BRK262190 CBG262185:CBG262190 CLC262185:CLC262190 CUY262185:CUY262190 DEU262185:DEU262190 DOQ262185:DOQ262190 DYM262185:DYM262190 EII262185:EII262190 ESE262185:ESE262190 FCA262185:FCA262190 FLW262185:FLW262190 FVS262185:FVS262190 GFO262185:GFO262190 GPK262185:GPK262190 GZG262185:GZG262190 HJC262185:HJC262190 HSY262185:HSY262190 ICU262185:ICU262190 IMQ262185:IMQ262190 IWM262185:IWM262190 JGI262185:JGI262190 JQE262185:JQE262190 KAA262185:KAA262190 KJW262185:KJW262190 KTS262185:KTS262190 LDO262185:LDO262190 LNK262185:LNK262190 LXG262185:LXG262190 MHC262185:MHC262190 MQY262185:MQY262190 NAU262185:NAU262190 NKQ262185:NKQ262190 NUM262185:NUM262190 OEI262185:OEI262190 OOE262185:OOE262190 OYA262185:OYA262190 PHW262185:PHW262190 PRS262185:PRS262190 QBO262185:QBO262190 QLK262185:QLK262190 QVG262185:QVG262190 RFC262185:RFC262190 ROY262185:ROY262190 RYU262185:RYU262190 SIQ262185:SIQ262190 SSM262185:SSM262190 TCI262185:TCI262190 TME262185:TME262190 TWA262185:TWA262190 UFW262185:UFW262190 UPS262185:UPS262190 UZO262185:UZO262190 VJK262185:VJK262190 VTG262185:VTG262190 WDC262185:WDC262190 WMY262185:WMY262190 WWU262185:WWU262190 AM327721:AM327726 KI327721:KI327726 UE327721:UE327726 AEA327721:AEA327726 ANW327721:ANW327726 AXS327721:AXS327726 BHO327721:BHO327726 BRK327721:BRK327726 CBG327721:CBG327726 CLC327721:CLC327726 CUY327721:CUY327726 DEU327721:DEU327726 DOQ327721:DOQ327726 DYM327721:DYM327726 EII327721:EII327726 ESE327721:ESE327726 FCA327721:FCA327726 FLW327721:FLW327726 FVS327721:FVS327726 GFO327721:GFO327726 GPK327721:GPK327726 GZG327721:GZG327726 HJC327721:HJC327726 HSY327721:HSY327726 ICU327721:ICU327726 IMQ327721:IMQ327726 IWM327721:IWM327726 JGI327721:JGI327726 JQE327721:JQE327726 KAA327721:KAA327726 KJW327721:KJW327726 KTS327721:KTS327726 LDO327721:LDO327726 LNK327721:LNK327726 LXG327721:LXG327726 MHC327721:MHC327726 MQY327721:MQY327726 NAU327721:NAU327726 NKQ327721:NKQ327726 NUM327721:NUM327726 OEI327721:OEI327726 OOE327721:OOE327726 OYA327721:OYA327726 PHW327721:PHW327726 PRS327721:PRS327726 QBO327721:QBO327726 QLK327721:QLK327726 QVG327721:QVG327726 RFC327721:RFC327726 ROY327721:ROY327726 RYU327721:RYU327726 SIQ327721:SIQ327726 SSM327721:SSM327726 TCI327721:TCI327726 TME327721:TME327726 TWA327721:TWA327726 UFW327721:UFW327726 UPS327721:UPS327726 UZO327721:UZO327726 VJK327721:VJK327726 VTG327721:VTG327726 WDC327721:WDC327726 WMY327721:WMY327726 WWU327721:WWU327726 AM393257:AM393262 KI393257:KI393262 UE393257:UE393262 AEA393257:AEA393262 ANW393257:ANW393262 AXS393257:AXS393262 BHO393257:BHO393262 BRK393257:BRK393262 CBG393257:CBG393262 CLC393257:CLC393262 CUY393257:CUY393262 DEU393257:DEU393262 DOQ393257:DOQ393262 DYM393257:DYM393262 EII393257:EII393262 ESE393257:ESE393262 FCA393257:FCA393262 FLW393257:FLW393262 FVS393257:FVS393262 GFO393257:GFO393262 GPK393257:GPK393262 GZG393257:GZG393262 HJC393257:HJC393262 HSY393257:HSY393262 ICU393257:ICU393262 IMQ393257:IMQ393262 IWM393257:IWM393262 JGI393257:JGI393262 JQE393257:JQE393262 KAA393257:KAA393262 KJW393257:KJW393262 KTS393257:KTS393262 LDO393257:LDO393262 LNK393257:LNK393262 LXG393257:LXG393262 MHC393257:MHC393262 MQY393257:MQY393262 NAU393257:NAU393262 NKQ393257:NKQ393262 NUM393257:NUM393262 OEI393257:OEI393262 OOE393257:OOE393262 OYA393257:OYA393262 PHW393257:PHW393262 PRS393257:PRS393262 QBO393257:QBO393262 QLK393257:QLK393262 QVG393257:QVG393262 RFC393257:RFC393262 ROY393257:ROY393262 RYU393257:RYU393262 SIQ393257:SIQ393262 SSM393257:SSM393262 TCI393257:TCI393262 TME393257:TME393262 TWA393257:TWA393262 UFW393257:UFW393262 UPS393257:UPS393262 UZO393257:UZO393262 VJK393257:VJK393262 VTG393257:VTG393262 WDC393257:WDC393262 WMY393257:WMY393262 WWU393257:WWU393262 AM458793:AM458798 KI458793:KI458798 UE458793:UE458798 AEA458793:AEA458798 ANW458793:ANW458798 AXS458793:AXS458798 BHO458793:BHO458798 BRK458793:BRK458798 CBG458793:CBG458798 CLC458793:CLC458798 CUY458793:CUY458798 DEU458793:DEU458798 DOQ458793:DOQ458798 DYM458793:DYM458798 EII458793:EII458798 ESE458793:ESE458798 FCA458793:FCA458798 FLW458793:FLW458798 FVS458793:FVS458798 GFO458793:GFO458798 GPK458793:GPK458798 GZG458793:GZG458798 HJC458793:HJC458798 HSY458793:HSY458798 ICU458793:ICU458798 IMQ458793:IMQ458798 IWM458793:IWM458798 JGI458793:JGI458798 JQE458793:JQE458798 KAA458793:KAA458798 KJW458793:KJW458798 KTS458793:KTS458798 LDO458793:LDO458798 LNK458793:LNK458798 LXG458793:LXG458798 MHC458793:MHC458798 MQY458793:MQY458798 NAU458793:NAU458798 NKQ458793:NKQ458798 NUM458793:NUM458798 OEI458793:OEI458798 OOE458793:OOE458798 OYA458793:OYA458798 PHW458793:PHW458798 PRS458793:PRS458798 QBO458793:QBO458798 QLK458793:QLK458798 QVG458793:QVG458798 RFC458793:RFC458798 ROY458793:ROY458798 RYU458793:RYU458798 SIQ458793:SIQ458798 SSM458793:SSM458798 TCI458793:TCI458798 TME458793:TME458798 TWA458793:TWA458798 UFW458793:UFW458798 UPS458793:UPS458798 UZO458793:UZO458798 VJK458793:VJK458798 VTG458793:VTG458798 WDC458793:WDC458798 WMY458793:WMY458798 WWU458793:WWU458798 AM524329:AM524334 KI524329:KI524334 UE524329:UE524334 AEA524329:AEA524334 ANW524329:ANW524334 AXS524329:AXS524334 BHO524329:BHO524334 BRK524329:BRK524334 CBG524329:CBG524334 CLC524329:CLC524334 CUY524329:CUY524334 DEU524329:DEU524334 DOQ524329:DOQ524334 DYM524329:DYM524334 EII524329:EII524334 ESE524329:ESE524334 FCA524329:FCA524334 FLW524329:FLW524334 FVS524329:FVS524334 GFO524329:GFO524334 GPK524329:GPK524334 GZG524329:GZG524334 HJC524329:HJC524334 HSY524329:HSY524334 ICU524329:ICU524334 IMQ524329:IMQ524334 IWM524329:IWM524334 JGI524329:JGI524334 JQE524329:JQE524334 KAA524329:KAA524334 KJW524329:KJW524334 KTS524329:KTS524334 LDO524329:LDO524334 LNK524329:LNK524334 LXG524329:LXG524334 MHC524329:MHC524334 MQY524329:MQY524334 NAU524329:NAU524334 NKQ524329:NKQ524334 NUM524329:NUM524334 OEI524329:OEI524334 OOE524329:OOE524334 OYA524329:OYA524334 PHW524329:PHW524334 PRS524329:PRS524334 QBO524329:QBO524334 QLK524329:QLK524334 QVG524329:QVG524334 RFC524329:RFC524334 ROY524329:ROY524334 RYU524329:RYU524334 SIQ524329:SIQ524334 SSM524329:SSM524334 TCI524329:TCI524334 TME524329:TME524334 TWA524329:TWA524334 UFW524329:UFW524334 UPS524329:UPS524334 UZO524329:UZO524334 VJK524329:VJK524334 VTG524329:VTG524334 WDC524329:WDC524334 WMY524329:WMY524334 WWU524329:WWU524334 AM589865:AM589870 KI589865:KI589870 UE589865:UE589870 AEA589865:AEA589870 ANW589865:ANW589870 AXS589865:AXS589870 BHO589865:BHO589870 BRK589865:BRK589870 CBG589865:CBG589870 CLC589865:CLC589870 CUY589865:CUY589870 DEU589865:DEU589870 DOQ589865:DOQ589870 DYM589865:DYM589870 EII589865:EII589870 ESE589865:ESE589870 FCA589865:FCA589870 FLW589865:FLW589870 FVS589865:FVS589870 GFO589865:GFO589870 GPK589865:GPK589870 GZG589865:GZG589870 HJC589865:HJC589870 HSY589865:HSY589870 ICU589865:ICU589870 IMQ589865:IMQ589870 IWM589865:IWM589870 JGI589865:JGI589870 JQE589865:JQE589870 KAA589865:KAA589870 KJW589865:KJW589870 KTS589865:KTS589870 LDO589865:LDO589870 LNK589865:LNK589870 LXG589865:LXG589870 MHC589865:MHC589870 MQY589865:MQY589870 NAU589865:NAU589870 NKQ589865:NKQ589870 NUM589865:NUM589870 OEI589865:OEI589870 OOE589865:OOE589870 OYA589865:OYA589870 PHW589865:PHW589870 PRS589865:PRS589870 QBO589865:QBO589870 QLK589865:QLK589870 QVG589865:QVG589870 RFC589865:RFC589870 ROY589865:ROY589870 RYU589865:RYU589870 SIQ589865:SIQ589870 SSM589865:SSM589870 TCI589865:TCI589870 TME589865:TME589870 TWA589865:TWA589870 UFW589865:UFW589870 UPS589865:UPS589870 UZO589865:UZO589870 VJK589865:VJK589870 VTG589865:VTG589870 WDC589865:WDC589870 WMY589865:WMY589870 WWU589865:WWU589870 AM655401:AM655406 KI655401:KI655406 UE655401:UE655406 AEA655401:AEA655406 ANW655401:ANW655406 AXS655401:AXS655406 BHO655401:BHO655406 BRK655401:BRK655406 CBG655401:CBG655406 CLC655401:CLC655406 CUY655401:CUY655406 DEU655401:DEU655406 DOQ655401:DOQ655406 DYM655401:DYM655406 EII655401:EII655406 ESE655401:ESE655406 FCA655401:FCA655406 FLW655401:FLW655406 FVS655401:FVS655406 GFO655401:GFO655406 GPK655401:GPK655406 GZG655401:GZG655406 HJC655401:HJC655406 HSY655401:HSY655406 ICU655401:ICU655406 IMQ655401:IMQ655406 IWM655401:IWM655406 JGI655401:JGI655406 JQE655401:JQE655406 KAA655401:KAA655406 KJW655401:KJW655406 KTS655401:KTS655406 LDO655401:LDO655406 LNK655401:LNK655406 LXG655401:LXG655406 MHC655401:MHC655406 MQY655401:MQY655406 NAU655401:NAU655406 NKQ655401:NKQ655406 NUM655401:NUM655406 OEI655401:OEI655406 OOE655401:OOE655406 OYA655401:OYA655406 PHW655401:PHW655406 PRS655401:PRS655406 QBO655401:QBO655406 QLK655401:QLK655406 QVG655401:QVG655406 RFC655401:RFC655406 ROY655401:ROY655406 RYU655401:RYU655406 SIQ655401:SIQ655406 SSM655401:SSM655406 TCI655401:TCI655406 TME655401:TME655406 TWA655401:TWA655406 UFW655401:UFW655406 UPS655401:UPS655406 UZO655401:UZO655406 VJK655401:VJK655406 VTG655401:VTG655406 WDC655401:WDC655406 WMY655401:WMY655406 WWU655401:WWU655406 AM720937:AM720942 KI720937:KI720942 UE720937:UE720942 AEA720937:AEA720942 ANW720937:ANW720942 AXS720937:AXS720942 BHO720937:BHO720942 BRK720937:BRK720942 CBG720937:CBG720942 CLC720937:CLC720942 CUY720937:CUY720942 DEU720937:DEU720942 DOQ720937:DOQ720942 DYM720937:DYM720942 EII720937:EII720942 ESE720937:ESE720942 FCA720937:FCA720942 FLW720937:FLW720942 FVS720937:FVS720942 GFO720937:GFO720942 GPK720937:GPK720942 GZG720937:GZG720942 HJC720937:HJC720942 HSY720937:HSY720942 ICU720937:ICU720942 IMQ720937:IMQ720942 IWM720937:IWM720942 JGI720937:JGI720942 JQE720937:JQE720942 KAA720937:KAA720942 KJW720937:KJW720942 KTS720937:KTS720942 LDO720937:LDO720942 LNK720937:LNK720942 LXG720937:LXG720942 MHC720937:MHC720942 MQY720937:MQY720942 NAU720937:NAU720942 NKQ720937:NKQ720942 NUM720937:NUM720942 OEI720937:OEI720942 OOE720937:OOE720942 OYA720937:OYA720942 PHW720937:PHW720942 PRS720937:PRS720942 QBO720937:QBO720942 QLK720937:QLK720942 QVG720937:QVG720942 RFC720937:RFC720942 ROY720937:ROY720942 RYU720937:RYU720942 SIQ720937:SIQ720942 SSM720937:SSM720942 TCI720937:TCI720942 TME720937:TME720942 TWA720937:TWA720942 UFW720937:UFW720942 UPS720937:UPS720942 UZO720937:UZO720942 VJK720937:VJK720942 VTG720937:VTG720942 WDC720937:WDC720942 WMY720937:WMY720942 WWU720937:WWU720942 AM786473:AM786478 KI786473:KI786478 UE786473:UE786478 AEA786473:AEA786478 ANW786473:ANW786478 AXS786473:AXS786478 BHO786473:BHO786478 BRK786473:BRK786478 CBG786473:CBG786478 CLC786473:CLC786478 CUY786473:CUY786478 DEU786473:DEU786478 DOQ786473:DOQ786478 DYM786473:DYM786478 EII786473:EII786478 ESE786473:ESE786478 FCA786473:FCA786478 FLW786473:FLW786478 FVS786473:FVS786478 GFO786473:GFO786478 GPK786473:GPK786478 GZG786473:GZG786478 HJC786473:HJC786478 HSY786473:HSY786478 ICU786473:ICU786478 IMQ786473:IMQ786478 IWM786473:IWM786478 JGI786473:JGI786478 JQE786473:JQE786478 KAA786473:KAA786478 KJW786473:KJW786478 KTS786473:KTS786478 LDO786473:LDO786478 LNK786473:LNK786478 LXG786473:LXG786478 MHC786473:MHC786478 MQY786473:MQY786478 NAU786473:NAU786478 NKQ786473:NKQ786478 NUM786473:NUM786478 OEI786473:OEI786478 OOE786473:OOE786478 OYA786473:OYA786478 PHW786473:PHW786478 PRS786473:PRS786478 QBO786473:QBO786478 QLK786473:QLK786478 QVG786473:QVG786478 RFC786473:RFC786478 ROY786473:ROY786478 RYU786473:RYU786478 SIQ786473:SIQ786478 SSM786473:SSM786478 TCI786473:TCI786478 TME786473:TME786478 TWA786473:TWA786478 UFW786473:UFW786478 UPS786473:UPS786478 UZO786473:UZO786478 VJK786473:VJK786478 VTG786473:VTG786478 WDC786473:WDC786478 WMY786473:WMY786478 WWU786473:WWU786478 AM852009:AM852014 KI852009:KI852014 UE852009:UE852014 AEA852009:AEA852014 ANW852009:ANW852014 AXS852009:AXS852014 BHO852009:BHO852014 BRK852009:BRK852014 CBG852009:CBG852014 CLC852009:CLC852014 CUY852009:CUY852014 DEU852009:DEU852014 DOQ852009:DOQ852014 DYM852009:DYM852014 EII852009:EII852014 ESE852009:ESE852014 FCA852009:FCA852014 FLW852009:FLW852014 FVS852009:FVS852014 GFO852009:GFO852014 GPK852009:GPK852014 GZG852009:GZG852014 HJC852009:HJC852014 HSY852009:HSY852014 ICU852009:ICU852014 IMQ852009:IMQ852014 IWM852009:IWM852014 JGI852009:JGI852014 JQE852009:JQE852014 KAA852009:KAA852014 KJW852009:KJW852014 KTS852009:KTS852014 LDO852009:LDO852014 LNK852009:LNK852014 LXG852009:LXG852014 MHC852009:MHC852014 MQY852009:MQY852014 NAU852009:NAU852014 NKQ852009:NKQ852014 NUM852009:NUM852014 OEI852009:OEI852014 OOE852009:OOE852014 OYA852009:OYA852014 PHW852009:PHW852014 PRS852009:PRS852014 QBO852009:QBO852014 QLK852009:QLK852014 QVG852009:QVG852014 RFC852009:RFC852014 ROY852009:ROY852014 RYU852009:RYU852014 SIQ852009:SIQ852014 SSM852009:SSM852014 TCI852009:TCI852014 TME852009:TME852014 TWA852009:TWA852014 UFW852009:UFW852014 UPS852009:UPS852014 UZO852009:UZO852014 VJK852009:VJK852014 VTG852009:VTG852014 WDC852009:WDC852014 WMY852009:WMY852014 WWU852009:WWU852014 AM917545:AM917550 KI917545:KI917550 UE917545:UE917550 AEA917545:AEA917550 ANW917545:ANW917550 AXS917545:AXS917550 BHO917545:BHO917550 BRK917545:BRK917550 CBG917545:CBG917550 CLC917545:CLC917550 CUY917545:CUY917550 DEU917545:DEU917550 DOQ917545:DOQ917550 DYM917545:DYM917550 EII917545:EII917550 ESE917545:ESE917550 FCA917545:FCA917550 FLW917545:FLW917550 FVS917545:FVS917550 GFO917545:GFO917550 GPK917545:GPK917550 GZG917545:GZG917550 HJC917545:HJC917550 HSY917545:HSY917550 ICU917545:ICU917550 IMQ917545:IMQ917550 IWM917545:IWM917550 JGI917545:JGI917550 JQE917545:JQE917550 KAA917545:KAA917550 KJW917545:KJW917550 KTS917545:KTS917550 LDO917545:LDO917550 LNK917545:LNK917550 LXG917545:LXG917550 MHC917545:MHC917550 MQY917545:MQY917550 NAU917545:NAU917550 NKQ917545:NKQ917550 NUM917545:NUM917550 OEI917545:OEI917550 OOE917545:OOE917550 OYA917545:OYA917550 PHW917545:PHW917550 PRS917545:PRS917550 QBO917545:QBO917550 QLK917545:QLK917550 QVG917545:QVG917550 RFC917545:RFC917550 ROY917545:ROY917550 RYU917545:RYU917550 SIQ917545:SIQ917550 SSM917545:SSM917550 TCI917545:TCI917550 TME917545:TME917550 TWA917545:TWA917550 UFW917545:UFW917550 UPS917545:UPS917550 UZO917545:UZO917550 VJK917545:VJK917550 VTG917545:VTG917550 WDC917545:WDC917550 WMY917545:WMY917550 WWU917545:WWU917550 AM983081:AM983086 KI983081:KI983086 UE983081:UE983086 AEA983081:AEA983086 ANW983081:ANW983086 AXS983081:AXS983086 BHO983081:BHO983086 BRK983081:BRK983086 CBG983081:CBG983086 CLC983081:CLC983086 CUY983081:CUY983086 DEU983081:DEU983086 DOQ983081:DOQ983086 DYM983081:DYM983086 EII983081:EII983086 ESE983081:ESE983086 FCA983081:FCA983086 FLW983081:FLW983086 FVS983081:FVS983086 GFO983081:GFO983086 GPK983081:GPK983086 GZG983081:GZG983086 HJC983081:HJC983086 HSY983081:HSY983086 ICU983081:ICU983086 IMQ983081:IMQ983086 IWM983081:IWM983086 JGI983081:JGI983086 JQE983081:JQE983086 KAA983081:KAA983086 KJW983081:KJW983086 KTS983081:KTS983086 LDO983081:LDO983086 LNK983081:LNK983086 LXG983081:LXG983086 MHC983081:MHC983086 MQY983081:MQY983086 NAU983081:NAU983086 NKQ983081:NKQ983086 NUM983081:NUM983086 OEI983081:OEI983086 OOE983081:OOE983086 OYA983081:OYA983086 PHW983081:PHW983086 PRS983081:PRS983086 QBO983081:QBO983086 QLK983081:QLK983086 QVG983081:QVG983086 RFC983081:RFC983086 ROY983081:ROY983086 RYU983081:RYU983086 SIQ983081:SIQ983086 SSM983081:SSM983086 TCI983081:TCI983086 TME983081:TME983086 TWA983081:TWA983086 UFW983081:UFW983086 UPS983081:UPS983086 UZO983081:UZO983086 VJK983081:VJK983086 VTG983081:VTG983086 WDC983081:WDC983086 WMY983081:WMY983086 WWU983081:WWU983086 AN41:AN44 KJ41:KJ44 UF41:UF44 AEB41:AEB44 ANX41:ANX44 AXT41:AXT44 BHP41:BHP44 BRL41:BRL44 CBH41:CBH44 CLD41:CLD44 CUZ41:CUZ44 DEV41:DEV44 DOR41:DOR44 DYN41:DYN44 EIJ41:EIJ44 ESF41:ESF44 FCB41:FCB44 FLX41:FLX44 FVT41:FVT44 GFP41:GFP44 GPL41:GPL44 GZH41:GZH44 HJD41:HJD44 HSZ41:HSZ44 ICV41:ICV44 IMR41:IMR44 IWN41:IWN44 JGJ41:JGJ44 JQF41:JQF44 KAB41:KAB44 KJX41:KJX44 KTT41:KTT44 LDP41:LDP44 LNL41:LNL44 LXH41:LXH44 MHD41:MHD44 MQZ41:MQZ44 NAV41:NAV44 NKR41:NKR44 NUN41:NUN44 OEJ41:OEJ44 OOF41:OOF44 OYB41:OYB44 PHX41:PHX44 PRT41:PRT44 QBP41:QBP44 QLL41:QLL44 QVH41:QVH44 RFD41:RFD44 ROZ41:ROZ44 RYV41:RYV44 SIR41:SIR44 SSN41:SSN44 TCJ41:TCJ44 TMF41:TMF44 TWB41:TWB44 UFX41:UFX44 UPT41:UPT44 UZP41:UZP44 VJL41:VJL44 VTH41:VTH44 WDD41:WDD44 WMZ41:WMZ44 WWV41:WWV44 AN65577:AN65580 KJ65577:KJ65580 UF65577:UF65580 AEB65577:AEB65580 ANX65577:ANX65580 AXT65577:AXT65580 BHP65577:BHP65580 BRL65577:BRL65580 CBH65577:CBH65580 CLD65577:CLD65580 CUZ65577:CUZ65580 DEV65577:DEV65580 DOR65577:DOR65580 DYN65577:DYN65580 EIJ65577:EIJ65580 ESF65577:ESF65580 FCB65577:FCB65580 FLX65577:FLX65580 FVT65577:FVT65580 GFP65577:GFP65580 GPL65577:GPL65580 GZH65577:GZH65580 HJD65577:HJD65580 HSZ65577:HSZ65580 ICV65577:ICV65580 IMR65577:IMR65580 IWN65577:IWN65580 JGJ65577:JGJ65580 JQF65577:JQF65580 KAB65577:KAB65580 KJX65577:KJX65580 KTT65577:KTT65580 LDP65577:LDP65580 LNL65577:LNL65580 LXH65577:LXH65580 MHD65577:MHD65580 MQZ65577:MQZ65580 NAV65577:NAV65580 NKR65577:NKR65580 NUN65577:NUN65580 OEJ65577:OEJ65580 OOF65577:OOF65580 OYB65577:OYB65580 PHX65577:PHX65580 PRT65577:PRT65580 QBP65577:QBP65580 QLL65577:QLL65580 QVH65577:QVH65580 RFD65577:RFD65580 ROZ65577:ROZ65580 RYV65577:RYV65580 SIR65577:SIR65580 SSN65577:SSN65580 TCJ65577:TCJ65580 TMF65577:TMF65580 TWB65577:TWB65580 UFX65577:UFX65580 UPT65577:UPT65580 UZP65577:UZP65580 VJL65577:VJL65580 VTH65577:VTH65580 WDD65577:WDD65580 WMZ65577:WMZ65580 WWV65577:WWV65580 AN131113:AN131116 KJ131113:KJ131116 UF131113:UF131116 AEB131113:AEB131116 ANX131113:ANX131116 AXT131113:AXT131116 BHP131113:BHP131116 BRL131113:BRL131116 CBH131113:CBH131116 CLD131113:CLD131116 CUZ131113:CUZ131116 DEV131113:DEV131116 DOR131113:DOR131116 DYN131113:DYN131116 EIJ131113:EIJ131116 ESF131113:ESF131116 FCB131113:FCB131116 FLX131113:FLX131116 FVT131113:FVT131116 GFP131113:GFP131116 GPL131113:GPL131116 GZH131113:GZH131116 HJD131113:HJD131116 HSZ131113:HSZ131116 ICV131113:ICV131116 IMR131113:IMR131116 IWN131113:IWN131116 JGJ131113:JGJ131116 JQF131113:JQF131116 KAB131113:KAB131116 KJX131113:KJX131116 KTT131113:KTT131116 LDP131113:LDP131116 LNL131113:LNL131116 LXH131113:LXH131116 MHD131113:MHD131116 MQZ131113:MQZ131116 NAV131113:NAV131116 NKR131113:NKR131116 NUN131113:NUN131116 OEJ131113:OEJ131116 OOF131113:OOF131116 OYB131113:OYB131116 PHX131113:PHX131116 PRT131113:PRT131116 QBP131113:QBP131116 QLL131113:QLL131116 QVH131113:QVH131116 RFD131113:RFD131116 ROZ131113:ROZ131116 RYV131113:RYV131116 SIR131113:SIR131116 SSN131113:SSN131116 TCJ131113:TCJ131116 TMF131113:TMF131116 TWB131113:TWB131116 UFX131113:UFX131116 UPT131113:UPT131116 UZP131113:UZP131116 VJL131113:VJL131116 VTH131113:VTH131116 WDD131113:WDD131116 WMZ131113:WMZ131116 WWV131113:WWV131116 AN196649:AN196652 KJ196649:KJ196652 UF196649:UF196652 AEB196649:AEB196652 ANX196649:ANX196652 AXT196649:AXT196652 BHP196649:BHP196652 BRL196649:BRL196652 CBH196649:CBH196652 CLD196649:CLD196652 CUZ196649:CUZ196652 DEV196649:DEV196652 DOR196649:DOR196652 DYN196649:DYN196652 EIJ196649:EIJ196652 ESF196649:ESF196652 FCB196649:FCB196652 FLX196649:FLX196652 FVT196649:FVT196652 GFP196649:GFP196652 GPL196649:GPL196652 GZH196649:GZH196652 HJD196649:HJD196652 HSZ196649:HSZ196652 ICV196649:ICV196652 IMR196649:IMR196652 IWN196649:IWN196652 JGJ196649:JGJ196652 JQF196649:JQF196652 KAB196649:KAB196652 KJX196649:KJX196652 KTT196649:KTT196652 LDP196649:LDP196652 LNL196649:LNL196652 LXH196649:LXH196652 MHD196649:MHD196652 MQZ196649:MQZ196652 NAV196649:NAV196652 NKR196649:NKR196652 NUN196649:NUN196652 OEJ196649:OEJ196652 OOF196649:OOF196652 OYB196649:OYB196652 PHX196649:PHX196652 PRT196649:PRT196652 QBP196649:QBP196652 QLL196649:QLL196652 QVH196649:QVH196652 RFD196649:RFD196652 ROZ196649:ROZ196652 RYV196649:RYV196652 SIR196649:SIR196652 SSN196649:SSN196652 TCJ196649:TCJ196652 TMF196649:TMF196652 TWB196649:TWB196652 UFX196649:UFX196652 UPT196649:UPT196652 UZP196649:UZP196652 VJL196649:VJL196652 VTH196649:VTH196652 WDD196649:WDD196652 WMZ196649:WMZ196652 WWV196649:WWV196652 AN262185:AN262188 KJ262185:KJ262188 UF262185:UF262188 AEB262185:AEB262188 ANX262185:ANX262188 AXT262185:AXT262188 BHP262185:BHP262188 BRL262185:BRL262188 CBH262185:CBH262188 CLD262185:CLD262188 CUZ262185:CUZ262188 DEV262185:DEV262188 DOR262185:DOR262188 DYN262185:DYN262188 EIJ262185:EIJ262188 ESF262185:ESF262188 FCB262185:FCB262188 FLX262185:FLX262188 FVT262185:FVT262188 GFP262185:GFP262188 GPL262185:GPL262188 GZH262185:GZH262188 HJD262185:HJD262188 HSZ262185:HSZ262188 ICV262185:ICV262188 IMR262185:IMR262188 IWN262185:IWN262188 JGJ262185:JGJ262188 JQF262185:JQF262188 KAB262185:KAB262188 KJX262185:KJX262188 KTT262185:KTT262188 LDP262185:LDP262188 LNL262185:LNL262188 LXH262185:LXH262188 MHD262185:MHD262188 MQZ262185:MQZ262188 NAV262185:NAV262188 NKR262185:NKR262188 NUN262185:NUN262188 OEJ262185:OEJ262188 OOF262185:OOF262188 OYB262185:OYB262188 PHX262185:PHX262188 PRT262185:PRT262188 QBP262185:QBP262188 QLL262185:QLL262188 QVH262185:QVH262188 RFD262185:RFD262188 ROZ262185:ROZ262188 RYV262185:RYV262188 SIR262185:SIR262188 SSN262185:SSN262188 TCJ262185:TCJ262188 TMF262185:TMF262188 TWB262185:TWB262188 UFX262185:UFX262188 UPT262185:UPT262188 UZP262185:UZP262188 VJL262185:VJL262188 VTH262185:VTH262188 WDD262185:WDD262188 WMZ262185:WMZ262188 WWV262185:WWV262188 AN327721:AN327724 KJ327721:KJ327724 UF327721:UF327724 AEB327721:AEB327724 ANX327721:ANX327724 AXT327721:AXT327724 BHP327721:BHP327724 BRL327721:BRL327724 CBH327721:CBH327724 CLD327721:CLD327724 CUZ327721:CUZ327724 DEV327721:DEV327724 DOR327721:DOR327724 DYN327721:DYN327724 EIJ327721:EIJ327724 ESF327721:ESF327724 FCB327721:FCB327724 FLX327721:FLX327724 FVT327721:FVT327724 GFP327721:GFP327724 GPL327721:GPL327724 GZH327721:GZH327724 HJD327721:HJD327724 HSZ327721:HSZ327724 ICV327721:ICV327724 IMR327721:IMR327724 IWN327721:IWN327724 JGJ327721:JGJ327724 JQF327721:JQF327724 KAB327721:KAB327724 KJX327721:KJX327724 KTT327721:KTT327724 LDP327721:LDP327724 LNL327721:LNL327724 LXH327721:LXH327724 MHD327721:MHD327724 MQZ327721:MQZ327724 NAV327721:NAV327724 NKR327721:NKR327724 NUN327721:NUN327724 OEJ327721:OEJ327724 OOF327721:OOF327724 OYB327721:OYB327724 PHX327721:PHX327724 PRT327721:PRT327724 QBP327721:QBP327724 QLL327721:QLL327724 QVH327721:QVH327724 RFD327721:RFD327724 ROZ327721:ROZ327724 RYV327721:RYV327724 SIR327721:SIR327724 SSN327721:SSN327724 TCJ327721:TCJ327724 TMF327721:TMF327724 TWB327721:TWB327724 UFX327721:UFX327724 UPT327721:UPT327724 UZP327721:UZP327724 VJL327721:VJL327724 VTH327721:VTH327724 WDD327721:WDD327724 WMZ327721:WMZ327724 WWV327721:WWV327724 AN393257:AN393260 KJ393257:KJ393260 UF393257:UF393260 AEB393257:AEB393260 ANX393257:ANX393260 AXT393257:AXT393260 BHP393257:BHP393260 BRL393257:BRL393260 CBH393257:CBH393260 CLD393257:CLD393260 CUZ393257:CUZ393260 DEV393257:DEV393260 DOR393257:DOR393260 DYN393257:DYN393260 EIJ393257:EIJ393260 ESF393257:ESF393260 FCB393257:FCB393260 FLX393257:FLX393260 FVT393257:FVT393260 GFP393257:GFP393260 GPL393257:GPL393260 GZH393257:GZH393260 HJD393257:HJD393260 HSZ393257:HSZ393260 ICV393257:ICV393260 IMR393257:IMR393260 IWN393257:IWN393260 JGJ393257:JGJ393260 JQF393257:JQF393260 KAB393257:KAB393260 KJX393257:KJX393260 KTT393257:KTT393260 LDP393257:LDP393260 LNL393257:LNL393260 LXH393257:LXH393260 MHD393257:MHD393260 MQZ393257:MQZ393260 NAV393257:NAV393260 NKR393257:NKR393260 NUN393257:NUN393260 OEJ393257:OEJ393260 OOF393257:OOF393260 OYB393257:OYB393260 PHX393257:PHX393260 PRT393257:PRT393260 QBP393257:QBP393260 QLL393257:QLL393260 QVH393257:QVH393260 RFD393257:RFD393260 ROZ393257:ROZ393260 RYV393257:RYV393260 SIR393257:SIR393260 SSN393257:SSN393260 TCJ393257:TCJ393260 TMF393257:TMF393260 TWB393257:TWB393260 UFX393257:UFX393260 UPT393257:UPT393260 UZP393257:UZP393260 VJL393257:VJL393260 VTH393257:VTH393260 WDD393257:WDD393260 WMZ393257:WMZ393260 WWV393257:WWV393260 AN458793:AN458796 KJ458793:KJ458796 UF458793:UF458796 AEB458793:AEB458796 ANX458793:ANX458796 AXT458793:AXT458796 BHP458793:BHP458796 BRL458793:BRL458796 CBH458793:CBH458796 CLD458793:CLD458796 CUZ458793:CUZ458796 DEV458793:DEV458796 DOR458793:DOR458796 DYN458793:DYN458796 EIJ458793:EIJ458796 ESF458793:ESF458796 FCB458793:FCB458796 FLX458793:FLX458796 FVT458793:FVT458796 GFP458793:GFP458796 GPL458793:GPL458796 GZH458793:GZH458796 HJD458793:HJD458796 HSZ458793:HSZ458796 ICV458793:ICV458796 IMR458793:IMR458796 IWN458793:IWN458796 JGJ458793:JGJ458796 JQF458793:JQF458796 KAB458793:KAB458796 KJX458793:KJX458796 KTT458793:KTT458796 LDP458793:LDP458796 LNL458793:LNL458796 LXH458793:LXH458796 MHD458793:MHD458796 MQZ458793:MQZ458796 NAV458793:NAV458796 NKR458793:NKR458796 NUN458793:NUN458796 OEJ458793:OEJ458796 OOF458793:OOF458796 OYB458793:OYB458796 PHX458793:PHX458796 PRT458793:PRT458796 QBP458793:QBP458796 QLL458793:QLL458796 QVH458793:QVH458796 RFD458793:RFD458796 ROZ458793:ROZ458796 RYV458793:RYV458796 SIR458793:SIR458796 SSN458793:SSN458796 TCJ458793:TCJ458796 TMF458793:TMF458796 TWB458793:TWB458796 UFX458793:UFX458796 UPT458793:UPT458796 UZP458793:UZP458796 VJL458793:VJL458796 VTH458793:VTH458796 WDD458793:WDD458796 WMZ458793:WMZ458796 WWV458793:WWV458796 AN524329:AN524332 KJ524329:KJ524332 UF524329:UF524332 AEB524329:AEB524332 ANX524329:ANX524332 AXT524329:AXT524332 BHP524329:BHP524332 BRL524329:BRL524332 CBH524329:CBH524332 CLD524329:CLD524332 CUZ524329:CUZ524332 DEV524329:DEV524332 DOR524329:DOR524332 DYN524329:DYN524332 EIJ524329:EIJ524332 ESF524329:ESF524332 FCB524329:FCB524332 FLX524329:FLX524332 FVT524329:FVT524332 GFP524329:GFP524332 GPL524329:GPL524332 GZH524329:GZH524332 HJD524329:HJD524332 HSZ524329:HSZ524332 ICV524329:ICV524332 IMR524329:IMR524332 IWN524329:IWN524332 JGJ524329:JGJ524332 JQF524329:JQF524332 KAB524329:KAB524332 KJX524329:KJX524332 KTT524329:KTT524332 LDP524329:LDP524332 LNL524329:LNL524332 LXH524329:LXH524332 MHD524329:MHD524332 MQZ524329:MQZ524332 NAV524329:NAV524332 NKR524329:NKR524332 NUN524329:NUN524332 OEJ524329:OEJ524332 OOF524329:OOF524332 OYB524329:OYB524332 PHX524329:PHX524332 PRT524329:PRT524332 QBP524329:QBP524332 QLL524329:QLL524332 QVH524329:QVH524332 RFD524329:RFD524332 ROZ524329:ROZ524332 RYV524329:RYV524332 SIR524329:SIR524332 SSN524329:SSN524332 TCJ524329:TCJ524332 TMF524329:TMF524332 TWB524329:TWB524332 UFX524329:UFX524332 UPT524329:UPT524332 UZP524329:UZP524332 VJL524329:VJL524332 VTH524329:VTH524332 WDD524329:WDD524332 WMZ524329:WMZ524332 WWV524329:WWV524332 AN589865:AN589868 KJ589865:KJ589868 UF589865:UF589868 AEB589865:AEB589868 ANX589865:ANX589868 AXT589865:AXT589868 BHP589865:BHP589868 BRL589865:BRL589868 CBH589865:CBH589868 CLD589865:CLD589868 CUZ589865:CUZ589868 DEV589865:DEV589868 DOR589865:DOR589868 DYN589865:DYN589868 EIJ589865:EIJ589868 ESF589865:ESF589868 FCB589865:FCB589868 FLX589865:FLX589868 FVT589865:FVT589868 GFP589865:GFP589868 GPL589865:GPL589868 GZH589865:GZH589868 HJD589865:HJD589868 HSZ589865:HSZ589868 ICV589865:ICV589868 IMR589865:IMR589868 IWN589865:IWN589868 JGJ589865:JGJ589868 JQF589865:JQF589868 KAB589865:KAB589868 KJX589865:KJX589868 KTT589865:KTT589868 LDP589865:LDP589868 LNL589865:LNL589868 LXH589865:LXH589868 MHD589865:MHD589868 MQZ589865:MQZ589868 NAV589865:NAV589868 NKR589865:NKR589868 NUN589865:NUN589868 OEJ589865:OEJ589868 OOF589865:OOF589868 OYB589865:OYB589868 PHX589865:PHX589868 PRT589865:PRT589868 QBP589865:QBP589868 QLL589865:QLL589868 QVH589865:QVH589868 RFD589865:RFD589868 ROZ589865:ROZ589868 RYV589865:RYV589868 SIR589865:SIR589868 SSN589865:SSN589868 TCJ589865:TCJ589868 TMF589865:TMF589868 TWB589865:TWB589868 UFX589865:UFX589868 UPT589865:UPT589868 UZP589865:UZP589868 VJL589865:VJL589868 VTH589865:VTH589868 WDD589865:WDD589868 WMZ589865:WMZ589868 WWV589865:WWV589868 AN655401:AN655404 KJ655401:KJ655404 UF655401:UF655404 AEB655401:AEB655404 ANX655401:ANX655404 AXT655401:AXT655404 BHP655401:BHP655404 BRL655401:BRL655404 CBH655401:CBH655404 CLD655401:CLD655404 CUZ655401:CUZ655404 DEV655401:DEV655404 DOR655401:DOR655404 DYN655401:DYN655404 EIJ655401:EIJ655404 ESF655401:ESF655404 FCB655401:FCB655404 FLX655401:FLX655404 FVT655401:FVT655404 GFP655401:GFP655404 GPL655401:GPL655404 GZH655401:GZH655404 HJD655401:HJD655404 HSZ655401:HSZ655404 ICV655401:ICV655404 IMR655401:IMR655404 IWN655401:IWN655404 JGJ655401:JGJ655404 JQF655401:JQF655404 KAB655401:KAB655404 KJX655401:KJX655404 KTT655401:KTT655404 LDP655401:LDP655404 LNL655401:LNL655404 LXH655401:LXH655404 MHD655401:MHD655404 MQZ655401:MQZ655404 NAV655401:NAV655404 NKR655401:NKR655404 NUN655401:NUN655404 OEJ655401:OEJ655404 OOF655401:OOF655404 OYB655401:OYB655404 PHX655401:PHX655404 PRT655401:PRT655404 QBP655401:QBP655404 QLL655401:QLL655404 QVH655401:QVH655404 RFD655401:RFD655404 ROZ655401:ROZ655404 RYV655401:RYV655404 SIR655401:SIR655404 SSN655401:SSN655404 TCJ655401:TCJ655404 TMF655401:TMF655404 TWB655401:TWB655404 UFX655401:UFX655404 UPT655401:UPT655404 UZP655401:UZP655404 VJL655401:VJL655404 VTH655401:VTH655404 WDD655401:WDD655404 WMZ655401:WMZ655404 WWV655401:WWV655404 AN720937:AN720940 KJ720937:KJ720940 UF720937:UF720940 AEB720937:AEB720940 ANX720937:ANX720940 AXT720937:AXT720940 BHP720937:BHP720940 BRL720937:BRL720940 CBH720937:CBH720940 CLD720937:CLD720940 CUZ720937:CUZ720940 DEV720937:DEV720940 DOR720937:DOR720940 DYN720937:DYN720940 EIJ720937:EIJ720940 ESF720937:ESF720940 FCB720937:FCB720940 FLX720937:FLX720940 FVT720937:FVT720940 GFP720937:GFP720940 GPL720937:GPL720940 GZH720937:GZH720940 HJD720937:HJD720940 HSZ720937:HSZ720940 ICV720937:ICV720940 IMR720937:IMR720940 IWN720937:IWN720940 JGJ720937:JGJ720940 JQF720937:JQF720940 KAB720937:KAB720940 KJX720937:KJX720940 KTT720937:KTT720940 LDP720937:LDP720940 LNL720937:LNL720940 LXH720937:LXH720940 MHD720937:MHD720940 MQZ720937:MQZ720940 NAV720937:NAV720940 NKR720937:NKR720940 NUN720937:NUN720940 OEJ720937:OEJ720940 OOF720937:OOF720940 OYB720937:OYB720940 PHX720937:PHX720940 PRT720937:PRT720940 QBP720937:QBP720940 QLL720937:QLL720940 QVH720937:QVH720940 RFD720937:RFD720940 ROZ720937:ROZ720940 RYV720937:RYV720940 SIR720937:SIR720940 SSN720937:SSN720940 TCJ720937:TCJ720940 TMF720937:TMF720940 TWB720937:TWB720940 UFX720937:UFX720940 UPT720937:UPT720940 UZP720937:UZP720940 VJL720937:VJL720940 VTH720937:VTH720940 WDD720937:WDD720940 WMZ720937:WMZ720940 WWV720937:WWV720940 AN786473:AN786476 KJ786473:KJ786476 UF786473:UF786476 AEB786473:AEB786476 ANX786473:ANX786476 AXT786473:AXT786476 BHP786473:BHP786476 BRL786473:BRL786476 CBH786473:CBH786476 CLD786473:CLD786476 CUZ786473:CUZ786476 DEV786473:DEV786476 DOR786473:DOR786476 DYN786473:DYN786476 EIJ786473:EIJ786476 ESF786473:ESF786476 FCB786473:FCB786476 FLX786473:FLX786476 FVT786473:FVT786476 GFP786473:GFP786476 GPL786473:GPL786476 GZH786473:GZH786476 HJD786473:HJD786476 HSZ786473:HSZ786476 ICV786473:ICV786476 IMR786473:IMR786476 IWN786473:IWN786476 JGJ786473:JGJ786476 JQF786473:JQF786476 KAB786473:KAB786476 KJX786473:KJX786476 KTT786473:KTT786476 LDP786473:LDP786476 LNL786473:LNL786476 LXH786473:LXH786476 MHD786473:MHD786476 MQZ786473:MQZ786476 NAV786473:NAV786476 NKR786473:NKR786476 NUN786473:NUN786476 OEJ786473:OEJ786476 OOF786473:OOF786476 OYB786473:OYB786476 PHX786473:PHX786476 PRT786473:PRT786476 QBP786473:QBP786476 QLL786473:QLL786476 QVH786473:QVH786476 RFD786473:RFD786476 ROZ786473:ROZ786476 RYV786473:RYV786476 SIR786473:SIR786476 SSN786473:SSN786476 TCJ786473:TCJ786476 TMF786473:TMF786476 TWB786473:TWB786476 UFX786473:UFX786476 UPT786473:UPT786476 UZP786473:UZP786476 VJL786473:VJL786476 VTH786473:VTH786476 WDD786473:WDD786476 WMZ786473:WMZ786476 WWV786473:WWV786476 AN852009:AN852012 KJ852009:KJ852012 UF852009:UF852012 AEB852009:AEB852012 ANX852009:ANX852012 AXT852009:AXT852012 BHP852009:BHP852012 BRL852009:BRL852012 CBH852009:CBH852012 CLD852009:CLD852012 CUZ852009:CUZ852012 DEV852009:DEV852012 DOR852009:DOR852012 DYN852009:DYN852012 EIJ852009:EIJ852012 ESF852009:ESF852012 FCB852009:FCB852012 FLX852009:FLX852012 FVT852009:FVT852012 GFP852009:GFP852012 GPL852009:GPL852012 GZH852009:GZH852012 HJD852009:HJD852012 HSZ852009:HSZ852012 ICV852009:ICV852012 IMR852009:IMR852012 IWN852009:IWN852012 JGJ852009:JGJ852012 JQF852009:JQF852012 KAB852009:KAB852012 KJX852009:KJX852012 KTT852009:KTT852012 LDP852009:LDP852012 LNL852009:LNL852012 LXH852009:LXH852012 MHD852009:MHD852012 MQZ852009:MQZ852012 NAV852009:NAV852012 NKR852009:NKR852012 NUN852009:NUN852012 OEJ852009:OEJ852012 OOF852009:OOF852012 OYB852009:OYB852012 PHX852009:PHX852012 PRT852009:PRT852012 QBP852009:QBP852012 QLL852009:QLL852012 QVH852009:QVH852012 RFD852009:RFD852012 ROZ852009:ROZ852012 RYV852009:RYV852012 SIR852009:SIR852012 SSN852009:SSN852012 TCJ852009:TCJ852012 TMF852009:TMF852012 TWB852009:TWB852012 UFX852009:UFX852012 UPT852009:UPT852012 UZP852009:UZP852012 VJL852009:VJL852012 VTH852009:VTH852012 WDD852009:WDD852012 WMZ852009:WMZ852012 WWV852009:WWV852012 AN917545:AN917548 KJ917545:KJ917548 UF917545:UF917548 AEB917545:AEB917548 ANX917545:ANX917548 AXT917545:AXT917548 BHP917545:BHP917548 BRL917545:BRL917548 CBH917545:CBH917548 CLD917545:CLD917548 CUZ917545:CUZ917548 DEV917545:DEV917548 DOR917545:DOR917548 DYN917545:DYN917548 EIJ917545:EIJ917548 ESF917545:ESF917548 FCB917545:FCB917548 FLX917545:FLX917548 FVT917545:FVT917548 GFP917545:GFP917548 GPL917545:GPL917548 GZH917545:GZH917548 HJD917545:HJD917548 HSZ917545:HSZ917548 ICV917545:ICV917548 IMR917545:IMR917548 IWN917545:IWN917548 JGJ917545:JGJ917548 JQF917545:JQF917548 KAB917545:KAB917548 KJX917545:KJX917548 KTT917545:KTT917548 LDP917545:LDP917548 LNL917545:LNL917548 LXH917545:LXH917548 MHD917545:MHD917548 MQZ917545:MQZ917548 NAV917545:NAV917548 NKR917545:NKR917548 NUN917545:NUN917548 OEJ917545:OEJ917548 OOF917545:OOF917548 OYB917545:OYB917548 PHX917545:PHX917548 PRT917545:PRT917548 QBP917545:QBP917548 QLL917545:QLL917548 QVH917545:QVH917548 RFD917545:RFD917548 ROZ917545:ROZ917548 RYV917545:RYV917548 SIR917545:SIR917548 SSN917545:SSN917548 TCJ917545:TCJ917548 TMF917545:TMF917548 TWB917545:TWB917548 UFX917545:UFX917548 UPT917545:UPT917548 UZP917545:UZP917548 VJL917545:VJL917548 VTH917545:VTH917548 WDD917545:WDD917548 WMZ917545:WMZ917548 WWV917545:WWV917548 AN983081:AN983084 KJ983081:KJ983084 UF983081:UF983084 AEB983081:AEB983084 ANX983081:ANX983084 AXT983081:AXT983084 BHP983081:BHP983084 BRL983081:BRL983084 CBH983081:CBH983084 CLD983081:CLD983084 CUZ983081:CUZ983084 DEV983081:DEV983084 DOR983081:DOR983084 DYN983081:DYN983084 EIJ983081:EIJ983084 ESF983081:ESF983084 FCB983081:FCB983084 FLX983081:FLX983084 FVT983081:FVT983084 GFP983081:GFP983084 GPL983081:GPL983084 GZH983081:GZH983084 HJD983081:HJD983084 HSZ983081:HSZ983084 ICV983081:ICV983084 IMR983081:IMR983084 IWN983081:IWN983084 JGJ983081:JGJ983084 JQF983081:JQF983084 KAB983081:KAB983084 KJX983081:KJX983084 KTT983081:KTT983084 LDP983081:LDP983084 LNL983081:LNL983084 LXH983081:LXH983084 MHD983081:MHD983084 MQZ983081:MQZ983084 NAV983081:NAV983084 NKR983081:NKR983084 NUN983081:NUN983084 OEJ983081:OEJ983084 OOF983081:OOF983084 OYB983081:OYB983084 PHX983081:PHX983084 PRT983081:PRT983084 QBP983081:QBP983084 QLL983081:QLL983084 QVH983081:QVH983084 RFD983081:RFD983084 ROZ983081:ROZ983084 RYV983081:RYV983084 SIR983081:SIR983084 SSN983081:SSN983084 TCJ983081:TCJ983084 TMF983081:TMF983084 TWB983081:TWB983084 UFX983081:UFX983084 UPT983081:UPT983084 UZP983081:UZP983084 VJL983081:VJL983084 VTH983081:VTH983084 WDD983081:WDD983084 WMZ983081:WMZ983084 WWV983081:WWV983084 E63 JA63 SW63 ACS63 AMO63 AWK63 BGG63 BQC63 BZY63 CJU63 CTQ63 DDM63 DNI63 DXE63 EHA63 EQW63 FAS63 FKO63 FUK63 GEG63 GOC63 GXY63 HHU63 HRQ63 IBM63 ILI63 IVE63 JFA63 JOW63 JYS63 KIO63 KSK63 LCG63 LMC63 LVY63 MFU63 MPQ63 MZM63 NJI63 NTE63 ODA63 OMW63 OWS63 PGO63 PQK63 QAG63 QKC63 QTY63 RDU63 RNQ63 RXM63 SHI63 SRE63 TBA63 TKW63 TUS63 UEO63 UOK63 UYG63 VIC63 VRY63 WBU63 WLQ63 WVM63 E65599 JA65599 SW65599 ACS65599 AMO65599 AWK65599 BGG65599 BQC65599 BZY65599 CJU65599 CTQ65599 DDM65599 DNI65599 DXE65599 EHA65599 EQW65599 FAS65599 FKO65599 FUK65599 GEG65599 GOC65599 GXY65599 HHU65599 HRQ65599 IBM65599 ILI65599 IVE65599 JFA65599 JOW65599 JYS65599 KIO65599 KSK65599 LCG65599 LMC65599 LVY65599 MFU65599 MPQ65599 MZM65599 NJI65599 NTE65599 ODA65599 OMW65599 OWS65599 PGO65599 PQK65599 QAG65599 QKC65599 QTY65599 RDU65599 RNQ65599 RXM65599 SHI65599 SRE65599 TBA65599 TKW65599 TUS65599 UEO65599 UOK65599 UYG65599 VIC65599 VRY65599 WBU65599 WLQ65599 WVM65599 E131135 JA131135 SW131135 ACS131135 AMO131135 AWK131135 BGG131135 BQC131135 BZY131135 CJU131135 CTQ131135 DDM131135 DNI131135 DXE131135 EHA131135 EQW131135 FAS131135 FKO131135 FUK131135 GEG131135 GOC131135 GXY131135 HHU131135 HRQ131135 IBM131135 ILI131135 IVE131135 JFA131135 JOW131135 JYS131135 KIO131135 KSK131135 LCG131135 LMC131135 LVY131135 MFU131135 MPQ131135 MZM131135 NJI131135 NTE131135 ODA131135 OMW131135 OWS131135 PGO131135 PQK131135 QAG131135 QKC131135 QTY131135 RDU131135 RNQ131135 RXM131135 SHI131135 SRE131135 TBA131135 TKW131135 TUS131135 UEO131135 UOK131135 UYG131135 VIC131135 VRY131135 WBU131135 WLQ131135 WVM131135 E196671 JA196671 SW196671 ACS196671 AMO196671 AWK196671 BGG196671 BQC196671 BZY196671 CJU196671 CTQ196671 DDM196671 DNI196671 DXE196671 EHA196671 EQW196671 FAS196671 FKO196671 FUK196671 GEG196671 GOC196671 GXY196671 HHU196671 HRQ196671 IBM196671 ILI196671 IVE196671 JFA196671 JOW196671 JYS196671 KIO196671 KSK196671 LCG196671 LMC196671 LVY196671 MFU196671 MPQ196671 MZM196671 NJI196671 NTE196671 ODA196671 OMW196671 OWS196671 PGO196671 PQK196671 QAG196671 QKC196671 QTY196671 RDU196671 RNQ196671 RXM196671 SHI196671 SRE196671 TBA196671 TKW196671 TUS196671 UEO196671 UOK196671 UYG196671 VIC196671 VRY196671 WBU196671 WLQ196671 WVM196671 E262207 JA262207 SW262207 ACS262207 AMO262207 AWK262207 BGG262207 BQC262207 BZY262207 CJU262207 CTQ262207 DDM262207 DNI262207 DXE262207 EHA262207 EQW262207 FAS262207 FKO262207 FUK262207 GEG262207 GOC262207 GXY262207 HHU262207 HRQ262207 IBM262207 ILI262207 IVE262207 JFA262207 JOW262207 JYS262207 KIO262207 KSK262207 LCG262207 LMC262207 LVY262207 MFU262207 MPQ262207 MZM262207 NJI262207 NTE262207 ODA262207 OMW262207 OWS262207 PGO262207 PQK262207 QAG262207 QKC262207 QTY262207 RDU262207 RNQ262207 RXM262207 SHI262207 SRE262207 TBA262207 TKW262207 TUS262207 UEO262207 UOK262207 UYG262207 VIC262207 VRY262207 WBU262207 WLQ262207 WVM262207 E327743 JA327743 SW327743 ACS327743 AMO327743 AWK327743 BGG327743 BQC327743 BZY327743 CJU327743 CTQ327743 DDM327743 DNI327743 DXE327743 EHA327743 EQW327743 FAS327743 FKO327743 FUK327743 GEG327743 GOC327743 GXY327743 HHU327743 HRQ327743 IBM327743 ILI327743 IVE327743 JFA327743 JOW327743 JYS327743 KIO327743 KSK327743 LCG327743 LMC327743 LVY327743 MFU327743 MPQ327743 MZM327743 NJI327743 NTE327743 ODA327743 OMW327743 OWS327743 PGO327743 PQK327743 QAG327743 QKC327743 QTY327743 RDU327743 RNQ327743 RXM327743 SHI327743 SRE327743 TBA327743 TKW327743 TUS327743 UEO327743 UOK327743 UYG327743 VIC327743 VRY327743 WBU327743 WLQ327743 WVM327743 E393279 JA393279 SW393279 ACS393279 AMO393279 AWK393279 BGG393279 BQC393279 BZY393279 CJU393279 CTQ393279 DDM393279 DNI393279 DXE393279 EHA393279 EQW393279 FAS393279 FKO393279 FUK393279 GEG393279 GOC393279 GXY393279 HHU393279 HRQ393279 IBM393279 ILI393279 IVE393279 JFA393279 JOW393279 JYS393279 KIO393279 KSK393279 LCG393279 LMC393279 LVY393279 MFU393279 MPQ393279 MZM393279 NJI393279 NTE393279 ODA393279 OMW393279 OWS393279 PGO393279 PQK393279 QAG393279 QKC393279 QTY393279 RDU393279 RNQ393279 RXM393279 SHI393279 SRE393279 TBA393279 TKW393279 TUS393279 UEO393279 UOK393279 UYG393279 VIC393279 VRY393279 WBU393279 WLQ393279 WVM393279 E458815 JA458815 SW458815 ACS458815 AMO458815 AWK458815 BGG458815 BQC458815 BZY458815 CJU458815 CTQ458815 DDM458815 DNI458815 DXE458815 EHA458815 EQW458815 FAS458815 FKO458815 FUK458815 GEG458815 GOC458815 GXY458815 HHU458815 HRQ458815 IBM458815 ILI458815 IVE458815 JFA458815 JOW458815 JYS458815 KIO458815 KSK458815 LCG458815 LMC458815 LVY458815 MFU458815 MPQ458815 MZM458815 NJI458815 NTE458815 ODA458815 OMW458815 OWS458815 PGO458815 PQK458815 QAG458815 QKC458815 QTY458815 RDU458815 RNQ458815 RXM458815 SHI458815 SRE458815 TBA458815 TKW458815 TUS458815 UEO458815 UOK458815 UYG458815 VIC458815 VRY458815 WBU458815 WLQ458815 WVM458815 E524351 JA524351 SW524351 ACS524351 AMO524351 AWK524351 BGG524351 BQC524351 BZY524351 CJU524351 CTQ524351 DDM524351 DNI524351 DXE524351 EHA524351 EQW524351 FAS524351 FKO524351 FUK524351 GEG524351 GOC524351 GXY524351 HHU524351 HRQ524351 IBM524351 ILI524351 IVE524351 JFA524351 JOW524351 JYS524351 KIO524351 KSK524351 LCG524351 LMC524351 LVY524351 MFU524351 MPQ524351 MZM524351 NJI524351 NTE524351 ODA524351 OMW524351 OWS524351 PGO524351 PQK524351 QAG524351 QKC524351 QTY524351 RDU524351 RNQ524351 RXM524351 SHI524351 SRE524351 TBA524351 TKW524351 TUS524351 UEO524351 UOK524351 UYG524351 VIC524351 VRY524351 WBU524351 WLQ524351 WVM524351 E589887 JA589887 SW589887 ACS589887 AMO589887 AWK589887 BGG589887 BQC589887 BZY589887 CJU589887 CTQ589887 DDM589887 DNI589887 DXE589887 EHA589887 EQW589887 FAS589887 FKO589887 FUK589887 GEG589887 GOC589887 GXY589887 HHU589887 HRQ589887 IBM589887 ILI589887 IVE589887 JFA589887 JOW589887 JYS589887 KIO589887 KSK589887 LCG589887 LMC589887 LVY589887 MFU589887 MPQ589887 MZM589887 NJI589887 NTE589887 ODA589887 OMW589887 OWS589887 PGO589887 PQK589887 QAG589887 QKC589887 QTY589887 RDU589887 RNQ589887 RXM589887 SHI589887 SRE589887 TBA589887 TKW589887 TUS589887 UEO589887 UOK589887 UYG589887 VIC589887 VRY589887 WBU589887 WLQ589887 WVM589887 E655423 JA655423 SW655423 ACS655423 AMO655423 AWK655423 BGG655423 BQC655423 BZY655423 CJU655423 CTQ655423 DDM655423 DNI655423 DXE655423 EHA655423 EQW655423 FAS655423 FKO655423 FUK655423 GEG655423 GOC655423 GXY655423 HHU655423 HRQ655423 IBM655423 ILI655423 IVE655423 JFA655423 JOW655423 JYS655423 KIO655423 KSK655423 LCG655423 LMC655423 LVY655423 MFU655423 MPQ655423 MZM655423 NJI655423 NTE655423 ODA655423 OMW655423 OWS655423 PGO655423 PQK655423 QAG655423 QKC655423 QTY655423 RDU655423 RNQ655423 RXM655423 SHI655423 SRE655423 TBA655423 TKW655423 TUS655423 UEO655423 UOK655423 UYG655423 VIC655423 VRY655423 WBU655423 WLQ655423 WVM655423 E720959 JA720959 SW720959 ACS720959 AMO720959 AWK720959 BGG720959 BQC720959 BZY720959 CJU720959 CTQ720959 DDM720959 DNI720959 DXE720959 EHA720959 EQW720959 FAS720959 FKO720959 FUK720959 GEG720959 GOC720959 GXY720959 HHU720959 HRQ720959 IBM720959 ILI720959 IVE720959 JFA720959 JOW720959 JYS720959 KIO720959 KSK720959 LCG720959 LMC720959 LVY720959 MFU720959 MPQ720959 MZM720959 NJI720959 NTE720959 ODA720959 OMW720959 OWS720959 PGO720959 PQK720959 QAG720959 QKC720959 QTY720959 RDU720959 RNQ720959 RXM720959 SHI720959 SRE720959 TBA720959 TKW720959 TUS720959 UEO720959 UOK720959 UYG720959 VIC720959 VRY720959 WBU720959 WLQ720959 WVM720959 E786495 JA786495 SW786495 ACS786495 AMO786495 AWK786495 BGG786495 BQC786495 BZY786495 CJU786495 CTQ786495 DDM786495 DNI786495 DXE786495 EHA786495 EQW786495 FAS786495 FKO786495 FUK786495 GEG786495 GOC786495 GXY786495 HHU786495 HRQ786495 IBM786495 ILI786495 IVE786495 JFA786495 JOW786495 JYS786495 KIO786495 KSK786495 LCG786495 LMC786495 LVY786495 MFU786495 MPQ786495 MZM786495 NJI786495 NTE786495 ODA786495 OMW786495 OWS786495 PGO786495 PQK786495 QAG786495 QKC786495 QTY786495 RDU786495 RNQ786495 RXM786495 SHI786495 SRE786495 TBA786495 TKW786495 TUS786495 UEO786495 UOK786495 UYG786495 VIC786495 VRY786495 WBU786495 WLQ786495 WVM786495 E852031 JA852031 SW852031 ACS852031 AMO852031 AWK852031 BGG852031 BQC852031 BZY852031 CJU852031 CTQ852031 DDM852031 DNI852031 DXE852031 EHA852031 EQW852031 FAS852031 FKO852031 FUK852031 GEG852031 GOC852031 GXY852031 HHU852031 HRQ852031 IBM852031 ILI852031 IVE852031 JFA852031 JOW852031 JYS852031 KIO852031 KSK852031 LCG852031 LMC852031 LVY852031 MFU852031 MPQ852031 MZM852031 NJI852031 NTE852031 ODA852031 OMW852031 OWS852031 PGO852031 PQK852031 QAG852031 QKC852031 QTY852031 RDU852031 RNQ852031 RXM852031 SHI852031 SRE852031 TBA852031 TKW852031 TUS852031 UEO852031 UOK852031 UYG852031 VIC852031 VRY852031 WBU852031 WLQ852031 WVM852031 E917567 JA917567 SW917567 ACS917567 AMO917567 AWK917567 BGG917567 BQC917567 BZY917567 CJU917567 CTQ917567 DDM917567 DNI917567 DXE917567 EHA917567 EQW917567 FAS917567 FKO917567 FUK917567 GEG917567 GOC917567 GXY917567 HHU917567 HRQ917567 IBM917567 ILI917567 IVE917567 JFA917567 JOW917567 JYS917567 KIO917567 KSK917567 LCG917567 LMC917567 LVY917567 MFU917567 MPQ917567 MZM917567 NJI917567 NTE917567 ODA917567 OMW917567 OWS917567 PGO917567 PQK917567 QAG917567 QKC917567 QTY917567 RDU917567 RNQ917567 RXM917567 SHI917567 SRE917567 TBA917567 TKW917567 TUS917567 UEO917567 UOK917567 UYG917567 VIC917567 VRY917567 WBU917567 WLQ917567 WVM917567 E983103 JA983103 SW983103 ACS983103 AMO983103 AWK983103 BGG983103 BQC983103 BZY983103 CJU983103 CTQ983103 DDM983103 DNI983103 DXE983103 EHA983103 EQW983103 FAS983103 FKO983103 FUK983103 GEG983103 GOC983103 GXY983103 HHU983103 HRQ983103 IBM983103 ILI983103 IVE983103 JFA983103 JOW983103 JYS983103 KIO983103 KSK983103 LCG983103 LMC983103 LVY983103 MFU983103 MPQ983103 MZM983103 NJI983103 NTE983103 ODA983103 OMW983103 OWS983103 PGO983103 PQK983103 QAG983103 QKC983103 QTY983103 RDU983103 RNQ983103 RXM983103 SHI983103 SRE983103 TBA983103 TKW983103 TUS983103 UEO983103 UOK983103 UYG983103 VIC983103 VRY983103 WBU983103 WLQ983103 WVM983103 G63 JC63 SY63 ACU63 AMQ63 AWM63 BGI63 BQE63 CAA63 CJW63 CTS63 DDO63 DNK63 DXG63 EHC63 EQY63 FAU63 FKQ63 FUM63 GEI63 GOE63 GYA63 HHW63 HRS63 IBO63 ILK63 IVG63 JFC63 JOY63 JYU63 KIQ63 KSM63 LCI63 LME63 LWA63 MFW63 MPS63 MZO63 NJK63 NTG63 ODC63 OMY63 OWU63 PGQ63 PQM63 QAI63 QKE63 QUA63 RDW63 RNS63 RXO63 SHK63 SRG63 TBC63 TKY63 TUU63 UEQ63 UOM63 UYI63 VIE63 VSA63 WBW63 WLS63 WVO63 G65599 JC65599 SY65599 ACU65599 AMQ65599 AWM65599 BGI65599 BQE65599 CAA65599 CJW65599 CTS65599 DDO65599 DNK65599 DXG65599 EHC65599 EQY65599 FAU65599 FKQ65599 FUM65599 GEI65599 GOE65599 GYA65599 HHW65599 HRS65599 IBO65599 ILK65599 IVG65599 JFC65599 JOY65599 JYU65599 KIQ65599 KSM65599 LCI65599 LME65599 LWA65599 MFW65599 MPS65599 MZO65599 NJK65599 NTG65599 ODC65599 OMY65599 OWU65599 PGQ65599 PQM65599 QAI65599 QKE65599 QUA65599 RDW65599 RNS65599 RXO65599 SHK65599 SRG65599 TBC65599 TKY65599 TUU65599 UEQ65599 UOM65599 UYI65599 VIE65599 VSA65599 WBW65599 WLS65599 WVO65599 G131135 JC131135 SY131135 ACU131135 AMQ131135 AWM131135 BGI131135 BQE131135 CAA131135 CJW131135 CTS131135 DDO131135 DNK131135 DXG131135 EHC131135 EQY131135 FAU131135 FKQ131135 FUM131135 GEI131135 GOE131135 GYA131135 HHW131135 HRS131135 IBO131135 ILK131135 IVG131135 JFC131135 JOY131135 JYU131135 KIQ131135 KSM131135 LCI131135 LME131135 LWA131135 MFW131135 MPS131135 MZO131135 NJK131135 NTG131135 ODC131135 OMY131135 OWU131135 PGQ131135 PQM131135 QAI131135 QKE131135 QUA131135 RDW131135 RNS131135 RXO131135 SHK131135 SRG131135 TBC131135 TKY131135 TUU131135 UEQ131135 UOM131135 UYI131135 VIE131135 VSA131135 WBW131135 WLS131135 WVO131135 G196671 JC196671 SY196671 ACU196671 AMQ196671 AWM196671 BGI196671 BQE196671 CAA196671 CJW196671 CTS196671 DDO196671 DNK196671 DXG196671 EHC196671 EQY196671 FAU196671 FKQ196671 FUM196671 GEI196671 GOE196671 GYA196671 HHW196671 HRS196671 IBO196671 ILK196671 IVG196671 JFC196671 JOY196671 JYU196671 KIQ196671 KSM196671 LCI196671 LME196671 LWA196671 MFW196671 MPS196671 MZO196671 NJK196671 NTG196671 ODC196671 OMY196671 OWU196671 PGQ196671 PQM196671 QAI196671 QKE196671 QUA196671 RDW196671 RNS196671 RXO196671 SHK196671 SRG196671 TBC196671 TKY196671 TUU196671 UEQ196671 UOM196671 UYI196671 VIE196671 VSA196671 WBW196671 WLS196671 WVO196671 G262207 JC262207 SY262207 ACU262207 AMQ262207 AWM262207 BGI262207 BQE262207 CAA262207 CJW262207 CTS262207 DDO262207 DNK262207 DXG262207 EHC262207 EQY262207 FAU262207 FKQ262207 FUM262207 GEI262207 GOE262207 GYA262207 HHW262207 HRS262207 IBO262207 ILK262207 IVG262207 JFC262207 JOY262207 JYU262207 KIQ262207 KSM262207 LCI262207 LME262207 LWA262207 MFW262207 MPS262207 MZO262207 NJK262207 NTG262207 ODC262207 OMY262207 OWU262207 PGQ262207 PQM262207 QAI262207 QKE262207 QUA262207 RDW262207 RNS262207 RXO262207 SHK262207 SRG262207 TBC262207 TKY262207 TUU262207 UEQ262207 UOM262207 UYI262207 VIE262207 VSA262207 WBW262207 WLS262207 WVO262207 G327743 JC327743 SY327743 ACU327743 AMQ327743 AWM327743 BGI327743 BQE327743 CAA327743 CJW327743 CTS327743 DDO327743 DNK327743 DXG327743 EHC327743 EQY327743 FAU327743 FKQ327743 FUM327743 GEI327743 GOE327743 GYA327743 HHW327743 HRS327743 IBO327743 ILK327743 IVG327743 JFC327743 JOY327743 JYU327743 KIQ327743 KSM327743 LCI327743 LME327743 LWA327743 MFW327743 MPS327743 MZO327743 NJK327743 NTG327743 ODC327743 OMY327743 OWU327743 PGQ327743 PQM327743 QAI327743 QKE327743 QUA327743 RDW327743 RNS327743 RXO327743 SHK327743 SRG327743 TBC327743 TKY327743 TUU327743 UEQ327743 UOM327743 UYI327743 VIE327743 VSA327743 WBW327743 WLS327743 WVO327743 G393279 JC393279 SY393279 ACU393279 AMQ393279 AWM393279 BGI393279 BQE393279 CAA393279 CJW393279 CTS393279 DDO393279 DNK393279 DXG393279 EHC393279 EQY393279 FAU393279 FKQ393279 FUM393279 GEI393279 GOE393279 GYA393279 HHW393279 HRS393279 IBO393279 ILK393279 IVG393279 JFC393279 JOY393279 JYU393279 KIQ393279 KSM393279 LCI393279 LME393279 LWA393279 MFW393279 MPS393279 MZO393279 NJK393279 NTG393279 ODC393279 OMY393279 OWU393279 PGQ393279 PQM393279 QAI393279 QKE393279 QUA393279 RDW393279 RNS393279 RXO393279 SHK393279 SRG393279 TBC393279 TKY393279 TUU393279 UEQ393279 UOM393279 UYI393279 VIE393279 VSA393279 WBW393279 WLS393279 WVO393279 G458815 JC458815 SY458815 ACU458815 AMQ458815 AWM458815 BGI458815 BQE458815 CAA458815 CJW458815 CTS458815 DDO458815 DNK458815 DXG458815 EHC458815 EQY458815 FAU458815 FKQ458815 FUM458815 GEI458815 GOE458815 GYA458815 HHW458815 HRS458815 IBO458815 ILK458815 IVG458815 JFC458815 JOY458815 JYU458815 KIQ458815 KSM458815 LCI458815 LME458815 LWA458815 MFW458815 MPS458815 MZO458815 NJK458815 NTG458815 ODC458815 OMY458815 OWU458815 PGQ458815 PQM458815 QAI458815 QKE458815 QUA458815 RDW458815 RNS458815 RXO458815 SHK458815 SRG458815 TBC458815 TKY458815 TUU458815 UEQ458815 UOM458815 UYI458815 VIE458815 VSA458815 WBW458815 WLS458815 WVO458815 G524351 JC524351 SY524351 ACU524351 AMQ524351 AWM524351 BGI524351 BQE524351 CAA524351 CJW524351 CTS524351 DDO524351 DNK524351 DXG524351 EHC524351 EQY524351 FAU524351 FKQ524351 FUM524351 GEI524351 GOE524351 GYA524351 HHW524351 HRS524351 IBO524351 ILK524351 IVG524351 JFC524351 JOY524351 JYU524351 KIQ524351 KSM524351 LCI524351 LME524351 LWA524351 MFW524351 MPS524351 MZO524351 NJK524351 NTG524351 ODC524351 OMY524351 OWU524351 PGQ524351 PQM524351 QAI524351 QKE524351 QUA524351 RDW524351 RNS524351 RXO524351 SHK524351 SRG524351 TBC524351 TKY524351 TUU524351 UEQ524351 UOM524351 UYI524351 VIE524351 VSA524351 WBW524351 WLS524351 WVO524351 G589887 JC589887 SY589887 ACU589887 AMQ589887 AWM589887 BGI589887 BQE589887 CAA589887 CJW589887 CTS589887 DDO589887 DNK589887 DXG589887 EHC589887 EQY589887 FAU589887 FKQ589887 FUM589887 GEI589887 GOE589887 GYA589887 HHW589887 HRS589887 IBO589887 ILK589887 IVG589887 JFC589887 JOY589887 JYU589887 KIQ589887 KSM589887 LCI589887 LME589887 LWA589887 MFW589887 MPS589887 MZO589887 NJK589887 NTG589887 ODC589887 OMY589887 OWU589887 PGQ589887 PQM589887 QAI589887 QKE589887 QUA589887 RDW589887 RNS589887 RXO589887 SHK589887 SRG589887 TBC589887 TKY589887 TUU589887 UEQ589887 UOM589887 UYI589887 VIE589887 VSA589887 WBW589887 WLS589887 WVO589887 G655423 JC655423 SY655423 ACU655423 AMQ655423 AWM655423 BGI655423 BQE655423 CAA655423 CJW655423 CTS655423 DDO655423 DNK655423 DXG655423 EHC655423 EQY655423 FAU655423 FKQ655423 FUM655423 GEI655423 GOE655423 GYA655423 HHW655423 HRS655423 IBO655423 ILK655423 IVG655423 JFC655423 JOY655423 JYU655423 KIQ655423 KSM655423 LCI655423 LME655423 LWA655423 MFW655423 MPS655423 MZO655423 NJK655423 NTG655423 ODC655423 OMY655423 OWU655423 PGQ655423 PQM655423 QAI655423 QKE655423 QUA655423 RDW655423 RNS655423 RXO655423 SHK655423 SRG655423 TBC655423 TKY655423 TUU655423 UEQ655423 UOM655423 UYI655423 VIE655423 VSA655423 WBW655423 WLS655423 WVO655423 G720959 JC720959 SY720959 ACU720959 AMQ720959 AWM720959 BGI720959 BQE720959 CAA720959 CJW720959 CTS720959 DDO720959 DNK720959 DXG720959 EHC720959 EQY720959 FAU720959 FKQ720959 FUM720959 GEI720959 GOE720959 GYA720959 HHW720959 HRS720959 IBO720959 ILK720959 IVG720959 JFC720959 JOY720959 JYU720959 KIQ720959 KSM720959 LCI720959 LME720959 LWA720959 MFW720959 MPS720959 MZO720959 NJK720959 NTG720959 ODC720959 OMY720959 OWU720959 PGQ720959 PQM720959 QAI720959 QKE720959 QUA720959 RDW720959 RNS720959 RXO720959 SHK720959 SRG720959 TBC720959 TKY720959 TUU720959 UEQ720959 UOM720959 UYI720959 VIE720959 VSA720959 WBW720959 WLS720959 WVO720959 G786495 JC786495 SY786495 ACU786495 AMQ786495 AWM786495 BGI786495 BQE786495 CAA786495 CJW786495 CTS786495 DDO786495 DNK786495 DXG786495 EHC786495 EQY786495 FAU786495 FKQ786495 FUM786495 GEI786495 GOE786495 GYA786495 HHW786495 HRS786495 IBO786495 ILK786495 IVG786495 JFC786495 JOY786495 JYU786495 KIQ786495 KSM786495 LCI786495 LME786495 LWA786495 MFW786495 MPS786495 MZO786495 NJK786495 NTG786495 ODC786495 OMY786495 OWU786495 PGQ786495 PQM786495 QAI786495 QKE786495 QUA786495 RDW786495 RNS786495 RXO786495 SHK786495 SRG786495 TBC786495 TKY786495 TUU786495 UEQ786495 UOM786495 UYI786495 VIE786495 VSA786495 WBW786495 WLS786495 WVO786495 G852031 JC852031 SY852031 ACU852031 AMQ852031 AWM852031 BGI852031 BQE852031 CAA852031 CJW852031 CTS852031 DDO852031 DNK852031 DXG852031 EHC852031 EQY852031 FAU852031 FKQ852031 FUM852031 GEI852031 GOE852031 GYA852031 HHW852031 HRS852031 IBO852031 ILK852031 IVG852031 JFC852031 JOY852031 JYU852031 KIQ852031 KSM852031 LCI852031 LME852031 LWA852031 MFW852031 MPS852031 MZO852031 NJK852031 NTG852031 ODC852031 OMY852031 OWU852031 PGQ852031 PQM852031 QAI852031 QKE852031 QUA852031 RDW852031 RNS852031 RXO852031 SHK852031 SRG852031 TBC852031 TKY852031 TUU852031 UEQ852031 UOM852031 UYI852031 VIE852031 VSA852031 WBW852031 WLS852031 WVO852031 G917567 JC917567 SY917567 ACU917567 AMQ917567 AWM917567 BGI917567 BQE917567 CAA917567 CJW917567 CTS917567 DDO917567 DNK917567 DXG917567 EHC917567 EQY917567 FAU917567 FKQ917567 FUM917567 GEI917567 GOE917567 GYA917567 HHW917567 HRS917567 IBO917567 ILK917567 IVG917567 JFC917567 JOY917567 JYU917567 KIQ917567 KSM917567 LCI917567 LME917567 LWA917567 MFW917567 MPS917567 MZO917567 NJK917567 NTG917567 ODC917567 OMY917567 OWU917567 PGQ917567 PQM917567 QAI917567 QKE917567 QUA917567 RDW917567 RNS917567 RXO917567 SHK917567 SRG917567 TBC917567 TKY917567 TUU917567 UEQ917567 UOM917567 UYI917567 VIE917567 VSA917567 WBW917567 WLS917567 WVO917567 G983103 JC983103 SY983103 ACU983103 AMQ983103 AWM983103 BGI983103 BQE983103 CAA983103 CJW983103 CTS983103 DDO983103 DNK983103 DXG983103 EHC983103 EQY983103 FAU983103 FKQ983103 FUM983103 GEI983103 GOE983103 GYA983103 HHW983103 HRS983103 IBO983103 ILK983103 IVG983103 JFC983103 JOY983103 JYU983103 KIQ983103 KSM983103 LCI983103 LME983103 LWA983103 MFW983103 MPS983103 MZO983103 NJK983103 NTG983103 ODC983103 OMY983103 OWU983103 PGQ983103 PQM983103 QAI983103 QKE983103 QUA983103 RDW983103 RNS983103 RXO983103 SHK983103 SRG983103 TBC983103 TKY983103 TUU983103 UEQ983103 UOM983103 UYI983103 VIE983103 VSA983103 WBW983103 WLS983103 WVO983103 I63 JE63 TA63 ACW63 AMS63 AWO63 BGK63 BQG63 CAC63 CJY63 CTU63 DDQ63 DNM63 DXI63 EHE63 ERA63 FAW63 FKS63 FUO63 GEK63 GOG63 GYC63 HHY63 HRU63 IBQ63 ILM63 IVI63 JFE63 JPA63 JYW63 KIS63 KSO63 LCK63 LMG63 LWC63 MFY63 MPU63 MZQ63 NJM63 NTI63 ODE63 ONA63 OWW63 PGS63 PQO63 QAK63 QKG63 QUC63 RDY63 RNU63 RXQ63 SHM63 SRI63 TBE63 TLA63 TUW63 UES63 UOO63 UYK63 VIG63 VSC63 WBY63 WLU63 WVQ63 I65599 JE65599 TA65599 ACW65599 AMS65599 AWO65599 BGK65599 BQG65599 CAC65599 CJY65599 CTU65599 DDQ65599 DNM65599 DXI65599 EHE65599 ERA65599 FAW65599 FKS65599 FUO65599 GEK65599 GOG65599 GYC65599 HHY65599 HRU65599 IBQ65599 ILM65599 IVI65599 JFE65599 JPA65599 JYW65599 KIS65599 KSO65599 LCK65599 LMG65599 LWC65599 MFY65599 MPU65599 MZQ65599 NJM65599 NTI65599 ODE65599 ONA65599 OWW65599 PGS65599 PQO65599 QAK65599 QKG65599 QUC65599 RDY65599 RNU65599 RXQ65599 SHM65599 SRI65599 TBE65599 TLA65599 TUW65599 UES65599 UOO65599 UYK65599 VIG65599 VSC65599 WBY65599 WLU65599 WVQ65599 I131135 JE131135 TA131135 ACW131135 AMS131135 AWO131135 BGK131135 BQG131135 CAC131135 CJY131135 CTU131135 DDQ131135 DNM131135 DXI131135 EHE131135 ERA131135 FAW131135 FKS131135 FUO131135 GEK131135 GOG131135 GYC131135 HHY131135 HRU131135 IBQ131135 ILM131135 IVI131135 JFE131135 JPA131135 JYW131135 KIS131135 KSO131135 LCK131135 LMG131135 LWC131135 MFY131135 MPU131135 MZQ131135 NJM131135 NTI131135 ODE131135 ONA131135 OWW131135 PGS131135 PQO131135 QAK131135 QKG131135 QUC131135 RDY131135 RNU131135 RXQ131135 SHM131135 SRI131135 TBE131135 TLA131135 TUW131135 UES131135 UOO131135 UYK131135 VIG131135 VSC131135 WBY131135 WLU131135 WVQ131135 I196671 JE196671 TA196671 ACW196671 AMS196671 AWO196671 BGK196671 BQG196671 CAC196671 CJY196671 CTU196671 DDQ196671 DNM196671 DXI196671 EHE196671 ERA196671 FAW196671 FKS196671 FUO196671 GEK196671 GOG196671 GYC196671 HHY196671 HRU196671 IBQ196671 ILM196671 IVI196671 JFE196671 JPA196671 JYW196671 KIS196671 KSO196671 LCK196671 LMG196671 LWC196671 MFY196671 MPU196671 MZQ196671 NJM196671 NTI196671 ODE196671 ONA196671 OWW196671 PGS196671 PQO196671 QAK196671 QKG196671 QUC196671 RDY196671 RNU196671 RXQ196671 SHM196671 SRI196671 TBE196671 TLA196671 TUW196671 UES196671 UOO196671 UYK196671 VIG196671 VSC196671 WBY196671 WLU196671 WVQ196671 I262207 JE262207 TA262207 ACW262207 AMS262207 AWO262207 BGK262207 BQG262207 CAC262207 CJY262207 CTU262207 DDQ262207 DNM262207 DXI262207 EHE262207 ERA262207 FAW262207 FKS262207 FUO262207 GEK262207 GOG262207 GYC262207 HHY262207 HRU262207 IBQ262207 ILM262207 IVI262207 JFE262207 JPA262207 JYW262207 KIS262207 KSO262207 LCK262207 LMG262207 LWC262207 MFY262207 MPU262207 MZQ262207 NJM262207 NTI262207 ODE262207 ONA262207 OWW262207 PGS262207 PQO262207 QAK262207 QKG262207 QUC262207 RDY262207 RNU262207 RXQ262207 SHM262207 SRI262207 TBE262207 TLA262207 TUW262207 UES262207 UOO262207 UYK262207 VIG262207 VSC262207 WBY262207 WLU262207 WVQ262207 I327743 JE327743 TA327743 ACW327743 AMS327743 AWO327743 BGK327743 BQG327743 CAC327743 CJY327743 CTU327743 DDQ327743 DNM327743 DXI327743 EHE327743 ERA327743 FAW327743 FKS327743 FUO327743 GEK327743 GOG327743 GYC327743 HHY327743 HRU327743 IBQ327743 ILM327743 IVI327743 JFE327743 JPA327743 JYW327743 KIS327743 KSO327743 LCK327743 LMG327743 LWC327743 MFY327743 MPU327743 MZQ327743 NJM327743 NTI327743 ODE327743 ONA327743 OWW327743 PGS327743 PQO327743 QAK327743 QKG327743 QUC327743 RDY327743 RNU327743 RXQ327743 SHM327743 SRI327743 TBE327743 TLA327743 TUW327743 UES327743 UOO327743 UYK327743 VIG327743 VSC327743 WBY327743 WLU327743 WVQ327743 I393279 JE393279 TA393279 ACW393279 AMS393279 AWO393279 BGK393279 BQG393279 CAC393279 CJY393279 CTU393279 DDQ393279 DNM393279 DXI393279 EHE393279 ERA393279 FAW393279 FKS393279 FUO393279 GEK393279 GOG393279 GYC393279 HHY393279 HRU393279 IBQ393279 ILM393279 IVI393279 JFE393279 JPA393279 JYW393279 KIS393279 KSO393279 LCK393279 LMG393279 LWC393279 MFY393279 MPU393279 MZQ393279 NJM393279 NTI393279 ODE393279 ONA393279 OWW393279 PGS393279 PQO393279 QAK393279 QKG393279 QUC393279 RDY393279 RNU393279 RXQ393279 SHM393279 SRI393279 TBE393279 TLA393279 TUW393279 UES393279 UOO393279 UYK393279 VIG393279 VSC393279 WBY393279 WLU393279 WVQ393279 I458815 JE458815 TA458815 ACW458815 AMS458815 AWO458815 BGK458815 BQG458815 CAC458815 CJY458815 CTU458815 DDQ458815 DNM458815 DXI458815 EHE458815 ERA458815 FAW458815 FKS458815 FUO458815 GEK458815 GOG458815 GYC458815 HHY458815 HRU458815 IBQ458815 ILM458815 IVI458815 JFE458815 JPA458815 JYW458815 KIS458815 KSO458815 LCK458815 LMG458815 LWC458815 MFY458815 MPU458815 MZQ458815 NJM458815 NTI458815 ODE458815 ONA458815 OWW458815 PGS458815 PQO458815 QAK458815 QKG458815 QUC458815 RDY458815 RNU458815 RXQ458815 SHM458815 SRI458815 TBE458815 TLA458815 TUW458815 UES458815 UOO458815 UYK458815 VIG458815 VSC458815 WBY458815 WLU458815 WVQ458815 I524351 JE524351 TA524351 ACW524351 AMS524351 AWO524351 BGK524351 BQG524351 CAC524351 CJY524351 CTU524351 DDQ524351 DNM524351 DXI524351 EHE524351 ERA524351 FAW524351 FKS524351 FUO524351 GEK524351 GOG524351 GYC524351 HHY524351 HRU524351 IBQ524351 ILM524351 IVI524351 JFE524351 JPA524351 JYW524351 KIS524351 KSO524351 LCK524351 LMG524351 LWC524351 MFY524351 MPU524351 MZQ524351 NJM524351 NTI524351 ODE524351 ONA524351 OWW524351 PGS524351 PQO524351 QAK524351 QKG524351 QUC524351 RDY524351 RNU524351 RXQ524351 SHM524351 SRI524351 TBE524351 TLA524351 TUW524351 UES524351 UOO524351 UYK524351 VIG524351 VSC524351 WBY524351 WLU524351 WVQ524351 I589887 JE589887 TA589887 ACW589887 AMS589887 AWO589887 BGK589887 BQG589887 CAC589887 CJY589887 CTU589887 DDQ589887 DNM589887 DXI589887 EHE589887 ERA589887 FAW589887 FKS589887 FUO589887 GEK589887 GOG589887 GYC589887 HHY589887 HRU589887 IBQ589887 ILM589887 IVI589887 JFE589887 JPA589887 JYW589887 KIS589887 KSO589887 LCK589887 LMG589887 LWC589887 MFY589887 MPU589887 MZQ589887 NJM589887 NTI589887 ODE589887 ONA589887 OWW589887 PGS589887 PQO589887 QAK589887 QKG589887 QUC589887 RDY589887 RNU589887 RXQ589887 SHM589887 SRI589887 TBE589887 TLA589887 TUW589887 UES589887 UOO589887 UYK589887 VIG589887 VSC589887 WBY589887 WLU589887 WVQ589887 I655423 JE655423 TA655423 ACW655423 AMS655423 AWO655423 BGK655423 BQG655423 CAC655423 CJY655423 CTU655423 DDQ655423 DNM655423 DXI655423 EHE655423 ERA655423 FAW655423 FKS655423 FUO655423 GEK655423 GOG655423 GYC655423 HHY655423 HRU655423 IBQ655423 ILM655423 IVI655423 JFE655423 JPA655423 JYW655423 KIS655423 KSO655423 LCK655423 LMG655423 LWC655423 MFY655423 MPU655423 MZQ655423 NJM655423 NTI655423 ODE655423 ONA655423 OWW655423 PGS655423 PQO655423 QAK655423 QKG655423 QUC655423 RDY655423 RNU655423 RXQ655423 SHM655423 SRI655423 TBE655423 TLA655423 TUW655423 UES655423 UOO655423 UYK655423 VIG655423 VSC655423 WBY655423 WLU655423 WVQ655423 I720959 JE720959 TA720959 ACW720959 AMS720959 AWO720959 BGK720959 BQG720959 CAC720959 CJY720959 CTU720959 DDQ720959 DNM720959 DXI720959 EHE720959 ERA720959 FAW720959 FKS720959 FUO720959 GEK720959 GOG720959 GYC720959 HHY720959 HRU720959 IBQ720959 ILM720959 IVI720959 JFE720959 JPA720959 JYW720959 KIS720959 KSO720959 LCK720959 LMG720959 LWC720959 MFY720959 MPU720959 MZQ720959 NJM720959 NTI720959 ODE720959 ONA720959 OWW720959 PGS720959 PQO720959 QAK720959 QKG720959 QUC720959 RDY720959 RNU720959 RXQ720959 SHM720959 SRI720959 TBE720959 TLA720959 TUW720959 UES720959 UOO720959 UYK720959 VIG720959 VSC720959 WBY720959 WLU720959 WVQ720959 I786495 JE786495 TA786495 ACW786495 AMS786495 AWO786495 BGK786495 BQG786495 CAC786495 CJY786495 CTU786495 DDQ786495 DNM786495 DXI786495 EHE786495 ERA786495 FAW786495 FKS786495 FUO786495 GEK786495 GOG786495 GYC786495 HHY786495 HRU786495 IBQ786495 ILM786495 IVI786495 JFE786495 JPA786495 JYW786495 KIS786495 KSO786495 LCK786495 LMG786495 LWC786495 MFY786495 MPU786495 MZQ786495 NJM786495 NTI786495 ODE786495 ONA786495 OWW786495 PGS786495 PQO786495 QAK786495 QKG786495 QUC786495 RDY786495 RNU786495 RXQ786495 SHM786495 SRI786495 TBE786495 TLA786495 TUW786495 UES786495 UOO786495 UYK786495 VIG786495 VSC786495 WBY786495 WLU786495 WVQ786495 I852031 JE852031 TA852031 ACW852031 AMS852031 AWO852031 BGK852031 BQG852031 CAC852031 CJY852031 CTU852031 DDQ852031 DNM852031 DXI852031 EHE852031 ERA852031 FAW852031 FKS852031 FUO852031 GEK852031 GOG852031 GYC852031 HHY852031 HRU852031 IBQ852031 ILM852031 IVI852031 JFE852031 JPA852031 JYW852031 KIS852031 KSO852031 LCK852031 LMG852031 LWC852031 MFY852031 MPU852031 MZQ852031 NJM852031 NTI852031 ODE852031 ONA852031 OWW852031 PGS852031 PQO852031 QAK852031 QKG852031 QUC852031 RDY852031 RNU852031 RXQ852031 SHM852031 SRI852031 TBE852031 TLA852031 TUW852031 UES852031 UOO852031 UYK852031 VIG852031 VSC852031 WBY852031 WLU852031 WVQ852031 I917567 JE917567 TA917567 ACW917567 AMS917567 AWO917567 BGK917567 BQG917567 CAC917567 CJY917567 CTU917567 DDQ917567 DNM917567 DXI917567 EHE917567 ERA917567 FAW917567 FKS917567 FUO917567 GEK917567 GOG917567 GYC917567 HHY917567 HRU917567 IBQ917567 ILM917567 IVI917567 JFE917567 JPA917567 JYW917567 KIS917567 KSO917567 LCK917567 LMG917567 LWC917567 MFY917567 MPU917567 MZQ917567 NJM917567 NTI917567 ODE917567 ONA917567 OWW917567 PGS917567 PQO917567 QAK917567 QKG917567 QUC917567 RDY917567 RNU917567 RXQ917567 SHM917567 SRI917567 TBE917567 TLA917567 TUW917567 UES917567 UOO917567 UYK917567 VIG917567 VSC917567 WBY917567 WLU917567 WVQ917567 I983103 JE983103 TA983103 ACW983103 AMS983103 AWO983103 BGK983103 BQG983103 CAC983103 CJY983103 CTU983103 DDQ983103 DNM983103 DXI983103 EHE983103 ERA983103 FAW983103 FKS983103 FUO983103 GEK983103 GOG983103 GYC983103 HHY983103 HRU983103 IBQ983103 ILM983103 IVI983103 JFE983103 JPA983103 JYW983103 KIS983103 KSO983103 LCK983103 LMG983103 LWC983103 MFY983103 MPU983103 MZQ983103 NJM983103 NTI983103 ODE983103 ONA983103 OWW983103 PGS983103 PQO983103 QAK983103 QKG983103 QUC983103 RDY983103 RNU983103 RXQ983103 SHM983103 SRI983103 TBE983103 TLA983103 TUW983103 UES983103 UOO983103 UYK983103 VIG983103 VSC983103 WBY983103 WLU983103 WVQ983103 K63 JG63 TC63 ACY63 AMU63 AWQ63 BGM63 BQI63 CAE63 CKA63 CTW63 DDS63 DNO63 DXK63 EHG63 ERC63 FAY63 FKU63 FUQ63 GEM63 GOI63 GYE63 HIA63 HRW63 IBS63 ILO63 IVK63 JFG63 JPC63 JYY63 KIU63 KSQ63 LCM63 LMI63 LWE63 MGA63 MPW63 MZS63 NJO63 NTK63 ODG63 ONC63 OWY63 PGU63 PQQ63 QAM63 QKI63 QUE63 REA63 RNW63 RXS63 SHO63 SRK63 TBG63 TLC63 TUY63 UEU63 UOQ63 UYM63 VII63 VSE63 WCA63 WLW63 WVS63 K65599 JG65599 TC65599 ACY65599 AMU65599 AWQ65599 BGM65599 BQI65599 CAE65599 CKA65599 CTW65599 DDS65599 DNO65599 DXK65599 EHG65599 ERC65599 FAY65599 FKU65599 FUQ65599 GEM65599 GOI65599 GYE65599 HIA65599 HRW65599 IBS65599 ILO65599 IVK65599 JFG65599 JPC65599 JYY65599 KIU65599 KSQ65599 LCM65599 LMI65599 LWE65599 MGA65599 MPW65599 MZS65599 NJO65599 NTK65599 ODG65599 ONC65599 OWY65599 PGU65599 PQQ65599 QAM65599 QKI65599 QUE65599 REA65599 RNW65599 RXS65599 SHO65599 SRK65599 TBG65599 TLC65599 TUY65599 UEU65599 UOQ65599 UYM65599 VII65599 VSE65599 WCA65599 WLW65599 WVS65599 K131135 JG131135 TC131135 ACY131135 AMU131135 AWQ131135 BGM131135 BQI131135 CAE131135 CKA131135 CTW131135 DDS131135 DNO131135 DXK131135 EHG131135 ERC131135 FAY131135 FKU131135 FUQ131135 GEM131135 GOI131135 GYE131135 HIA131135 HRW131135 IBS131135 ILO131135 IVK131135 JFG131135 JPC131135 JYY131135 KIU131135 KSQ131135 LCM131135 LMI131135 LWE131135 MGA131135 MPW131135 MZS131135 NJO131135 NTK131135 ODG131135 ONC131135 OWY131135 PGU131135 PQQ131135 QAM131135 QKI131135 QUE131135 REA131135 RNW131135 RXS131135 SHO131135 SRK131135 TBG131135 TLC131135 TUY131135 UEU131135 UOQ131135 UYM131135 VII131135 VSE131135 WCA131135 WLW131135 WVS131135 K196671 JG196671 TC196671 ACY196671 AMU196671 AWQ196671 BGM196671 BQI196671 CAE196671 CKA196671 CTW196671 DDS196671 DNO196671 DXK196671 EHG196671 ERC196671 FAY196671 FKU196671 FUQ196671 GEM196671 GOI196671 GYE196671 HIA196671 HRW196671 IBS196671 ILO196671 IVK196671 JFG196671 JPC196671 JYY196671 KIU196671 KSQ196671 LCM196671 LMI196671 LWE196671 MGA196671 MPW196671 MZS196671 NJO196671 NTK196671 ODG196671 ONC196671 OWY196671 PGU196671 PQQ196671 QAM196671 QKI196671 QUE196671 REA196671 RNW196671 RXS196671 SHO196671 SRK196671 TBG196671 TLC196671 TUY196671 UEU196671 UOQ196671 UYM196671 VII196671 VSE196671 WCA196671 WLW196671 WVS196671 K262207 JG262207 TC262207 ACY262207 AMU262207 AWQ262207 BGM262207 BQI262207 CAE262207 CKA262207 CTW262207 DDS262207 DNO262207 DXK262207 EHG262207 ERC262207 FAY262207 FKU262207 FUQ262207 GEM262207 GOI262207 GYE262207 HIA262207 HRW262207 IBS262207 ILO262207 IVK262207 JFG262207 JPC262207 JYY262207 KIU262207 KSQ262207 LCM262207 LMI262207 LWE262207 MGA262207 MPW262207 MZS262207 NJO262207 NTK262207 ODG262207 ONC262207 OWY262207 PGU262207 PQQ262207 QAM262207 QKI262207 QUE262207 REA262207 RNW262207 RXS262207 SHO262207 SRK262207 TBG262207 TLC262207 TUY262207 UEU262207 UOQ262207 UYM262207 VII262207 VSE262207 WCA262207 WLW262207 WVS262207 K327743 JG327743 TC327743 ACY327743 AMU327743 AWQ327743 BGM327743 BQI327743 CAE327743 CKA327743 CTW327743 DDS327743 DNO327743 DXK327743 EHG327743 ERC327743 FAY327743 FKU327743 FUQ327743 GEM327743 GOI327743 GYE327743 HIA327743 HRW327743 IBS327743 ILO327743 IVK327743 JFG327743 JPC327743 JYY327743 KIU327743 KSQ327743 LCM327743 LMI327743 LWE327743 MGA327743 MPW327743 MZS327743 NJO327743 NTK327743 ODG327743 ONC327743 OWY327743 PGU327743 PQQ327743 QAM327743 QKI327743 QUE327743 REA327743 RNW327743 RXS327743 SHO327743 SRK327743 TBG327743 TLC327743 TUY327743 UEU327743 UOQ327743 UYM327743 VII327743 VSE327743 WCA327743 WLW327743 WVS327743 K393279 JG393279 TC393279 ACY393279 AMU393279 AWQ393279 BGM393279 BQI393279 CAE393279 CKA393279 CTW393279 DDS393279 DNO393279 DXK393279 EHG393279 ERC393279 FAY393279 FKU393279 FUQ393279 GEM393279 GOI393279 GYE393279 HIA393279 HRW393279 IBS393279 ILO393279 IVK393279 JFG393279 JPC393279 JYY393279 KIU393279 KSQ393279 LCM393279 LMI393279 LWE393279 MGA393279 MPW393279 MZS393279 NJO393279 NTK393279 ODG393279 ONC393279 OWY393279 PGU393279 PQQ393279 QAM393279 QKI393279 QUE393279 REA393279 RNW393279 RXS393279 SHO393279 SRK393279 TBG393279 TLC393279 TUY393279 UEU393279 UOQ393279 UYM393279 VII393279 VSE393279 WCA393279 WLW393279 WVS393279 K458815 JG458815 TC458815 ACY458815 AMU458815 AWQ458815 BGM458815 BQI458815 CAE458815 CKA458815 CTW458815 DDS458815 DNO458815 DXK458815 EHG458815 ERC458815 FAY458815 FKU458815 FUQ458815 GEM458815 GOI458815 GYE458815 HIA458815 HRW458815 IBS458815 ILO458815 IVK458815 JFG458815 JPC458815 JYY458815 KIU458815 KSQ458815 LCM458815 LMI458815 LWE458815 MGA458815 MPW458815 MZS458815 NJO458815 NTK458815 ODG458815 ONC458815 OWY458815 PGU458815 PQQ458815 QAM458815 QKI458815 QUE458815 REA458815 RNW458815 RXS458815 SHO458815 SRK458815 TBG458815 TLC458815 TUY458815 UEU458815 UOQ458815 UYM458815 VII458815 VSE458815 WCA458815 WLW458815 WVS458815 K524351 JG524351 TC524351 ACY524351 AMU524351 AWQ524351 BGM524351 BQI524351 CAE524351 CKA524351 CTW524351 DDS524351 DNO524351 DXK524351 EHG524351 ERC524351 FAY524351 FKU524351 FUQ524351 GEM524351 GOI524351 GYE524351 HIA524351 HRW524351 IBS524351 ILO524351 IVK524351 JFG524351 JPC524351 JYY524351 KIU524351 KSQ524351 LCM524351 LMI524351 LWE524351 MGA524351 MPW524351 MZS524351 NJO524351 NTK524351 ODG524351 ONC524351 OWY524351 PGU524351 PQQ524351 QAM524351 QKI524351 QUE524351 REA524351 RNW524351 RXS524351 SHO524351 SRK524351 TBG524351 TLC524351 TUY524351 UEU524351 UOQ524351 UYM524351 VII524351 VSE524351 WCA524351 WLW524351 WVS524351 K589887 JG589887 TC589887 ACY589887 AMU589887 AWQ589887 BGM589887 BQI589887 CAE589887 CKA589887 CTW589887 DDS589887 DNO589887 DXK589887 EHG589887 ERC589887 FAY589887 FKU589887 FUQ589887 GEM589887 GOI589887 GYE589887 HIA589887 HRW589887 IBS589887 ILO589887 IVK589887 JFG589887 JPC589887 JYY589887 KIU589887 KSQ589887 LCM589887 LMI589887 LWE589887 MGA589887 MPW589887 MZS589887 NJO589887 NTK589887 ODG589887 ONC589887 OWY589887 PGU589887 PQQ589887 QAM589887 QKI589887 QUE589887 REA589887 RNW589887 RXS589887 SHO589887 SRK589887 TBG589887 TLC589887 TUY589887 UEU589887 UOQ589887 UYM589887 VII589887 VSE589887 WCA589887 WLW589887 WVS589887 K655423 JG655423 TC655423 ACY655423 AMU655423 AWQ655423 BGM655423 BQI655423 CAE655423 CKA655423 CTW655423 DDS655423 DNO655423 DXK655423 EHG655423 ERC655423 FAY655423 FKU655423 FUQ655423 GEM655423 GOI655423 GYE655423 HIA655423 HRW655423 IBS655423 ILO655423 IVK655423 JFG655423 JPC655423 JYY655423 KIU655423 KSQ655423 LCM655423 LMI655423 LWE655423 MGA655423 MPW655423 MZS655423 NJO655423 NTK655423 ODG655423 ONC655423 OWY655423 PGU655423 PQQ655423 QAM655423 QKI655423 QUE655423 REA655423 RNW655423 RXS655423 SHO655423 SRK655423 TBG655423 TLC655423 TUY655423 UEU655423 UOQ655423 UYM655423 VII655423 VSE655423 WCA655423 WLW655423 WVS655423 K720959 JG720959 TC720959 ACY720959 AMU720959 AWQ720959 BGM720959 BQI720959 CAE720959 CKA720959 CTW720959 DDS720959 DNO720959 DXK720959 EHG720959 ERC720959 FAY720959 FKU720959 FUQ720959 GEM720959 GOI720959 GYE720959 HIA720959 HRW720959 IBS720959 ILO720959 IVK720959 JFG720959 JPC720959 JYY720959 KIU720959 KSQ720959 LCM720959 LMI720959 LWE720959 MGA720959 MPW720959 MZS720959 NJO720959 NTK720959 ODG720959 ONC720959 OWY720959 PGU720959 PQQ720959 QAM720959 QKI720959 QUE720959 REA720959 RNW720959 RXS720959 SHO720959 SRK720959 TBG720959 TLC720959 TUY720959 UEU720959 UOQ720959 UYM720959 VII720959 VSE720959 WCA720959 WLW720959 WVS720959 K786495 JG786495 TC786495 ACY786495 AMU786495 AWQ786495 BGM786495 BQI786495 CAE786495 CKA786495 CTW786495 DDS786495 DNO786495 DXK786495 EHG786495 ERC786495 FAY786495 FKU786495 FUQ786495 GEM786495 GOI786495 GYE786495 HIA786495 HRW786495 IBS786495 ILO786495 IVK786495 JFG786495 JPC786495 JYY786495 KIU786495 KSQ786495 LCM786495 LMI786495 LWE786495 MGA786495 MPW786495 MZS786495 NJO786495 NTK786495 ODG786495 ONC786495 OWY786495 PGU786495 PQQ786495 QAM786495 QKI786495 QUE786495 REA786495 RNW786495 RXS786495 SHO786495 SRK786495 TBG786495 TLC786495 TUY786495 UEU786495 UOQ786495 UYM786495 VII786495 VSE786495 WCA786495 WLW786495 WVS786495 K852031 JG852031 TC852031 ACY852031 AMU852031 AWQ852031 BGM852031 BQI852031 CAE852031 CKA852031 CTW852031 DDS852031 DNO852031 DXK852031 EHG852031 ERC852031 FAY852031 FKU852031 FUQ852031 GEM852031 GOI852031 GYE852031 HIA852031 HRW852031 IBS852031 ILO852031 IVK852031 JFG852031 JPC852031 JYY852031 KIU852031 KSQ852031 LCM852031 LMI852031 LWE852031 MGA852031 MPW852031 MZS852031 NJO852031 NTK852031 ODG852031 ONC852031 OWY852031 PGU852031 PQQ852031 QAM852031 QKI852031 QUE852031 REA852031 RNW852031 RXS852031 SHO852031 SRK852031 TBG852031 TLC852031 TUY852031 UEU852031 UOQ852031 UYM852031 VII852031 VSE852031 WCA852031 WLW852031 WVS852031 K917567 JG917567 TC917567 ACY917567 AMU917567 AWQ917567 BGM917567 BQI917567 CAE917567 CKA917567 CTW917567 DDS917567 DNO917567 DXK917567 EHG917567 ERC917567 FAY917567 FKU917567 FUQ917567 GEM917567 GOI917567 GYE917567 HIA917567 HRW917567 IBS917567 ILO917567 IVK917567 JFG917567 JPC917567 JYY917567 KIU917567 KSQ917567 LCM917567 LMI917567 LWE917567 MGA917567 MPW917567 MZS917567 NJO917567 NTK917567 ODG917567 ONC917567 OWY917567 PGU917567 PQQ917567 QAM917567 QKI917567 QUE917567 REA917567 RNW917567 RXS917567 SHO917567 SRK917567 TBG917567 TLC917567 TUY917567 UEU917567 UOQ917567 UYM917567 VII917567 VSE917567 WCA917567 WLW917567 WVS917567 K983103 JG983103 TC983103 ACY983103 AMU983103 AWQ983103 BGM983103 BQI983103 CAE983103 CKA983103 CTW983103 DDS983103 DNO983103 DXK983103 EHG983103 ERC983103 FAY983103 FKU983103 FUQ983103 GEM983103 GOI983103 GYE983103 HIA983103 HRW983103 IBS983103 ILO983103 IVK983103 JFG983103 JPC983103 JYY983103 KIU983103 KSQ983103 LCM983103 LMI983103 LWE983103 MGA983103 MPW983103 MZS983103 NJO983103 NTK983103 ODG983103 ONC983103 OWY983103 PGU983103 PQQ983103 QAM983103 QKI983103 QUE983103 REA983103 RNW983103 RXS983103 SHO983103 SRK983103 TBG983103 TLC983103 TUY983103 UEU983103 UOQ983103 UYM983103 VII983103 VSE983103 WCA983103 WLW983103 WVS983103 M63 JI63 TE63 ADA63 AMW63 AWS63 BGO63 BQK63 CAG63 CKC63 CTY63 DDU63 DNQ63 DXM63 EHI63 ERE63 FBA63 FKW63 FUS63 GEO63 GOK63 GYG63 HIC63 HRY63 IBU63 ILQ63 IVM63 JFI63 JPE63 JZA63 KIW63 KSS63 LCO63 LMK63 LWG63 MGC63 MPY63 MZU63 NJQ63 NTM63 ODI63 ONE63 OXA63 PGW63 PQS63 QAO63 QKK63 QUG63 REC63 RNY63 RXU63 SHQ63 SRM63 TBI63 TLE63 TVA63 UEW63 UOS63 UYO63 VIK63 VSG63 WCC63 WLY63 WVU63 M65599 JI65599 TE65599 ADA65599 AMW65599 AWS65599 BGO65599 BQK65599 CAG65599 CKC65599 CTY65599 DDU65599 DNQ65599 DXM65599 EHI65599 ERE65599 FBA65599 FKW65599 FUS65599 GEO65599 GOK65599 GYG65599 HIC65599 HRY65599 IBU65599 ILQ65599 IVM65599 JFI65599 JPE65599 JZA65599 KIW65599 KSS65599 LCO65599 LMK65599 LWG65599 MGC65599 MPY65599 MZU65599 NJQ65599 NTM65599 ODI65599 ONE65599 OXA65599 PGW65599 PQS65599 QAO65599 QKK65599 QUG65599 REC65599 RNY65599 RXU65599 SHQ65599 SRM65599 TBI65599 TLE65599 TVA65599 UEW65599 UOS65599 UYO65599 VIK65599 VSG65599 WCC65599 WLY65599 WVU65599 M131135 JI131135 TE131135 ADA131135 AMW131135 AWS131135 BGO131135 BQK131135 CAG131135 CKC131135 CTY131135 DDU131135 DNQ131135 DXM131135 EHI131135 ERE131135 FBA131135 FKW131135 FUS131135 GEO131135 GOK131135 GYG131135 HIC131135 HRY131135 IBU131135 ILQ131135 IVM131135 JFI131135 JPE131135 JZA131135 KIW131135 KSS131135 LCO131135 LMK131135 LWG131135 MGC131135 MPY131135 MZU131135 NJQ131135 NTM131135 ODI131135 ONE131135 OXA131135 PGW131135 PQS131135 QAO131135 QKK131135 QUG131135 REC131135 RNY131135 RXU131135 SHQ131135 SRM131135 TBI131135 TLE131135 TVA131135 UEW131135 UOS131135 UYO131135 VIK131135 VSG131135 WCC131135 WLY131135 WVU131135 M196671 JI196671 TE196671 ADA196671 AMW196671 AWS196671 BGO196671 BQK196671 CAG196671 CKC196671 CTY196671 DDU196671 DNQ196671 DXM196671 EHI196671 ERE196671 FBA196671 FKW196671 FUS196671 GEO196671 GOK196671 GYG196671 HIC196671 HRY196671 IBU196671 ILQ196671 IVM196671 JFI196671 JPE196671 JZA196671 KIW196671 KSS196671 LCO196671 LMK196671 LWG196671 MGC196671 MPY196671 MZU196671 NJQ196671 NTM196671 ODI196671 ONE196671 OXA196671 PGW196671 PQS196671 QAO196671 QKK196671 QUG196671 REC196671 RNY196671 RXU196671 SHQ196671 SRM196671 TBI196671 TLE196671 TVA196671 UEW196671 UOS196671 UYO196671 VIK196671 VSG196671 WCC196671 WLY196671 WVU196671 M262207 JI262207 TE262207 ADA262207 AMW262207 AWS262207 BGO262207 BQK262207 CAG262207 CKC262207 CTY262207 DDU262207 DNQ262207 DXM262207 EHI262207 ERE262207 FBA262207 FKW262207 FUS262207 GEO262207 GOK262207 GYG262207 HIC262207 HRY262207 IBU262207 ILQ262207 IVM262207 JFI262207 JPE262207 JZA262207 KIW262207 KSS262207 LCO262207 LMK262207 LWG262207 MGC262207 MPY262207 MZU262207 NJQ262207 NTM262207 ODI262207 ONE262207 OXA262207 PGW262207 PQS262207 QAO262207 QKK262207 QUG262207 REC262207 RNY262207 RXU262207 SHQ262207 SRM262207 TBI262207 TLE262207 TVA262207 UEW262207 UOS262207 UYO262207 VIK262207 VSG262207 WCC262207 WLY262207 WVU262207 M327743 JI327743 TE327743 ADA327743 AMW327743 AWS327743 BGO327743 BQK327743 CAG327743 CKC327743 CTY327743 DDU327743 DNQ327743 DXM327743 EHI327743 ERE327743 FBA327743 FKW327743 FUS327743 GEO327743 GOK327743 GYG327743 HIC327743 HRY327743 IBU327743 ILQ327743 IVM327743 JFI327743 JPE327743 JZA327743 KIW327743 KSS327743 LCO327743 LMK327743 LWG327743 MGC327743 MPY327743 MZU327743 NJQ327743 NTM327743 ODI327743 ONE327743 OXA327743 PGW327743 PQS327743 QAO327743 QKK327743 QUG327743 REC327743 RNY327743 RXU327743 SHQ327743 SRM327743 TBI327743 TLE327743 TVA327743 UEW327743 UOS327743 UYO327743 VIK327743 VSG327743 WCC327743 WLY327743 WVU327743 M393279 JI393279 TE393279 ADA393279 AMW393279 AWS393279 BGO393279 BQK393279 CAG393279 CKC393279 CTY393279 DDU393279 DNQ393279 DXM393279 EHI393279 ERE393279 FBA393279 FKW393279 FUS393279 GEO393279 GOK393279 GYG393279 HIC393279 HRY393279 IBU393279 ILQ393279 IVM393279 JFI393279 JPE393279 JZA393279 KIW393279 KSS393279 LCO393279 LMK393279 LWG393279 MGC393279 MPY393279 MZU393279 NJQ393279 NTM393279 ODI393279 ONE393279 OXA393279 PGW393279 PQS393279 QAO393279 QKK393279 QUG393279 REC393279 RNY393279 RXU393279 SHQ393279 SRM393279 TBI393279 TLE393279 TVA393279 UEW393279 UOS393279 UYO393279 VIK393279 VSG393279 WCC393279 WLY393279 WVU393279 M458815 JI458815 TE458815 ADA458815 AMW458815 AWS458815 BGO458815 BQK458815 CAG458815 CKC458815 CTY458815 DDU458815 DNQ458815 DXM458815 EHI458815 ERE458815 FBA458815 FKW458815 FUS458815 GEO458815 GOK458815 GYG458815 HIC458815 HRY458815 IBU458815 ILQ458815 IVM458815 JFI458815 JPE458815 JZA458815 KIW458815 KSS458815 LCO458815 LMK458815 LWG458815 MGC458815 MPY458815 MZU458815 NJQ458815 NTM458815 ODI458815 ONE458815 OXA458815 PGW458815 PQS458815 QAO458815 QKK458815 QUG458815 REC458815 RNY458815 RXU458815 SHQ458815 SRM458815 TBI458815 TLE458815 TVA458815 UEW458815 UOS458815 UYO458815 VIK458815 VSG458815 WCC458815 WLY458815 WVU458815 M524351 JI524351 TE524351 ADA524351 AMW524351 AWS524351 BGO524351 BQK524351 CAG524351 CKC524351 CTY524351 DDU524351 DNQ524351 DXM524351 EHI524351 ERE524351 FBA524351 FKW524351 FUS524351 GEO524351 GOK524351 GYG524351 HIC524351 HRY524351 IBU524351 ILQ524351 IVM524351 JFI524351 JPE524351 JZA524351 KIW524351 KSS524351 LCO524351 LMK524351 LWG524351 MGC524351 MPY524351 MZU524351 NJQ524351 NTM524351 ODI524351 ONE524351 OXA524351 PGW524351 PQS524351 QAO524351 QKK524351 QUG524351 REC524351 RNY524351 RXU524351 SHQ524351 SRM524351 TBI524351 TLE524351 TVA524351 UEW524351 UOS524351 UYO524351 VIK524351 VSG524351 WCC524351 WLY524351 WVU524351 M589887 JI589887 TE589887 ADA589887 AMW589887 AWS589887 BGO589887 BQK589887 CAG589887 CKC589887 CTY589887 DDU589887 DNQ589887 DXM589887 EHI589887 ERE589887 FBA589887 FKW589887 FUS589887 GEO589887 GOK589887 GYG589887 HIC589887 HRY589887 IBU589887 ILQ589887 IVM589887 JFI589887 JPE589887 JZA589887 KIW589887 KSS589887 LCO589887 LMK589887 LWG589887 MGC589887 MPY589887 MZU589887 NJQ589887 NTM589887 ODI589887 ONE589887 OXA589887 PGW589887 PQS589887 QAO589887 QKK589887 QUG589887 REC589887 RNY589887 RXU589887 SHQ589887 SRM589887 TBI589887 TLE589887 TVA589887 UEW589887 UOS589887 UYO589887 VIK589887 VSG589887 WCC589887 WLY589887 WVU589887 M655423 JI655423 TE655423 ADA655423 AMW655423 AWS655423 BGO655423 BQK655423 CAG655423 CKC655423 CTY655423 DDU655423 DNQ655423 DXM655423 EHI655423 ERE655423 FBA655423 FKW655423 FUS655423 GEO655423 GOK655423 GYG655423 HIC655423 HRY655423 IBU655423 ILQ655423 IVM655423 JFI655423 JPE655423 JZA655423 KIW655423 KSS655423 LCO655423 LMK655423 LWG655423 MGC655423 MPY655423 MZU655423 NJQ655423 NTM655423 ODI655423 ONE655423 OXA655423 PGW655423 PQS655423 QAO655423 QKK655423 QUG655423 REC655423 RNY655423 RXU655423 SHQ655423 SRM655423 TBI655423 TLE655423 TVA655423 UEW655423 UOS655423 UYO655423 VIK655423 VSG655423 WCC655423 WLY655423 WVU655423 M720959 JI720959 TE720959 ADA720959 AMW720959 AWS720959 BGO720959 BQK720959 CAG720959 CKC720959 CTY720959 DDU720959 DNQ720959 DXM720959 EHI720959 ERE720959 FBA720959 FKW720959 FUS720959 GEO720959 GOK720959 GYG720959 HIC720959 HRY720959 IBU720959 ILQ720959 IVM720959 JFI720959 JPE720959 JZA720959 KIW720959 KSS720959 LCO720959 LMK720959 LWG720959 MGC720959 MPY720959 MZU720959 NJQ720959 NTM720959 ODI720959 ONE720959 OXA720959 PGW720959 PQS720959 QAO720959 QKK720959 QUG720959 REC720959 RNY720959 RXU720959 SHQ720959 SRM720959 TBI720959 TLE720959 TVA720959 UEW720959 UOS720959 UYO720959 VIK720959 VSG720959 WCC720959 WLY720959 WVU720959 M786495 JI786495 TE786495 ADA786495 AMW786495 AWS786495 BGO786495 BQK786495 CAG786495 CKC786495 CTY786495 DDU786495 DNQ786495 DXM786495 EHI786495 ERE786495 FBA786495 FKW786495 FUS786495 GEO786495 GOK786495 GYG786495 HIC786495 HRY786495 IBU786495 ILQ786495 IVM786495 JFI786495 JPE786495 JZA786495 KIW786495 KSS786495 LCO786495 LMK786495 LWG786495 MGC786495 MPY786495 MZU786495 NJQ786495 NTM786495 ODI786495 ONE786495 OXA786495 PGW786495 PQS786495 QAO786495 QKK786495 QUG786495 REC786495 RNY786495 RXU786495 SHQ786495 SRM786495 TBI786495 TLE786495 TVA786495 UEW786495 UOS786495 UYO786495 VIK786495 VSG786495 WCC786495 WLY786495 WVU786495 M852031 JI852031 TE852031 ADA852031 AMW852031 AWS852031 BGO852031 BQK852031 CAG852031 CKC852031 CTY852031 DDU852031 DNQ852031 DXM852031 EHI852031 ERE852031 FBA852031 FKW852031 FUS852031 GEO852031 GOK852031 GYG852031 HIC852031 HRY852031 IBU852031 ILQ852031 IVM852031 JFI852031 JPE852031 JZA852031 KIW852031 KSS852031 LCO852031 LMK852031 LWG852031 MGC852031 MPY852031 MZU852031 NJQ852031 NTM852031 ODI852031 ONE852031 OXA852031 PGW852031 PQS852031 QAO852031 QKK852031 QUG852031 REC852031 RNY852031 RXU852031 SHQ852031 SRM852031 TBI852031 TLE852031 TVA852031 UEW852031 UOS852031 UYO852031 VIK852031 VSG852031 WCC852031 WLY852031 WVU852031 M917567 JI917567 TE917567 ADA917567 AMW917567 AWS917567 BGO917567 BQK917567 CAG917567 CKC917567 CTY917567 DDU917567 DNQ917567 DXM917567 EHI917567 ERE917567 FBA917567 FKW917567 FUS917567 GEO917567 GOK917567 GYG917567 HIC917567 HRY917567 IBU917567 ILQ917567 IVM917567 JFI917567 JPE917567 JZA917567 KIW917567 KSS917567 LCO917567 LMK917567 LWG917567 MGC917567 MPY917567 MZU917567 NJQ917567 NTM917567 ODI917567 ONE917567 OXA917567 PGW917567 PQS917567 QAO917567 QKK917567 QUG917567 REC917567 RNY917567 RXU917567 SHQ917567 SRM917567 TBI917567 TLE917567 TVA917567 UEW917567 UOS917567 UYO917567 VIK917567 VSG917567 WCC917567 WLY917567 WVU917567 M983103 JI983103 TE983103 ADA983103 AMW983103 AWS983103 BGO983103 BQK983103 CAG983103 CKC983103 CTY983103 DDU983103 DNQ983103 DXM983103 EHI983103 ERE983103 FBA983103 FKW983103 FUS983103 GEO983103 GOK983103 GYG983103 HIC983103 HRY983103 IBU983103 ILQ983103 IVM983103 JFI983103 JPE983103 JZA983103 KIW983103 KSS983103 LCO983103 LMK983103 LWG983103 MGC983103 MPY983103 MZU983103 NJQ983103 NTM983103 ODI983103 ONE983103 OXA983103 PGW983103 PQS983103 QAO983103 QKK983103 QUG983103 REC983103 RNY983103 RXU983103 SHQ983103 SRM983103 TBI983103 TLE983103 TVA983103 UEW983103 UOS983103 UYO983103 VIK983103 VSG983103 WCC983103 WLY983103 WVU983103 O63 JK63 TG63 ADC63 AMY63 AWU63 BGQ63 BQM63 CAI63 CKE63 CUA63 DDW63 DNS63 DXO63 EHK63 ERG63 FBC63 FKY63 FUU63 GEQ63 GOM63 GYI63 HIE63 HSA63 IBW63 ILS63 IVO63 JFK63 JPG63 JZC63 KIY63 KSU63 LCQ63 LMM63 LWI63 MGE63 MQA63 MZW63 NJS63 NTO63 ODK63 ONG63 OXC63 PGY63 PQU63 QAQ63 QKM63 QUI63 REE63 ROA63 RXW63 SHS63 SRO63 TBK63 TLG63 TVC63 UEY63 UOU63 UYQ63 VIM63 VSI63 WCE63 WMA63 WVW63 O65599 JK65599 TG65599 ADC65599 AMY65599 AWU65599 BGQ65599 BQM65599 CAI65599 CKE65599 CUA65599 DDW65599 DNS65599 DXO65599 EHK65599 ERG65599 FBC65599 FKY65599 FUU65599 GEQ65599 GOM65599 GYI65599 HIE65599 HSA65599 IBW65599 ILS65599 IVO65599 JFK65599 JPG65599 JZC65599 KIY65599 KSU65599 LCQ65599 LMM65599 LWI65599 MGE65599 MQA65599 MZW65599 NJS65599 NTO65599 ODK65599 ONG65599 OXC65599 PGY65599 PQU65599 QAQ65599 QKM65599 QUI65599 REE65599 ROA65599 RXW65599 SHS65599 SRO65599 TBK65599 TLG65599 TVC65599 UEY65599 UOU65599 UYQ65599 VIM65599 VSI65599 WCE65599 WMA65599 WVW65599 O131135 JK131135 TG131135 ADC131135 AMY131135 AWU131135 BGQ131135 BQM131135 CAI131135 CKE131135 CUA131135 DDW131135 DNS131135 DXO131135 EHK131135 ERG131135 FBC131135 FKY131135 FUU131135 GEQ131135 GOM131135 GYI131135 HIE131135 HSA131135 IBW131135 ILS131135 IVO131135 JFK131135 JPG131135 JZC131135 KIY131135 KSU131135 LCQ131135 LMM131135 LWI131135 MGE131135 MQA131135 MZW131135 NJS131135 NTO131135 ODK131135 ONG131135 OXC131135 PGY131135 PQU131135 QAQ131135 QKM131135 QUI131135 REE131135 ROA131135 RXW131135 SHS131135 SRO131135 TBK131135 TLG131135 TVC131135 UEY131135 UOU131135 UYQ131135 VIM131135 VSI131135 WCE131135 WMA131135 WVW131135 O196671 JK196671 TG196671 ADC196671 AMY196671 AWU196671 BGQ196671 BQM196671 CAI196671 CKE196671 CUA196671 DDW196671 DNS196671 DXO196671 EHK196671 ERG196671 FBC196671 FKY196671 FUU196671 GEQ196671 GOM196671 GYI196671 HIE196671 HSA196671 IBW196671 ILS196671 IVO196671 JFK196671 JPG196671 JZC196671 KIY196671 KSU196671 LCQ196671 LMM196671 LWI196671 MGE196671 MQA196671 MZW196671 NJS196671 NTO196671 ODK196671 ONG196671 OXC196671 PGY196671 PQU196671 QAQ196671 QKM196671 QUI196671 REE196671 ROA196671 RXW196671 SHS196671 SRO196671 TBK196671 TLG196671 TVC196671 UEY196671 UOU196671 UYQ196671 VIM196671 VSI196671 WCE196671 WMA196671 WVW196671 O262207 JK262207 TG262207 ADC262207 AMY262207 AWU262207 BGQ262207 BQM262207 CAI262207 CKE262207 CUA262207 DDW262207 DNS262207 DXO262207 EHK262207 ERG262207 FBC262207 FKY262207 FUU262207 GEQ262207 GOM262207 GYI262207 HIE262207 HSA262207 IBW262207 ILS262207 IVO262207 JFK262207 JPG262207 JZC262207 KIY262207 KSU262207 LCQ262207 LMM262207 LWI262207 MGE262207 MQA262207 MZW262207 NJS262207 NTO262207 ODK262207 ONG262207 OXC262207 PGY262207 PQU262207 QAQ262207 QKM262207 QUI262207 REE262207 ROA262207 RXW262207 SHS262207 SRO262207 TBK262207 TLG262207 TVC262207 UEY262207 UOU262207 UYQ262207 VIM262207 VSI262207 WCE262207 WMA262207 WVW262207 O327743 JK327743 TG327743 ADC327743 AMY327743 AWU327743 BGQ327743 BQM327743 CAI327743 CKE327743 CUA327743 DDW327743 DNS327743 DXO327743 EHK327743 ERG327743 FBC327743 FKY327743 FUU327743 GEQ327743 GOM327743 GYI327743 HIE327743 HSA327743 IBW327743 ILS327743 IVO327743 JFK327743 JPG327743 JZC327743 KIY327743 KSU327743 LCQ327743 LMM327743 LWI327743 MGE327743 MQA327743 MZW327743 NJS327743 NTO327743 ODK327743 ONG327743 OXC327743 PGY327743 PQU327743 QAQ327743 QKM327743 QUI327743 REE327743 ROA327743 RXW327743 SHS327743 SRO327743 TBK327743 TLG327743 TVC327743 UEY327743 UOU327743 UYQ327743 VIM327743 VSI327743 WCE327743 WMA327743 WVW327743 O393279 JK393279 TG393279 ADC393279 AMY393279 AWU393279 BGQ393279 BQM393279 CAI393279 CKE393279 CUA393279 DDW393279 DNS393279 DXO393279 EHK393279 ERG393279 FBC393279 FKY393279 FUU393279 GEQ393279 GOM393279 GYI393279 HIE393279 HSA393279 IBW393279 ILS393279 IVO393279 JFK393279 JPG393279 JZC393279 KIY393279 KSU393279 LCQ393279 LMM393279 LWI393279 MGE393279 MQA393279 MZW393279 NJS393279 NTO393279 ODK393279 ONG393279 OXC393279 PGY393279 PQU393279 QAQ393279 QKM393279 QUI393279 REE393279 ROA393279 RXW393279 SHS393279 SRO393279 TBK393279 TLG393279 TVC393279 UEY393279 UOU393279 UYQ393279 VIM393279 VSI393279 WCE393279 WMA393279 WVW393279 O458815 JK458815 TG458815 ADC458815 AMY458815 AWU458815 BGQ458815 BQM458815 CAI458815 CKE458815 CUA458815 DDW458815 DNS458815 DXO458815 EHK458815 ERG458815 FBC458815 FKY458815 FUU458815 GEQ458815 GOM458815 GYI458815 HIE458815 HSA458815 IBW458815 ILS458815 IVO458815 JFK458815 JPG458815 JZC458815 KIY458815 KSU458815 LCQ458815 LMM458815 LWI458815 MGE458815 MQA458815 MZW458815 NJS458815 NTO458815 ODK458815 ONG458815 OXC458815 PGY458815 PQU458815 QAQ458815 QKM458815 QUI458815 REE458815 ROA458815 RXW458815 SHS458815 SRO458815 TBK458815 TLG458815 TVC458815 UEY458815 UOU458815 UYQ458815 VIM458815 VSI458815 WCE458815 WMA458815 WVW458815 O524351 JK524351 TG524351 ADC524351 AMY524351 AWU524351 BGQ524351 BQM524351 CAI524351 CKE524351 CUA524351 DDW524351 DNS524351 DXO524351 EHK524351 ERG524351 FBC524351 FKY524351 FUU524351 GEQ524351 GOM524351 GYI524351 HIE524351 HSA524351 IBW524351 ILS524351 IVO524351 JFK524351 JPG524351 JZC524351 KIY524351 KSU524351 LCQ524351 LMM524351 LWI524351 MGE524351 MQA524351 MZW524351 NJS524351 NTO524351 ODK524351 ONG524351 OXC524351 PGY524351 PQU524351 QAQ524351 QKM524351 QUI524351 REE524351 ROA524351 RXW524351 SHS524351 SRO524351 TBK524351 TLG524351 TVC524351 UEY524351 UOU524351 UYQ524351 VIM524351 VSI524351 WCE524351 WMA524351 WVW524351 O589887 JK589887 TG589887 ADC589887 AMY589887 AWU589887 BGQ589887 BQM589887 CAI589887 CKE589887 CUA589887 DDW589887 DNS589887 DXO589887 EHK589887 ERG589887 FBC589887 FKY589887 FUU589887 GEQ589887 GOM589887 GYI589887 HIE589887 HSA589887 IBW589887 ILS589887 IVO589887 JFK589887 JPG589887 JZC589887 KIY589887 KSU589887 LCQ589887 LMM589887 LWI589887 MGE589887 MQA589887 MZW589887 NJS589887 NTO589887 ODK589887 ONG589887 OXC589887 PGY589887 PQU589887 QAQ589887 QKM589887 QUI589887 REE589887 ROA589887 RXW589887 SHS589887 SRO589887 TBK589887 TLG589887 TVC589887 UEY589887 UOU589887 UYQ589887 VIM589887 VSI589887 WCE589887 WMA589887 WVW589887 O655423 JK655423 TG655423 ADC655423 AMY655423 AWU655423 BGQ655423 BQM655423 CAI655423 CKE655423 CUA655423 DDW655423 DNS655423 DXO655423 EHK655423 ERG655423 FBC655423 FKY655423 FUU655423 GEQ655423 GOM655423 GYI655423 HIE655423 HSA655423 IBW655423 ILS655423 IVO655423 JFK655423 JPG655423 JZC655423 KIY655423 KSU655423 LCQ655423 LMM655423 LWI655423 MGE655423 MQA655423 MZW655423 NJS655423 NTO655423 ODK655423 ONG655423 OXC655423 PGY655423 PQU655423 QAQ655423 QKM655423 QUI655423 REE655423 ROA655423 RXW655423 SHS655423 SRO655423 TBK655423 TLG655423 TVC655423 UEY655423 UOU655423 UYQ655423 VIM655423 VSI655423 WCE655423 WMA655423 WVW655423 O720959 JK720959 TG720959 ADC720959 AMY720959 AWU720959 BGQ720959 BQM720959 CAI720959 CKE720959 CUA720959 DDW720959 DNS720959 DXO720959 EHK720959 ERG720959 FBC720959 FKY720959 FUU720959 GEQ720959 GOM720959 GYI720959 HIE720959 HSA720959 IBW720959 ILS720959 IVO720959 JFK720959 JPG720959 JZC720959 KIY720959 KSU720959 LCQ720959 LMM720959 LWI720959 MGE720959 MQA720959 MZW720959 NJS720959 NTO720959 ODK720959 ONG720959 OXC720959 PGY720959 PQU720959 QAQ720959 QKM720959 QUI720959 REE720959 ROA720959 RXW720959 SHS720959 SRO720959 TBK720959 TLG720959 TVC720959 UEY720959 UOU720959 UYQ720959 VIM720959 VSI720959 WCE720959 WMA720959 WVW720959 O786495 JK786495 TG786495 ADC786495 AMY786495 AWU786495 BGQ786495 BQM786495 CAI786495 CKE786495 CUA786495 DDW786495 DNS786495 DXO786495 EHK786495 ERG786495 FBC786495 FKY786495 FUU786495 GEQ786495 GOM786495 GYI786495 HIE786495 HSA786495 IBW786495 ILS786495 IVO786495 JFK786495 JPG786495 JZC786495 KIY786495 KSU786495 LCQ786495 LMM786495 LWI786495 MGE786495 MQA786495 MZW786495 NJS786495 NTO786495 ODK786495 ONG786495 OXC786495 PGY786495 PQU786495 QAQ786495 QKM786495 QUI786495 REE786495 ROA786495 RXW786495 SHS786495 SRO786495 TBK786495 TLG786495 TVC786495 UEY786495 UOU786495 UYQ786495 VIM786495 VSI786495 WCE786495 WMA786495 WVW786495 O852031 JK852031 TG852031 ADC852031 AMY852031 AWU852031 BGQ852031 BQM852031 CAI852031 CKE852031 CUA852031 DDW852031 DNS852031 DXO852031 EHK852031 ERG852031 FBC852031 FKY852031 FUU852031 GEQ852031 GOM852031 GYI852031 HIE852031 HSA852031 IBW852031 ILS852031 IVO852031 JFK852031 JPG852031 JZC852031 KIY852031 KSU852031 LCQ852031 LMM852031 LWI852031 MGE852031 MQA852031 MZW852031 NJS852031 NTO852031 ODK852031 ONG852031 OXC852031 PGY852031 PQU852031 QAQ852031 QKM852031 QUI852031 REE852031 ROA852031 RXW852031 SHS852031 SRO852031 TBK852031 TLG852031 TVC852031 UEY852031 UOU852031 UYQ852031 VIM852031 VSI852031 WCE852031 WMA852031 WVW852031 O917567 JK917567 TG917567 ADC917567 AMY917567 AWU917567 BGQ917567 BQM917567 CAI917567 CKE917567 CUA917567 DDW917567 DNS917567 DXO917567 EHK917567 ERG917567 FBC917567 FKY917567 FUU917567 GEQ917567 GOM917567 GYI917567 HIE917567 HSA917567 IBW917567 ILS917567 IVO917567 JFK917567 JPG917567 JZC917567 KIY917567 KSU917567 LCQ917567 LMM917567 LWI917567 MGE917567 MQA917567 MZW917567 NJS917567 NTO917567 ODK917567 ONG917567 OXC917567 PGY917567 PQU917567 QAQ917567 QKM917567 QUI917567 REE917567 ROA917567 RXW917567 SHS917567 SRO917567 TBK917567 TLG917567 TVC917567 UEY917567 UOU917567 UYQ917567 VIM917567 VSI917567 WCE917567 WMA917567 WVW917567 O983103 JK983103 TG983103 ADC983103 AMY983103 AWU983103 BGQ983103 BQM983103 CAI983103 CKE983103 CUA983103 DDW983103 DNS983103 DXO983103 EHK983103 ERG983103 FBC983103 FKY983103 FUU983103 GEQ983103 GOM983103 GYI983103 HIE983103 HSA983103 IBW983103 ILS983103 IVO983103 JFK983103 JPG983103 JZC983103 KIY983103 KSU983103 LCQ983103 LMM983103 LWI983103 MGE983103 MQA983103 MZW983103 NJS983103 NTO983103 ODK983103 ONG983103 OXC983103 PGY983103 PQU983103 QAQ983103 QKM983103 QUI983103 REE983103 ROA983103 RXW983103 SHS983103 SRO983103 TBK983103 TLG983103 TVC983103 UEY983103 UOU983103 UYQ983103 VIM983103 VSI983103 WCE983103 WMA983103 WVW983103 Q63 JM63 TI63 ADE63 ANA63 AWW63 BGS63 BQO63 CAK63 CKG63 CUC63 DDY63 DNU63 DXQ63 EHM63 ERI63 FBE63 FLA63 FUW63 GES63 GOO63 GYK63 HIG63 HSC63 IBY63 ILU63 IVQ63 JFM63 JPI63 JZE63 KJA63 KSW63 LCS63 LMO63 LWK63 MGG63 MQC63 MZY63 NJU63 NTQ63 ODM63 ONI63 OXE63 PHA63 PQW63 QAS63 QKO63 QUK63 REG63 ROC63 RXY63 SHU63 SRQ63 TBM63 TLI63 TVE63 UFA63 UOW63 UYS63 VIO63 VSK63 WCG63 WMC63 WVY63 Q65599 JM65599 TI65599 ADE65599 ANA65599 AWW65599 BGS65599 BQO65599 CAK65599 CKG65599 CUC65599 DDY65599 DNU65599 DXQ65599 EHM65599 ERI65599 FBE65599 FLA65599 FUW65599 GES65599 GOO65599 GYK65599 HIG65599 HSC65599 IBY65599 ILU65599 IVQ65599 JFM65599 JPI65599 JZE65599 KJA65599 KSW65599 LCS65599 LMO65599 LWK65599 MGG65599 MQC65599 MZY65599 NJU65599 NTQ65599 ODM65599 ONI65599 OXE65599 PHA65599 PQW65599 QAS65599 QKO65599 QUK65599 REG65599 ROC65599 RXY65599 SHU65599 SRQ65599 TBM65599 TLI65599 TVE65599 UFA65599 UOW65599 UYS65599 VIO65599 VSK65599 WCG65599 WMC65599 WVY65599 Q131135 JM131135 TI131135 ADE131135 ANA131135 AWW131135 BGS131135 BQO131135 CAK131135 CKG131135 CUC131135 DDY131135 DNU131135 DXQ131135 EHM131135 ERI131135 FBE131135 FLA131135 FUW131135 GES131135 GOO131135 GYK131135 HIG131135 HSC131135 IBY131135 ILU131135 IVQ131135 JFM131135 JPI131135 JZE131135 KJA131135 KSW131135 LCS131135 LMO131135 LWK131135 MGG131135 MQC131135 MZY131135 NJU131135 NTQ131135 ODM131135 ONI131135 OXE131135 PHA131135 PQW131135 QAS131135 QKO131135 QUK131135 REG131135 ROC131135 RXY131135 SHU131135 SRQ131135 TBM131135 TLI131135 TVE131135 UFA131135 UOW131135 UYS131135 VIO131135 VSK131135 WCG131135 WMC131135 WVY131135 Q196671 JM196671 TI196671 ADE196671 ANA196671 AWW196671 BGS196671 BQO196671 CAK196671 CKG196671 CUC196671 DDY196671 DNU196671 DXQ196671 EHM196671 ERI196671 FBE196671 FLA196671 FUW196671 GES196671 GOO196671 GYK196671 HIG196671 HSC196671 IBY196671 ILU196671 IVQ196671 JFM196671 JPI196671 JZE196671 KJA196671 KSW196671 LCS196671 LMO196671 LWK196671 MGG196671 MQC196671 MZY196671 NJU196671 NTQ196671 ODM196671 ONI196671 OXE196671 PHA196671 PQW196671 QAS196671 QKO196671 QUK196671 REG196671 ROC196671 RXY196671 SHU196671 SRQ196671 TBM196671 TLI196671 TVE196671 UFA196671 UOW196671 UYS196671 VIO196671 VSK196671 WCG196671 WMC196671 WVY196671 Q262207 JM262207 TI262207 ADE262207 ANA262207 AWW262207 BGS262207 BQO262207 CAK262207 CKG262207 CUC262207 DDY262207 DNU262207 DXQ262207 EHM262207 ERI262207 FBE262207 FLA262207 FUW262207 GES262207 GOO262207 GYK262207 HIG262207 HSC262207 IBY262207 ILU262207 IVQ262207 JFM262207 JPI262207 JZE262207 KJA262207 KSW262207 LCS262207 LMO262207 LWK262207 MGG262207 MQC262207 MZY262207 NJU262207 NTQ262207 ODM262207 ONI262207 OXE262207 PHA262207 PQW262207 QAS262207 QKO262207 QUK262207 REG262207 ROC262207 RXY262207 SHU262207 SRQ262207 TBM262207 TLI262207 TVE262207 UFA262207 UOW262207 UYS262207 VIO262207 VSK262207 WCG262207 WMC262207 WVY262207 Q327743 JM327743 TI327743 ADE327743 ANA327743 AWW327743 BGS327743 BQO327743 CAK327743 CKG327743 CUC327743 DDY327743 DNU327743 DXQ327743 EHM327743 ERI327743 FBE327743 FLA327743 FUW327743 GES327743 GOO327743 GYK327743 HIG327743 HSC327743 IBY327743 ILU327743 IVQ327743 JFM327743 JPI327743 JZE327743 KJA327743 KSW327743 LCS327743 LMO327743 LWK327743 MGG327743 MQC327743 MZY327743 NJU327743 NTQ327743 ODM327743 ONI327743 OXE327743 PHA327743 PQW327743 QAS327743 QKO327743 QUK327743 REG327743 ROC327743 RXY327743 SHU327743 SRQ327743 TBM327743 TLI327743 TVE327743 UFA327743 UOW327743 UYS327743 VIO327743 VSK327743 WCG327743 WMC327743 WVY327743 Q393279 JM393279 TI393279 ADE393279 ANA393279 AWW393279 BGS393279 BQO393279 CAK393279 CKG393279 CUC393279 DDY393279 DNU393279 DXQ393279 EHM393279 ERI393279 FBE393279 FLA393279 FUW393279 GES393279 GOO393279 GYK393279 HIG393279 HSC393279 IBY393279 ILU393279 IVQ393279 JFM393279 JPI393279 JZE393279 KJA393279 KSW393279 LCS393279 LMO393279 LWK393279 MGG393279 MQC393279 MZY393279 NJU393279 NTQ393279 ODM393279 ONI393279 OXE393279 PHA393279 PQW393279 QAS393279 QKO393279 QUK393279 REG393279 ROC393279 RXY393279 SHU393279 SRQ393279 TBM393279 TLI393279 TVE393279 UFA393279 UOW393279 UYS393279 VIO393279 VSK393279 WCG393279 WMC393279 WVY393279 Q458815 JM458815 TI458815 ADE458815 ANA458815 AWW458815 BGS458815 BQO458815 CAK458815 CKG458815 CUC458815 DDY458815 DNU458815 DXQ458815 EHM458815 ERI458815 FBE458815 FLA458815 FUW458815 GES458815 GOO458815 GYK458815 HIG458815 HSC458815 IBY458815 ILU458815 IVQ458815 JFM458815 JPI458815 JZE458815 KJA458815 KSW458815 LCS458815 LMO458815 LWK458815 MGG458815 MQC458815 MZY458815 NJU458815 NTQ458815 ODM458815 ONI458815 OXE458815 PHA458815 PQW458815 QAS458815 QKO458815 QUK458815 REG458815 ROC458815 RXY458815 SHU458815 SRQ458815 TBM458815 TLI458815 TVE458815 UFA458815 UOW458815 UYS458815 VIO458815 VSK458815 WCG458815 WMC458815 WVY458815 Q524351 JM524351 TI524351 ADE524351 ANA524351 AWW524351 BGS524351 BQO524351 CAK524351 CKG524351 CUC524351 DDY524351 DNU524351 DXQ524351 EHM524351 ERI524351 FBE524351 FLA524351 FUW524351 GES524351 GOO524351 GYK524351 HIG524351 HSC524351 IBY524351 ILU524351 IVQ524351 JFM524351 JPI524351 JZE524351 KJA524351 KSW524351 LCS524351 LMO524351 LWK524351 MGG524351 MQC524351 MZY524351 NJU524351 NTQ524351 ODM524351 ONI524351 OXE524351 PHA524351 PQW524351 QAS524351 QKO524351 QUK524351 REG524351 ROC524351 RXY524351 SHU524351 SRQ524351 TBM524351 TLI524351 TVE524351 UFA524351 UOW524351 UYS524351 VIO524351 VSK524351 WCG524351 WMC524351 WVY524351 Q589887 JM589887 TI589887 ADE589887 ANA589887 AWW589887 BGS589887 BQO589887 CAK589887 CKG589887 CUC589887 DDY589887 DNU589887 DXQ589887 EHM589887 ERI589887 FBE589887 FLA589887 FUW589887 GES589887 GOO589887 GYK589887 HIG589887 HSC589887 IBY589887 ILU589887 IVQ589887 JFM589887 JPI589887 JZE589887 KJA589887 KSW589887 LCS589887 LMO589887 LWK589887 MGG589887 MQC589887 MZY589887 NJU589887 NTQ589887 ODM589887 ONI589887 OXE589887 PHA589887 PQW589887 QAS589887 QKO589887 QUK589887 REG589887 ROC589887 RXY589887 SHU589887 SRQ589887 TBM589887 TLI589887 TVE589887 UFA589887 UOW589887 UYS589887 VIO589887 VSK589887 WCG589887 WMC589887 WVY589887 Q655423 JM655423 TI655423 ADE655423 ANA655423 AWW655423 BGS655423 BQO655423 CAK655423 CKG655423 CUC655423 DDY655423 DNU655423 DXQ655423 EHM655423 ERI655423 FBE655423 FLA655423 FUW655423 GES655423 GOO655423 GYK655423 HIG655423 HSC655423 IBY655423 ILU655423 IVQ655423 JFM655423 JPI655423 JZE655423 KJA655423 KSW655423 LCS655423 LMO655423 LWK655423 MGG655423 MQC655423 MZY655423 NJU655423 NTQ655423 ODM655423 ONI655423 OXE655423 PHA655423 PQW655423 QAS655423 QKO655423 QUK655423 REG655423 ROC655423 RXY655423 SHU655423 SRQ655423 TBM655423 TLI655423 TVE655423 UFA655423 UOW655423 UYS655423 VIO655423 VSK655423 WCG655423 WMC655423 WVY655423 Q720959 JM720959 TI720959 ADE720959 ANA720959 AWW720959 BGS720959 BQO720959 CAK720959 CKG720959 CUC720959 DDY720959 DNU720959 DXQ720959 EHM720959 ERI720959 FBE720959 FLA720959 FUW720959 GES720959 GOO720959 GYK720959 HIG720959 HSC720959 IBY720959 ILU720959 IVQ720959 JFM720959 JPI720959 JZE720959 KJA720959 KSW720959 LCS720959 LMO720959 LWK720959 MGG720959 MQC720959 MZY720959 NJU720959 NTQ720959 ODM720959 ONI720959 OXE720959 PHA720959 PQW720959 QAS720959 QKO720959 QUK720959 REG720959 ROC720959 RXY720959 SHU720959 SRQ720959 TBM720959 TLI720959 TVE720959 UFA720959 UOW720959 UYS720959 VIO720959 VSK720959 WCG720959 WMC720959 WVY720959 Q786495 JM786495 TI786495 ADE786495 ANA786495 AWW786495 BGS786495 BQO786495 CAK786495 CKG786495 CUC786495 DDY786495 DNU786495 DXQ786495 EHM786495 ERI786495 FBE786495 FLA786495 FUW786495 GES786495 GOO786495 GYK786495 HIG786495 HSC786495 IBY786495 ILU786495 IVQ786495 JFM786495 JPI786495 JZE786495 KJA786495 KSW786495 LCS786495 LMO786495 LWK786495 MGG786495 MQC786495 MZY786495 NJU786495 NTQ786495 ODM786495 ONI786495 OXE786495 PHA786495 PQW786495 QAS786495 QKO786495 QUK786495 REG786495 ROC786495 RXY786495 SHU786495 SRQ786495 TBM786495 TLI786495 TVE786495 UFA786495 UOW786495 UYS786495 VIO786495 VSK786495 WCG786495 WMC786495 WVY786495 Q852031 JM852031 TI852031 ADE852031 ANA852031 AWW852031 BGS852031 BQO852031 CAK852031 CKG852031 CUC852031 DDY852031 DNU852031 DXQ852031 EHM852031 ERI852031 FBE852031 FLA852031 FUW852031 GES852031 GOO852031 GYK852031 HIG852031 HSC852031 IBY852031 ILU852031 IVQ852031 JFM852031 JPI852031 JZE852031 KJA852031 KSW852031 LCS852031 LMO852031 LWK852031 MGG852031 MQC852031 MZY852031 NJU852031 NTQ852031 ODM852031 ONI852031 OXE852031 PHA852031 PQW852031 QAS852031 QKO852031 QUK852031 REG852031 ROC852031 RXY852031 SHU852031 SRQ852031 TBM852031 TLI852031 TVE852031 UFA852031 UOW852031 UYS852031 VIO852031 VSK852031 WCG852031 WMC852031 WVY852031 Q917567 JM917567 TI917567 ADE917567 ANA917567 AWW917567 BGS917567 BQO917567 CAK917567 CKG917567 CUC917567 DDY917567 DNU917567 DXQ917567 EHM917567 ERI917567 FBE917567 FLA917567 FUW917567 GES917567 GOO917567 GYK917567 HIG917567 HSC917567 IBY917567 ILU917567 IVQ917567 JFM917567 JPI917567 JZE917567 KJA917567 KSW917567 LCS917567 LMO917567 LWK917567 MGG917567 MQC917567 MZY917567 NJU917567 NTQ917567 ODM917567 ONI917567 OXE917567 PHA917567 PQW917567 QAS917567 QKO917567 QUK917567 REG917567 ROC917567 RXY917567 SHU917567 SRQ917567 TBM917567 TLI917567 TVE917567 UFA917567 UOW917567 UYS917567 VIO917567 VSK917567 WCG917567 WMC917567 WVY917567 Q983103 JM983103 TI983103 ADE983103 ANA983103 AWW983103 BGS983103 BQO983103 CAK983103 CKG983103 CUC983103 DDY983103 DNU983103 DXQ983103 EHM983103 ERI983103 FBE983103 FLA983103 FUW983103 GES983103 GOO983103 GYK983103 HIG983103 HSC983103 IBY983103 ILU983103 IVQ983103 JFM983103 JPI983103 JZE983103 KJA983103 KSW983103 LCS983103 LMO983103 LWK983103 MGG983103 MQC983103 MZY983103 NJU983103 NTQ983103 ODM983103 ONI983103 OXE983103 PHA983103 PQW983103 QAS983103 QKO983103 QUK983103 REG983103 ROC983103 RXY983103 SHU983103 SRQ983103 TBM983103 TLI983103 TVE983103 UFA983103 UOW983103 UYS983103 VIO983103 VSK983103 WCG983103 WMC983103 WVY983103 S63 JO63 TK63 ADG63 ANC63 AWY63 BGU63 BQQ63 CAM63 CKI63 CUE63 DEA63 DNW63 DXS63 EHO63 ERK63 FBG63 FLC63 FUY63 GEU63 GOQ63 GYM63 HII63 HSE63 ICA63 ILW63 IVS63 JFO63 JPK63 JZG63 KJC63 KSY63 LCU63 LMQ63 LWM63 MGI63 MQE63 NAA63 NJW63 NTS63 ODO63 ONK63 OXG63 PHC63 PQY63 QAU63 QKQ63 QUM63 REI63 ROE63 RYA63 SHW63 SRS63 TBO63 TLK63 TVG63 UFC63 UOY63 UYU63 VIQ63 VSM63 WCI63 WME63 WWA63 S65599 JO65599 TK65599 ADG65599 ANC65599 AWY65599 BGU65599 BQQ65599 CAM65599 CKI65599 CUE65599 DEA65599 DNW65599 DXS65599 EHO65599 ERK65599 FBG65599 FLC65599 FUY65599 GEU65599 GOQ65599 GYM65599 HII65599 HSE65599 ICA65599 ILW65599 IVS65599 JFO65599 JPK65599 JZG65599 KJC65599 KSY65599 LCU65599 LMQ65599 LWM65599 MGI65599 MQE65599 NAA65599 NJW65599 NTS65599 ODO65599 ONK65599 OXG65599 PHC65599 PQY65599 QAU65599 QKQ65599 QUM65599 REI65599 ROE65599 RYA65599 SHW65599 SRS65599 TBO65599 TLK65599 TVG65599 UFC65599 UOY65599 UYU65599 VIQ65599 VSM65599 WCI65599 WME65599 WWA65599 S131135 JO131135 TK131135 ADG131135 ANC131135 AWY131135 BGU131135 BQQ131135 CAM131135 CKI131135 CUE131135 DEA131135 DNW131135 DXS131135 EHO131135 ERK131135 FBG131135 FLC131135 FUY131135 GEU131135 GOQ131135 GYM131135 HII131135 HSE131135 ICA131135 ILW131135 IVS131135 JFO131135 JPK131135 JZG131135 KJC131135 KSY131135 LCU131135 LMQ131135 LWM131135 MGI131135 MQE131135 NAA131135 NJW131135 NTS131135 ODO131135 ONK131135 OXG131135 PHC131135 PQY131135 QAU131135 QKQ131135 QUM131135 REI131135 ROE131135 RYA131135 SHW131135 SRS131135 TBO131135 TLK131135 TVG131135 UFC131135 UOY131135 UYU131135 VIQ131135 VSM131135 WCI131135 WME131135 WWA131135 S196671 JO196671 TK196671 ADG196671 ANC196671 AWY196671 BGU196671 BQQ196671 CAM196671 CKI196671 CUE196671 DEA196671 DNW196671 DXS196671 EHO196671 ERK196671 FBG196671 FLC196671 FUY196671 GEU196671 GOQ196671 GYM196671 HII196671 HSE196671 ICA196671 ILW196671 IVS196671 JFO196671 JPK196671 JZG196671 KJC196671 KSY196671 LCU196671 LMQ196671 LWM196671 MGI196671 MQE196671 NAA196671 NJW196671 NTS196671 ODO196671 ONK196671 OXG196671 PHC196671 PQY196671 QAU196671 QKQ196671 QUM196671 REI196671 ROE196671 RYA196671 SHW196671 SRS196671 TBO196671 TLK196671 TVG196671 UFC196671 UOY196671 UYU196671 VIQ196671 VSM196671 WCI196671 WME196671 WWA196671 S262207 JO262207 TK262207 ADG262207 ANC262207 AWY262207 BGU262207 BQQ262207 CAM262207 CKI262207 CUE262207 DEA262207 DNW262207 DXS262207 EHO262207 ERK262207 FBG262207 FLC262207 FUY262207 GEU262207 GOQ262207 GYM262207 HII262207 HSE262207 ICA262207 ILW262207 IVS262207 JFO262207 JPK262207 JZG262207 KJC262207 KSY262207 LCU262207 LMQ262207 LWM262207 MGI262207 MQE262207 NAA262207 NJW262207 NTS262207 ODO262207 ONK262207 OXG262207 PHC262207 PQY262207 QAU262207 QKQ262207 QUM262207 REI262207 ROE262207 RYA262207 SHW262207 SRS262207 TBO262207 TLK262207 TVG262207 UFC262207 UOY262207 UYU262207 VIQ262207 VSM262207 WCI262207 WME262207 WWA262207 S327743 JO327743 TK327743 ADG327743 ANC327743 AWY327743 BGU327743 BQQ327743 CAM327743 CKI327743 CUE327743 DEA327743 DNW327743 DXS327743 EHO327743 ERK327743 FBG327743 FLC327743 FUY327743 GEU327743 GOQ327743 GYM327743 HII327743 HSE327743 ICA327743 ILW327743 IVS327743 JFO327743 JPK327743 JZG327743 KJC327743 KSY327743 LCU327743 LMQ327743 LWM327743 MGI327743 MQE327743 NAA327743 NJW327743 NTS327743 ODO327743 ONK327743 OXG327743 PHC327743 PQY327743 QAU327743 QKQ327743 QUM327743 REI327743 ROE327743 RYA327743 SHW327743 SRS327743 TBO327743 TLK327743 TVG327743 UFC327743 UOY327743 UYU327743 VIQ327743 VSM327743 WCI327743 WME327743 WWA327743 S393279 JO393279 TK393279 ADG393279 ANC393279 AWY393279 BGU393279 BQQ393279 CAM393279 CKI393279 CUE393279 DEA393279 DNW393279 DXS393279 EHO393279 ERK393279 FBG393279 FLC393279 FUY393279 GEU393279 GOQ393279 GYM393279 HII393279 HSE393279 ICA393279 ILW393279 IVS393279 JFO393279 JPK393279 JZG393279 KJC393279 KSY393279 LCU393279 LMQ393279 LWM393279 MGI393279 MQE393279 NAA393279 NJW393279 NTS393279 ODO393279 ONK393279 OXG393279 PHC393279 PQY393279 QAU393279 QKQ393279 QUM393279 REI393279 ROE393279 RYA393279 SHW393279 SRS393279 TBO393279 TLK393279 TVG393279 UFC393279 UOY393279 UYU393279 VIQ393279 VSM393279 WCI393279 WME393279 WWA393279 S458815 JO458815 TK458815 ADG458815 ANC458815 AWY458815 BGU458815 BQQ458815 CAM458815 CKI458815 CUE458815 DEA458815 DNW458815 DXS458815 EHO458815 ERK458815 FBG458815 FLC458815 FUY458815 GEU458815 GOQ458815 GYM458815 HII458815 HSE458815 ICA458815 ILW458815 IVS458815 JFO458815 JPK458815 JZG458815 KJC458815 KSY458815 LCU458815 LMQ458815 LWM458815 MGI458815 MQE458815 NAA458815 NJW458815 NTS458815 ODO458815 ONK458815 OXG458815 PHC458815 PQY458815 QAU458815 QKQ458815 QUM458815 REI458815 ROE458815 RYA458815 SHW458815 SRS458815 TBO458815 TLK458815 TVG458815 UFC458815 UOY458815 UYU458815 VIQ458815 VSM458815 WCI458815 WME458815 WWA458815 S524351 JO524351 TK524351 ADG524351 ANC524351 AWY524351 BGU524351 BQQ524351 CAM524351 CKI524351 CUE524351 DEA524351 DNW524351 DXS524351 EHO524351 ERK524351 FBG524351 FLC524351 FUY524351 GEU524351 GOQ524351 GYM524351 HII524351 HSE524351 ICA524351 ILW524351 IVS524351 JFO524351 JPK524351 JZG524351 KJC524351 KSY524351 LCU524351 LMQ524351 LWM524351 MGI524351 MQE524351 NAA524351 NJW524351 NTS524351 ODO524351 ONK524351 OXG524351 PHC524351 PQY524351 QAU524351 QKQ524351 QUM524351 REI524351 ROE524351 RYA524351 SHW524351 SRS524351 TBO524351 TLK524351 TVG524351 UFC524351 UOY524351 UYU524351 VIQ524351 VSM524351 WCI524351 WME524351 WWA524351 S589887 JO589887 TK589887 ADG589887 ANC589887 AWY589887 BGU589887 BQQ589887 CAM589887 CKI589887 CUE589887 DEA589887 DNW589887 DXS589887 EHO589887 ERK589887 FBG589887 FLC589887 FUY589887 GEU589887 GOQ589887 GYM589887 HII589887 HSE589887 ICA589887 ILW589887 IVS589887 JFO589887 JPK589887 JZG589887 KJC589887 KSY589887 LCU589887 LMQ589887 LWM589887 MGI589887 MQE589887 NAA589887 NJW589887 NTS589887 ODO589887 ONK589887 OXG589887 PHC589887 PQY589887 QAU589887 QKQ589887 QUM589887 REI589887 ROE589887 RYA589887 SHW589887 SRS589887 TBO589887 TLK589887 TVG589887 UFC589887 UOY589887 UYU589887 VIQ589887 VSM589887 WCI589887 WME589887 WWA589887 S655423 JO655423 TK655423 ADG655423 ANC655423 AWY655423 BGU655423 BQQ655423 CAM655423 CKI655423 CUE655423 DEA655423 DNW655423 DXS655423 EHO655423 ERK655423 FBG655423 FLC655423 FUY655423 GEU655423 GOQ655423 GYM655423 HII655423 HSE655423 ICA655423 ILW655423 IVS655423 JFO655423 JPK655423 JZG655423 KJC655423 KSY655423 LCU655423 LMQ655423 LWM655423 MGI655423 MQE655423 NAA655423 NJW655423 NTS655423 ODO655423 ONK655423 OXG655423 PHC655423 PQY655423 QAU655423 QKQ655423 QUM655423 REI655423 ROE655423 RYA655423 SHW655423 SRS655423 TBO655423 TLK655423 TVG655423 UFC655423 UOY655423 UYU655423 VIQ655423 VSM655423 WCI655423 WME655423 WWA655423 S720959 JO720959 TK720959 ADG720959 ANC720959 AWY720959 BGU720959 BQQ720959 CAM720959 CKI720959 CUE720959 DEA720959 DNW720959 DXS720959 EHO720959 ERK720959 FBG720959 FLC720959 FUY720959 GEU720959 GOQ720959 GYM720959 HII720959 HSE720959 ICA720959 ILW720959 IVS720959 JFO720959 JPK720959 JZG720959 KJC720959 KSY720959 LCU720959 LMQ720959 LWM720959 MGI720959 MQE720959 NAA720959 NJW720959 NTS720959 ODO720959 ONK720959 OXG720959 PHC720959 PQY720959 QAU720959 QKQ720959 QUM720959 REI720959 ROE720959 RYA720959 SHW720959 SRS720959 TBO720959 TLK720959 TVG720959 UFC720959 UOY720959 UYU720959 VIQ720959 VSM720959 WCI720959 WME720959 WWA720959 S786495 JO786495 TK786495 ADG786495 ANC786495 AWY786495 BGU786495 BQQ786495 CAM786495 CKI786495 CUE786495 DEA786495 DNW786495 DXS786495 EHO786495 ERK786495 FBG786495 FLC786495 FUY786495 GEU786495 GOQ786495 GYM786495 HII786495 HSE786495 ICA786495 ILW786495 IVS786495 JFO786495 JPK786495 JZG786495 KJC786495 KSY786495 LCU786495 LMQ786495 LWM786495 MGI786495 MQE786495 NAA786495 NJW786495 NTS786495 ODO786495 ONK786495 OXG786495 PHC786495 PQY786495 QAU786495 QKQ786495 QUM786495 REI786495 ROE786495 RYA786495 SHW786495 SRS786495 TBO786495 TLK786495 TVG786495 UFC786495 UOY786495 UYU786495 VIQ786495 VSM786495 WCI786495 WME786495 WWA786495 S852031 JO852031 TK852031 ADG852031 ANC852031 AWY852031 BGU852031 BQQ852031 CAM852031 CKI852031 CUE852031 DEA852031 DNW852031 DXS852031 EHO852031 ERK852031 FBG852031 FLC852031 FUY852031 GEU852031 GOQ852031 GYM852031 HII852031 HSE852031 ICA852031 ILW852031 IVS852031 JFO852031 JPK852031 JZG852031 KJC852031 KSY852031 LCU852031 LMQ852031 LWM852031 MGI852031 MQE852031 NAA852031 NJW852031 NTS852031 ODO852031 ONK852031 OXG852031 PHC852031 PQY852031 QAU852031 QKQ852031 QUM852031 REI852031 ROE852031 RYA852031 SHW852031 SRS852031 TBO852031 TLK852031 TVG852031 UFC852031 UOY852031 UYU852031 VIQ852031 VSM852031 WCI852031 WME852031 WWA852031 S917567 JO917567 TK917567 ADG917567 ANC917567 AWY917567 BGU917567 BQQ917567 CAM917567 CKI917567 CUE917567 DEA917567 DNW917567 DXS917567 EHO917567 ERK917567 FBG917567 FLC917567 FUY917567 GEU917567 GOQ917567 GYM917567 HII917567 HSE917567 ICA917567 ILW917567 IVS917567 JFO917567 JPK917567 JZG917567 KJC917567 KSY917567 LCU917567 LMQ917567 LWM917567 MGI917567 MQE917567 NAA917567 NJW917567 NTS917567 ODO917567 ONK917567 OXG917567 PHC917567 PQY917567 QAU917567 QKQ917567 QUM917567 REI917567 ROE917567 RYA917567 SHW917567 SRS917567 TBO917567 TLK917567 TVG917567 UFC917567 UOY917567 UYU917567 VIQ917567 VSM917567 WCI917567 WME917567 WWA917567 S983103 JO983103 TK983103 ADG983103 ANC983103 AWY983103 BGU983103 BQQ983103 CAM983103 CKI983103 CUE983103 DEA983103 DNW983103 DXS983103 EHO983103 ERK983103 FBG983103 FLC983103 FUY983103 GEU983103 GOQ983103 GYM983103 HII983103 HSE983103 ICA983103 ILW983103 IVS983103 JFO983103 JPK983103 JZG983103 KJC983103 KSY983103 LCU983103 LMQ983103 LWM983103 MGI983103 MQE983103 NAA983103 NJW983103 NTS983103 ODO983103 ONK983103 OXG983103 PHC983103 PQY983103 QAU983103 QKQ983103 QUM983103 REI983103 ROE983103 RYA983103 SHW983103 SRS983103 TBO983103 TLK983103 TVG983103 UFC983103 UOY983103 UYU983103 VIQ983103 VSM983103 WCI983103 WME983103 WWA983103 U63 JQ63 TM63 ADI63 ANE63 AXA63 BGW63 BQS63 CAO63 CKK63 CUG63 DEC63 DNY63 DXU63 EHQ63 ERM63 FBI63 FLE63 FVA63 GEW63 GOS63 GYO63 HIK63 HSG63 ICC63 ILY63 IVU63 JFQ63 JPM63 JZI63 KJE63 KTA63 LCW63 LMS63 LWO63 MGK63 MQG63 NAC63 NJY63 NTU63 ODQ63 ONM63 OXI63 PHE63 PRA63 QAW63 QKS63 QUO63 REK63 ROG63 RYC63 SHY63 SRU63 TBQ63 TLM63 TVI63 UFE63 UPA63 UYW63 VIS63 VSO63 WCK63 WMG63 WWC63 U65599 JQ65599 TM65599 ADI65599 ANE65599 AXA65599 BGW65599 BQS65599 CAO65599 CKK65599 CUG65599 DEC65599 DNY65599 DXU65599 EHQ65599 ERM65599 FBI65599 FLE65599 FVA65599 GEW65599 GOS65599 GYO65599 HIK65599 HSG65599 ICC65599 ILY65599 IVU65599 JFQ65599 JPM65599 JZI65599 KJE65599 KTA65599 LCW65599 LMS65599 LWO65599 MGK65599 MQG65599 NAC65599 NJY65599 NTU65599 ODQ65599 ONM65599 OXI65599 PHE65599 PRA65599 QAW65599 QKS65599 QUO65599 REK65599 ROG65599 RYC65599 SHY65599 SRU65599 TBQ65599 TLM65599 TVI65599 UFE65599 UPA65599 UYW65599 VIS65599 VSO65599 WCK65599 WMG65599 WWC65599 U131135 JQ131135 TM131135 ADI131135 ANE131135 AXA131135 BGW131135 BQS131135 CAO131135 CKK131135 CUG131135 DEC131135 DNY131135 DXU131135 EHQ131135 ERM131135 FBI131135 FLE131135 FVA131135 GEW131135 GOS131135 GYO131135 HIK131135 HSG131135 ICC131135 ILY131135 IVU131135 JFQ131135 JPM131135 JZI131135 KJE131135 KTA131135 LCW131135 LMS131135 LWO131135 MGK131135 MQG131135 NAC131135 NJY131135 NTU131135 ODQ131135 ONM131135 OXI131135 PHE131135 PRA131135 QAW131135 QKS131135 QUO131135 REK131135 ROG131135 RYC131135 SHY131135 SRU131135 TBQ131135 TLM131135 TVI131135 UFE131135 UPA131135 UYW131135 VIS131135 VSO131135 WCK131135 WMG131135 WWC131135 U196671 JQ196671 TM196671 ADI196671 ANE196671 AXA196671 BGW196671 BQS196671 CAO196671 CKK196671 CUG196671 DEC196671 DNY196671 DXU196671 EHQ196671 ERM196671 FBI196671 FLE196671 FVA196671 GEW196671 GOS196671 GYO196671 HIK196671 HSG196671 ICC196671 ILY196671 IVU196671 JFQ196671 JPM196671 JZI196671 KJE196671 KTA196671 LCW196671 LMS196671 LWO196671 MGK196671 MQG196671 NAC196671 NJY196671 NTU196671 ODQ196671 ONM196671 OXI196671 PHE196671 PRA196671 QAW196671 QKS196671 QUO196671 REK196671 ROG196671 RYC196671 SHY196671 SRU196671 TBQ196671 TLM196671 TVI196671 UFE196671 UPA196671 UYW196671 VIS196671 VSO196671 WCK196671 WMG196671 WWC196671 U262207 JQ262207 TM262207 ADI262207 ANE262207 AXA262207 BGW262207 BQS262207 CAO262207 CKK262207 CUG262207 DEC262207 DNY262207 DXU262207 EHQ262207 ERM262207 FBI262207 FLE262207 FVA262207 GEW262207 GOS262207 GYO262207 HIK262207 HSG262207 ICC262207 ILY262207 IVU262207 JFQ262207 JPM262207 JZI262207 KJE262207 KTA262207 LCW262207 LMS262207 LWO262207 MGK262207 MQG262207 NAC262207 NJY262207 NTU262207 ODQ262207 ONM262207 OXI262207 PHE262207 PRA262207 QAW262207 QKS262207 QUO262207 REK262207 ROG262207 RYC262207 SHY262207 SRU262207 TBQ262207 TLM262207 TVI262207 UFE262207 UPA262207 UYW262207 VIS262207 VSO262207 WCK262207 WMG262207 WWC262207 U327743 JQ327743 TM327743 ADI327743 ANE327743 AXA327743 BGW327743 BQS327743 CAO327743 CKK327743 CUG327743 DEC327743 DNY327743 DXU327743 EHQ327743 ERM327743 FBI327743 FLE327743 FVA327743 GEW327743 GOS327743 GYO327743 HIK327743 HSG327743 ICC327743 ILY327743 IVU327743 JFQ327743 JPM327743 JZI327743 KJE327743 KTA327743 LCW327743 LMS327743 LWO327743 MGK327743 MQG327743 NAC327743 NJY327743 NTU327743 ODQ327743 ONM327743 OXI327743 PHE327743 PRA327743 QAW327743 QKS327743 QUO327743 REK327743 ROG327743 RYC327743 SHY327743 SRU327743 TBQ327743 TLM327743 TVI327743 UFE327743 UPA327743 UYW327743 VIS327743 VSO327743 WCK327743 WMG327743 WWC327743 U393279 JQ393279 TM393279 ADI393279 ANE393279 AXA393279 BGW393279 BQS393279 CAO393279 CKK393279 CUG393279 DEC393279 DNY393279 DXU393279 EHQ393279 ERM393279 FBI393279 FLE393279 FVA393279 GEW393279 GOS393279 GYO393279 HIK393279 HSG393279 ICC393279 ILY393279 IVU393279 JFQ393279 JPM393279 JZI393279 KJE393279 KTA393279 LCW393279 LMS393279 LWO393279 MGK393279 MQG393279 NAC393279 NJY393279 NTU393279 ODQ393279 ONM393279 OXI393279 PHE393279 PRA393279 QAW393279 QKS393279 QUO393279 REK393279 ROG393279 RYC393279 SHY393279 SRU393279 TBQ393279 TLM393279 TVI393279 UFE393279 UPA393279 UYW393279 VIS393279 VSO393279 WCK393279 WMG393279 WWC393279 U458815 JQ458815 TM458815 ADI458815 ANE458815 AXA458815 BGW458815 BQS458815 CAO458815 CKK458815 CUG458815 DEC458815 DNY458815 DXU458815 EHQ458815 ERM458815 FBI458815 FLE458815 FVA458815 GEW458815 GOS458815 GYO458815 HIK458815 HSG458815 ICC458815 ILY458815 IVU458815 JFQ458815 JPM458815 JZI458815 KJE458815 KTA458815 LCW458815 LMS458815 LWO458815 MGK458815 MQG458815 NAC458815 NJY458815 NTU458815 ODQ458815 ONM458815 OXI458815 PHE458815 PRA458815 QAW458815 QKS458815 QUO458815 REK458815 ROG458815 RYC458815 SHY458815 SRU458815 TBQ458815 TLM458815 TVI458815 UFE458815 UPA458815 UYW458815 VIS458815 VSO458815 WCK458815 WMG458815 WWC458815 U524351 JQ524351 TM524351 ADI524351 ANE524351 AXA524351 BGW524351 BQS524351 CAO524351 CKK524351 CUG524351 DEC524351 DNY524351 DXU524351 EHQ524351 ERM524351 FBI524351 FLE524351 FVA524351 GEW524351 GOS524351 GYO524351 HIK524351 HSG524351 ICC524351 ILY524351 IVU524351 JFQ524351 JPM524351 JZI524351 KJE524351 KTA524351 LCW524351 LMS524351 LWO524351 MGK524351 MQG524351 NAC524351 NJY524351 NTU524351 ODQ524351 ONM524351 OXI524351 PHE524351 PRA524351 QAW524351 QKS524351 QUO524351 REK524351 ROG524351 RYC524351 SHY524351 SRU524351 TBQ524351 TLM524351 TVI524351 UFE524351 UPA524351 UYW524351 VIS524351 VSO524351 WCK524351 WMG524351 WWC524351 U589887 JQ589887 TM589887 ADI589887 ANE589887 AXA589887 BGW589887 BQS589887 CAO589887 CKK589887 CUG589887 DEC589887 DNY589887 DXU589887 EHQ589887 ERM589887 FBI589887 FLE589887 FVA589887 GEW589887 GOS589887 GYO589887 HIK589887 HSG589887 ICC589887 ILY589887 IVU589887 JFQ589887 JPM589887 JZI589887 KJE589887 KTA589887 LCW589887 LMS589887 LWO589887 MGK589887 MQG589887 NAC589887 NJY589887 NTU589887 ODQ589887 ONM589887 OXI589887 PHE589887 PRA589887 QAW589887 QKS589887 QUO589887 REK589887 ROG589887 RYC589887 SHY589887 SRU589887 TBQ589887 TLM589887 TVI589887 UFE589887 UPA589887 UYW589887 VIS589887 VSO589887 WCK589887 WMG589887 WWC589887 U655423 JQ655423 TM655423 ADI655423 ANE655423 AXA655423 BGW655423 BQS655423 CAO655423 CKK655423 CUG655423 DEC655423 DNY655423 DXU655423 EHQ655423 ERM655423 FBI655423 FLE655423 FVA655423 GEW655423 GOS655423 GYO655423 HIK655423 HSG655423 ICC655423 ILY655423 IVU655423 JFQ655423 JPM655423 JZI655423 KJE655423 KTA655423 LCW655423 LMS655423 LWO655423 MGK655423 MQG655423 NAC655423 NJY655423 NTU655423 ODQ655423 ONM655423 OXI655423 PHE655423 PRA655423 QAW655423 QKS655423 QUO655423 REK655423 ROG655423 RYC655423 SHY655423 SRU655423 TBQ655423 TLM655423 TVI655423 UFE655423 UPA655423 UYW655423 VIS655423 VSO655423 WCK655423 WMG655423 WWC655423 U720959 JQ720959 TM720959 ADI720959 ANE720959 AXA720959 BGW720959 BQS720959 CAO720959 CKK720959 CUG720959 DEC720959 DNY720959 DXU720959 EHQ720959 ERM720959 FBI720959 FLE720959 FVA720959 GEW720959 GOS720959 GYO720959 HIK720959 HSG720959 ICC720959 ILY720959 IVU720959 JFQ720959 JPM720959 JZI720959 KJE720959 KTA720959 LCW720959 LMS720959 LWO720959 MGK720959 MQG720959 NAC720959 NJY720959 NTU720959 ODQ720959 ONM720959 OXI720959 PHE720959 PRA720959 QAW720959 QKS720959 QUO720959 REK720959 ROG720959 RYC720959 SHY720959 SRU720959 TBQ720959 TLM720959 TVI720959 UFE720959 UPA720959 UYW720959 VIS720959 VSO720959 WCK720959 WMG720959 WWC720959 U786495 JQ786495 TM786495 ADI786495 ANE786495 AXA786495 BGW786495 BQS786495 CAO786495 CKK786495 CUG786495 DEC786495 DNY786495 DXU786495 EHQ786495 ERM786495 FBI786495 FLE786495 FVA786495 GEW786495 GOS786495 GYO786495 HIK786495 HSG786495 ICC786495 ILY786495 IVU786495 JFQ786495 JPM786495 JZI786495 KJE786495 KTA786495 LCW786495 LMS786495 LWO786495 MGK786495 MQG786495 NAC786495 NJY786495 NTU786495 ODQ786495 ONM786495 OXI786495 PHE786495 PRA786495 QAW786495 QKS786495 QUO786495 REK786495 ROG786495 RYC786495 SHY786495 SRU786495 TBQ786495 TLM786495 TVI786495 UFE786495 UPA786495 UYW786495 VIS786495 VSO786495 WCK786495 WMG786495 WWC786495 U852031 JQ852031 TM852031 ADI852031 ANE852031 AXA852031 BGW852031 BQS852031 CAO852031 CKK852031 CUG852031 DEC852031 DNY852031 DXU852031 EHQ852031 ERM852031 FBI852031 FLE852031 FVA852031 GEW852031 GOS852031 GYO852031 HIK852031 HSG852031 ICC852031 ILY852031 IVU852031 JFQ852031 JPM852031 JZI852031 KJE852031 KTA852031 LCW852031 LMS852031 LWO852031 MGK852031 MQG852031 NAC852031 NJY852031 NTU852031 ODQ852031 ONM852031 OXI852031 PHE852031 PRA852031 QAW852031 QKS852031 QUO852031 REK852031 ROG852031 RYC852031 SHY852031 SRU852031 TBQ852031 TLM852031 TVI852031 UFE852031 UPA852031 UYW852031 VIS852031 VSO852031 WCK852031 WMG852031 WWC852031 U917567 JQ917567 TM917567 ADI917567 ANE917567 AXA917567 BGW917567 BQS917567 CAO917567 CKK917567 CUG917567 DEC917567 DNY917567 DXU917567 EHQ917567 ERM917567 FBI917567 FLE917567 FVA917567 GEW917567 GOS917567 GYO917567 HIK917567 HSG917567 ICC917567 ILY917567 IVU917567 JFQ917567 JPM917567 JZI917567 KJE917567 KTA917567 LCW917567 LMS917567 LWO917567 MGK917567 MQG917567 NAC917567 NJY917567 NTU917567 ODQ917567 ONM917567 OXI917567 PHE917567 PRA917567 QAW917567 QKS917567 QUO917567 REK917567 ROG917567 RYC917567 SHY917567 SRU917567 TBQ917567 TLM917567 TVI917567 UFE917567 UPA917567 UYW917567 VIS917567 VSO917567 WCK917567 WMG917567 WWC917567 U983103 JQ983103 TM983103 ADI983103 ANE983103 AXA983103 BGW983103 BQS983103 CAO983103 CKK983103 CUG983103 DEC983103 DNY983103 DXU983103 EHQ983103 ERM983103 FBI983103 FLE983103 FVA983103 GEW983103 GOS983103 GYO983103 HIK983103 HSG983103 ICC983103 ILY983103 IVU983103 JFQ983103 JPM983103 JZI983103 KJE983103 KTA983103 LCW983103 LMS983103 LWO983103 MGK983103 MQG983103 NAC983103 NJY983103 NTU983103 ODQ983103 ONM983103 OXI983103 PHE983103 PRA983103 QAW983103 QKS983103 QUO983103 REK983103 ROG983103 RYC983103 SHY983103 SRU983103 TBQ983103 TLM983103 TVI983103 UFE983103 UPA983103 UYW983103 VIS983103 VSO983103 WCK983103 WMG983103 WWC983103 W63 JS63 TO63 ADK63 ANG63 AXC63 BGY63 BQU63 CAQ63 CKM63 CUI63 DEE63 DOA63 DXW63 EHS63 ERO63 FBK63 FLG63 FVC63 GEY63 GOU63 GYQ63 HIM63 HSI63 ICE63 IMA63 IVW63 JFS63 JPO63 JZK63 KJG63 KTC63 LCY63 LMU63 LWQ63 MGM63 MQI63 NAE63 NKA63 NTW63 ODS63 ONO63 OXK63 PHG63 PRC63 QAY63 QKU63 QUQ63 REM63 ROI63 RYE63 SIA63 SRW63 TBS63 TLO63 TVK63 UFG63 UPC63 UYY63 VIU63 VSQ63 WCM63 WMI63 WWE63 W65599 JS65599 TO65599 ADK65599 ANG65599 AXC65599 BGY65599 BQU65599 CAQ65599 CKM65599 CUI65599 DEE65599 DOA65599 DXW65599 EHS65599 ERO65599 FBK65599 FLG65599 FVC65599 GEY65599 GOU65599 GYQ65599 HIM65599 HSI65599 ICE65599 IMA65599 IVW65599 JFS65599 JPO65599 JZK65599 KJG65599 KTC65599 LCY65599 LMU65599 LWQ65599 MGM65599 MQI65599 NAE65599 NKA65599 NTW65599 ODS65599 ONO65599 OXK65599 PHG65599 PRC65599 QAY65599 QKU65599 QUQ65599 REM65599 ROI65599 RYE65599 SIA65599 SRW65599 TBS65599 TLO65599 TVK65599 UFG65599 UPC65599 UYY65599 VIU65599 VSQ65599 WCM65599 WMI65599 WWE65599 W131135 JS131135 TO131135 ADK131135 ANG131135 AXC131135 BGY131135 BQU131135 CAQ131135 CKM131135 CUI131135 DEE131135 DOA131135 DXW131135 EHS131135 ERO131135 FBK131135 FLG131135 FVC131135 GEY131135 GOU131135 GYQ131135 HIM131135 HSI131135 ICE131135 IMA131135 IVW131135 JFS131135 JPO131135 JZK131135 KJG131135 KTC131135 LCY131135 LMU131135 LWQ131135 MGM131135 MQI131135 NAE131135 NKA131135 NTW131135 ODS131135 ONO131135 OXK131135 PHG131135 PRC131135 QAY131135 QKU131135 QUQ131135 REM131135 ROI131135 RYE131135 SIA131135 SRW131135 TBS131135 TLO131135 TVK131135 UFG131135 UPC131135 UYY131135 VIU131135 VSQ131135 WCM131135 WMI131135 WWE131135 W196671 JS196671 TO196671 ADK196671 ANG196671 AXC196671 BGY196671 BQU196671 CAQ196671 CKM196671 CUI196671 DEE196671 DOA196671 DXW196671 EHS196671 ERO196671 FBK196671 FLG196671 FVC196671 GEY196671 GOU196671 GYQ196671 HIM196671 HSI196671 ICE196671 IMA196671 IVW196671 JFS196671 JPO196671 JZK196671 KJG196671 KTC196671 LCY196671 LMU196671 LWQ196671 MGM196671 MQI196671 NAE196671 NKA196671 NTW196671 ODS196671 ONO196671 OXK196671 PHG196671 PRC196671 QAY196671 QKU196671 QUQ196671 REM196671 ROI196671 RYE196671 SIA196671 SRW196671 TBS196671 TLO196671 TVK196671 UFG196671 UPC196671 UYY196671 VIU196671 VSQ196671 WCM196671 WMI196671 WWE196671 W262207 JS262207 TO262207 ADK262207 ANG262207 AXC262207 BGY262207 BQU262207 CAQ262207 CKM262207 CUI262207 DEE262207 DOA262207 DXW262207 EHS262207 ERO262207 FBK262207 FLG262207 FVC262207 GEY262207 GOU262207 GYQ262207 HIM262207 HSI262207 ICE262207 IMA262207 IVW262207 JFS262207 JPO262207 JZK262207 KJG262207 KTC262207 LCY262207 LMU262207 LWQ262207 MGM262207 MQI262207 NAE262207 NKA262207 NTW262207 ODS262207 ONO262207 OXK262207 PHG262207 PRC262207 QAY262207 QKU262207 QUQ262207 REM262207 ROI262207 RYE262207 SIA262207 SRW262207 TBS262207 TLO262207 TVK262207 UFG262207 UPC262207 UYY262207 VIU262207 VSQ262207 WCM262207 WMI262207 WWE262207 W327743 JS327743 TO327743 ADK327743 ANG327743 AXC327743 BGY327743 BQU327743 CAQ327743 CKM327743 CUI327743 DEE327743 DOA327743 DXW327743 EHS327743 ERO327743 FBK327743 FLG327743 FVC327743 GEY327743 GOU327743 GYQ327743 HIM327743 HSI327743 ICE327743 IMA327743 IVW327743 JFS327743 JPO327743 JZK327743 KJG327743 KTC327743 LCY327743 LMU327743 LWQ327743 MGM327743 MQI327743 NAE327743 NKA327743 NTW327743 ODS327743 ONO327743 OXK327743 PHG327743 PRC327743 QAY327743 QKU327743 QUQ327743 REM327743 ROI327743 RYE327743 SIA327743 SRW327743 TBS327743 TLO327743 TVK327743 UFG327743 UPC327743 UYY327743 VIU327743 VSQ327743 WCM327743 WMI327743 WWE327743 W393279 JS393279 TO393279 ADK393279 ANG393279 AXC393279 BGY393279 BQU393279 CAQ393279 CKM393279 CUI393279 DEE393279 DOA393279 DXW393279 EHS393279 ERO393279 FBK393279 FLG393279 FVC393279 GEY393279 GOU393279 GYQ393279 HIM393279 HSI393279 ICE393279 IMA393279 IVW393279 JFS393279 JPO393279 JZK393279 KJG393279 KTC393279 LCY393279 LMU393279 LWQ393279 MGM393279 MQI393279 NAE393279 NKA393279 NTW393279 ODS393279 ONO393279 OXK393279 PHG393279 PRC393279 QAY393279 QKU393279 QUQ393279 REM393279 ROI393279 RYE393279 SIA393279 SRW393279 TBS393279 TLO393279 TVK393279 UFG393279 UPC393279 UYY393279 VIU393279 VSQ393279 WCM393279 WMI393279 WWE393279 W458815 JS458815 TO458815 ADK458815 ANG458815 AXC458815 BGY458815 BQU458815 CAQ458815 CKM458815 CUI458815 DEE458815 DOA458815 DXW458815 EHS458815 ERO458815 FBK458815 FLG458815 FVC458815 GEY458815 GOU458815 GYQ458815 HIM458815 HSI458815 ICE458815 IMA458815 IVW458815 JFS458815 JPO458815 JZK458815 KJG458815 KTC458815 LCY458815 LMU458815 LWQ458815 MGM458815 MQI458815 NAE458815 NKA458815 NTW458815 ODS458815 ONO458815 OXK458815 PHG458815 PRC458815 QAY458815 QKU458815 QUQ458815 REM458815 ROI458815 RYE458815 SIA458815 SRW458815 TBS458815 TLO458815 TVK458815 UFG458815 UPC458815 UYY458815 VIU458815 VSQ458815 WCM458815 WMI458815 WWE458815 W524351 JS524351 TO524351 ADK524351 ANG524351 AXC524351 BGY524351 BQU524351 CAQ524351 CKM524351 CUI524351 DEE524351 DOA524351 DXW524351 EHS524351 ERO524351 FBK524351 FLG524351 FVC524351 GEY524351 GOU524351 GYQ524351 HIM524351 HSI524351 ICE524351 IMA524351 IVW524351 JFS524351 JPO524351 JZK524351 KJG524351 KTC524351 LCY524351 LMU524351 LWQ524351 MGM524351 MQI524351 NAE524351 NKA524351 NTW524351 ODS524351 ONO524351 OXK524351 PHG524351 PRC524351 QAY524351 QKU524351 QUQ524351 REM524351 ROI524351 RYE524351 SIA524351 SRW524351 TBS524351 TLO524351 TVK524351 UFG524351 UPC524351 UYY524351 VIU524351 VSQ524351 WCM524351 WMI524351 WWE524351 W589887 JS589887 TO589887 ADK589887 ANG589887 AXC589887 BGY589887 BQU589887 CAQ589887 CKM589887 CUI589887 DEE589887 DOA589887 DXW589887 EHS589887 ERO589887 FBK589887 FLG589887 FVC589887 GEY589887 GOU589887 GYQ589887 HIM589887 HSI589887 ICE589887 IMA589887 IVW589887 JFS589887 JPO589887 JZK589887 KJG589887 KTC589887 LCY589887 LMU589887 LWQ589887 MGM589887 MQI589887 NAE589887 NKA589887 NTW589887 ODS589887 ONO589887 OXK589887 PHG589887 PRC589887 QAY589887 QKU589887 QUQ589887 REM589887 ROI589887 RYE589887 SIA589887 SRW589887 TBS589887 TLO589887 TVK589887 UFG589887 UPC589887 UYY589887 VIU589887 VSQ589887 WCM589887 WMI589887 WWE589887 W655423 JS655423 TO655423 ADK655423 ANG655423 AXC655423 BGY655423 BQU655423 CAQ655423 CKM655423 CUI655423 DEE655423 DOA655423 DXW655423 EHS655423 ERO655423 FBK655423 FLG655423 FVC655423 GEY655423 GOU655423 GYQ655423 HIM655423 HSI655423 ICE655423 IMA655423 IVW655423 JFS655423 JPO655423 JZK655423 KJG655423 KTC655423 LCY655423 LMU655423 LWQ655423 MGM655423 MQI655423 NAE655423 NKA655423 NTW655423 ODS655423 ONO655423 OXK655423 PHG655423 PRC655423 QAY655423 QKU655423 QUQ655423 REM655423 ROI655423 RYE655423 SIA655423 SRW655423 TBS655423 TLO655423 TVK655423 UFG655423 UPC655423 UYY655423 VIU655423 VSQ655423 WCM655423 WMI655423 WWE655423 W720959 JS720959 TO720959 ADK720959 ANG720959 AXC720959 BGY720959 BQU720959 CAQ720959 CKM720959 CUI720959 DEE720959 DOA720959 DXW720959 EHS720959 ERO720959 FBK720959 FLG720959 FVC720959 GEY720959 GOU720959 GYQ720959 HIM720959 HSI720959 ICE720959 IMA720959 IVW720959 JFS720959 JPO720959 JZK720959 KJG720959 KTC720959 LCY720959 LMU720959 LWQ720959 MGM720959 MQI720959 NAE720959 NKA720959 NTW720959 ODS720959 ONO720959 OXK720959 PHG720959 PRC720959 QAY720959 QKU720959 QUQ720959 REM720959 ROI720959 RYE720959 SIA720959 SRW720959 TBS720959 TLO720959 TVK720959 UFG720959 UPC720959 UYY720959 VIU720959 VSQ720959 WCM720959 WMI720959 WWE720959 W786495 JS786495 TO786495 ADK786495 ANG786495 AXC786495 BGY786495 BQU786495 CAQ786495 CKM786495 CUI786495 DEE786495 DOA786495 DXW786495 EHS786495 ERO786495 FBK786495 FLG786495 FVC786495 GEY786495 GOU786495 GYQ786495 HIM786495 HSI786495 ICE786495 IMA786495 IVW786495 JFS786495 JPO786495 JZK786495 KJG786495 KTC786495 LCY786495 LMU786495 LWQ786495 MGM786495 MQI786495 NAE786495 NKA786495 NTW786495 ODS786495 ONO786495 OXK786495 PHG786495 PRC786495 QAY786495 QKU786495 QUQ786495 REM786495 ROI786495 RYE786495 SIA786495 SRW786495 TBS786495 TLO786495 TVK786495 UFG786495 UPC786495 UYY786495 VIU786495 VSQ786495 WCM786495 WMI786495 WWE786495 W852031 JS852031 TO852031 ADK852031 ANG852031 AXC852031 BGY852031 BQU852031 CAQ852031 CKM852031 CUI852031 DEE852031 DOA852031 DXW852031 EHS852031 ERO852031 FBK852031 FLG852031 FVC852031 GEY852031 GOU852031 GYQ852031 HIM852031 HSI852031 ICE852031 IMA852031 IVW852031 JFS852031 JPO852031 JZK852031 KJG852031 KTC852031 LCY852031 LMU852031 LWQ852031 MGM852031 MQI852031 NAE852031 NKA852031 NTW852031 ODS852031 ONO852031 OXK852031 PHG852031 PRC852031 QAY852031 QKU852031 QUQ852031 REM852031 ROI852031 RYE852031 SIA852031 SRW852031 TBS852031 TLO852031 TVK852031 UFG852031 UPC852031 UYY852031 VIU852031 VSQ852031 WCM852031 WMI852031 WWE852031 W917567 JS917567 TO917567 ADK917567 ANG917567 AXC917567 BGY917567 BQU917567 CAQ917567 CKM917567 CUI917567 DEE917567 DOA917567 DXW917567 EHS917567 ERO917567 FBK917567 FLG917567 FVC917567 GEY917567 GOU917567 GYQ917567 HIM917567 HSI917567 ICE917567 IMA917567 IVW917567 JFS917567 JPO917567 JZK917567 KJG917567 KTC917567 LCY917567 LMU917567 LWQ917567 MGM917567 MQI917567 NAE917567 NKA917567 NTW917567 ODS917567 ONO917567 OXK917567 PHG917567 PRC917567 QAY917567 QKU917567 QUQ917567 REM917567 ROI917567 RYE917567 SIA917567 SRW917567 TBS917567 TLO917567 TVK917567 UFG917567 UPC917567 UYY917567 VIU917567 VSQ917567 WCM917567 WMI917567 WWE917567 W983103 JS983103 TO983103 ADK983103 ANG983103 AXC983103 BGY983103 BQU983103 CAQ983103 CKM983103 CUI983103 DEE983103 DOA983103 DXW983103 EHS983103 ERO983103 FBK983103 FLG983103 FVC983103 GEY983103 GOU983103 GYQ983103 HIM983103 HSI983103 ICE983103 IMA983103 IVW983103 JFS983103 JPO983103 JZK983103 KJG983103 KTC983103 LCY983103 LMU983103 LWQ983103 MGM983103 MQI983103 NAE983103 NKA983103 NTW983103 ODS983103 ONO983103 OXK983103 PHG983103 PRC983103 QAY983103 QKU983103 QUQ983103 REM983103 ROI983103 RYE983103 SIA983103 SRW983103 TBS983103 TLO983103 TVK983103 UFG983103 UPC983103 UYY983103 VIU983103 VSQ983103 WCM983103 WMI983103 WWE983103 Y63 JU63 TQ63 ADM63 ANI63 AXE63 BHA63 BQW63 CAS63 CKO63 CUK63 DEG63 DOC63 DXY63 EHU63 ERQ63 FBM63 FLI63 FVE63 GFA63 GOW63 GYS63 HIO63 HSK63 ICG63 IMC63 IVY63 JFU63 JPQ63 JZM63 KJI63 KTE63 LDA63 LMW63 LWS63 MGO63 MQK63 NAG63 NKC63 NTY63 ODU63 ONQ63 OXM63 PHI63 PRE63 QBA63 QKW63 QUS63 REO63 ROK63 RYG63 SIC63 SRY63 TBU63 TLQ63 TVM63 UFI63 UPE63 UZA63 VIW63 VSS63 WCO63 WMK63 WWG63 Y65599 JU65599 TQ65599 ADM65599 ANI65599 AXE65599 BHA65599 BQW65599 CAS65599 CKO65599 CUK65599 DEG65599 DOC65599 DXY65599 EHU65599 ERQ65599 FBM65599 FLI65599 FVE65599 GFA65599 GOW65599 GYS65599 HIO65599 HSK65599 ICG65599 IMC65599 IVY65599 JFU65599 JPQ65599 JZM65599 KJI65599 KTE65599 LDA65599 LMW65599 LWS65599 MGO65599 MQK65599 NAG65599 NKC65599 NTY65599 ODU65599 ONQ65599 OXM65599 PHI65599 PRE65599 QBA65599 QKW65599 QUS65599 REO65599 ROK65599 RYG65599 SIC65599 SRY65599 TBU65599 TLQ65599 TVM65599 UFI65599 UPE65599 UZA65599 VIW65599 VSS65599 WCO65599 WMK65599 WWG65599 Y131135 JU131135 TQ131135 ADM131135 ANI131135 AXE131135 BHA131135 BQW131135 CAS131135 CKO131135 CUK131135 DEG131135 DOC131135 DXY131135 EHU131135 ERQ131135 FBM131135 FLI131135 FVE131135 GFA131135 GOW131135 GYS131135 HIO131135 HSK131135 ICG131135 IMC131135 IVY131135 JFU131135 JPQ131135 JZM131135 KJI131135 KTE131135 LDA131135 LMW131135 LWS131135 MGO131135 MQK131135 NAG131135 NKC131135 NTY131135 ODU131135 ONQ131135 OXM131135 PHI131135 PRE131135 QBA131135 QKW131135 QUS131135 REO131135 ROK131135 RYG131135 SIC131135 SRY131135 TBU131135 TLQ131135 TVM131135 UFI131135 UPE131135 UZA131135 VIW131135 VSS131135 WCO131135 WMK131135 WWG131135 Y196671 JU196671 TQ196671 ADM196671 ANI196671 AXE196671 BHA196671 BQW196671 CAS196671 CKO196671 CUK196671 DEG196671 DOC196671 DXY196671 EHU196671 ERQ196671 FBM196671 FLI196671 FVE196671 GFA196671 GOW196671 GYS196671 HIO196671 HSK196671 ICG196671 IMC196671 IVY196671 JFU196671 JPQ196671 JZM196671 KJI196671 KTE196671 LDA196671 LMW196671 LWS196671 MGO196671 MQK196671 NAG196671 NKC196671 NTY196671 ODU196671 ONQ196671 OXM196671 PHI196671 PRE196671 QBA196671 QKW196671 QUS196671 REO196671 ROK196671 RYG196671 SIC196671 SRY196671 TBU196671 TLQ196671 TVM196671 UFI196671 UPE196671 UZA196671 VIW196671 VSS196671 WCO196671 WMK196671 WWG196671 Y262207 JU262207 TQ262207 ADM262207 ANI262207 AXE262207 BHA262207 BQW262207 CAS262207 CKO262207 CUK262207 DEG262207 DOC262207 DXY262207 EHU262207 ERQ262207 FBM262207 FLI262207 FVE262207 GFA262207 GOW262207 GYS262207 HIO262207 HSK262207 ICG262207 IMC262207 IVY262207 JFU262207 JPQ262207 JZM262207 KJI262207 KTE262207 LDA262207 LMW262207 LWS262207 MGO262207 MQK262207 NAG262207 NKC262207 NTY262207 ODU262207 ONQ262207 OXM262207 PHI262207 PRE262207 QBA262207 QKW262207 QUS262207 REO262207 ROK262207 RYG262207 SIC262207 SRY262207 TBU262207 TLQ262207 TVM262207 UFI262207 UPE262207 UZA262207 VIW262207 VSS262207 WCO262207 WMK262207 WWG262207 Y327743 JU327743 TQ327743 ADM327743 ANI327743 AXE327743 BHA327743 BQW327743 CAS327743 CKO327743 CUK327743 DEG327743 DOC327743 DXY327743 EHU327743 ERQ327743 FBM327743 FLI327743 FVE327743 GFA327743 GOW327743 GYS327743 HIO327743 HSK327743 ICG327743 IMC327743 IVY327743 JFU327743 JPQ327743 JZM327743 KJI327743 KTE327743 LDA327743 LMW327743 LWS327743 MGO327743 MQK327743 NAG327743 NKC327743 NTY327743 ODU327743 ONQ327743 OXM327743 PHI327743 PRE327743 QBA327743 QKW327743 QUS327743 REO327743 ROK327743 RYG327743 SIC327743 SRY327743 TBU327743 TLQ327743 TVM327743 UFI327743 UPE327743 UZA327743 VIW327743 VSS327743 WCO327743 WMK327743 WWG327743 Y393279 JU393279 TQ393279 ADM393279 ANI393279 AXE393279 BHA393279 BQW393279 CAS393279 CKO393279 CUK393279 DEG393279 DOC393279 DXY393279 EHU393279 ERQ393279 FBM393279 FLI393279 FVE393279 GFA393279 GOW393279 GYS393279 HIO393279 HSK393279 ICG393279 IMC393279 IVY393279 JFU393279 JPQ393279 JZM393279 KJI393279 KTE393279 LDA393279 LMW393279 LWS393279 MGO393279 MQK393279 NAG393279 NKC393279 NTY393279 ODU393279 ONQ393279 OXM393279 PHI393279 PRE393279 QBA393279 QKW393279 QUS393279 REO393279 ROK393279 RYG393279 SIC393279 SRY393279 TBU393279 TLQ393279 TVM393279 UFI393279 UPE393279 UZA393279 VIW393279 VSS393279 WCO393279 WMK393279 WWG393279 Y458815 JU458815 TQ458815 ADM458815 ANI458815 AXE458815 BHA458815 BQW458815 CAS458815 CKO458815 CUK458815 DEG458815 DOC458815 DXY458815 EHU458815 ERQ458815 FBM458815 FLI458815 FVE458815 GFA458815 GOW458815 GYS458815 HIO458815 HSK458815 ICG458815 IMC458815 IVY458815 JFU458815 JPQ458815 JZM458815 KJI458815 KTE458815 LDA458815 LMW458815 LWS458815 MGO458815 MQK458815 NAG458815 NKC458815 NTY458815 ODU458815 ONQ458815 OXM458815 PHI458815 PRE458815 QBA458815 QKW458815 QUS458815 REO458815 ROK458815 RYG458815 SIC458815 SRY458815 TBU458815 TLQ458815 TVM458815 UFI458815 UPE458815 UZA458815 VIW458815 VSS458815 WCO458815 WMK458815 WWG458815 Y524351 JU524351 TQ524351 ADM524351 ANI524351 AXE524351 BHA524351 BQW524351 CAS524351 CKO524351 CUK524351 DEG524351 DOC524351 DXY524351 EHU524351 ERQ524351 FBM524351 FLI524351 FVE524351 GFA524351 GOW524351 GYS524351 HIO524351 HSK524351 ICG524351 IMC524351 IVY524351 JFU524351 JPQ524351 JZM524351 KJI524351 KTE524351 LDA524351 LMW524351 LWS524351 MGO524351 MQK524351 NAG524351 NKC524351 NTY524351 ODU524351 ONQ524351 OXM524351 PHI524351 PRE524351 QBA524351 QKW524351 QUS524351 REO524351 ROK524351 RYG524351 SIC524351 SRY524351 TBU524351 TLQ524351 TVM524351 UFI524351 UPE524351 UZA524351 VIW524351 VSS524351 WCO524351 WMK524351 WWG524351 Y589887 JU589887 TQ589887 ADM589887 ANI589887 AXE589887 BHA589887 BQW589887 CAS589887 CKO589887 CUK589887 DEG589887 DOC589887 DXY589887 EHU589887 ERQ589887 FBM589887 FLI589887 FVE589887 GFA589887 GOW589887 GYS589887 HIO589887 HSK589887 ICG589887 IMC589887 IVY589887 JFU589887 JPQ589887 JZM589887 KJI589887 KTE589887 LDA589887 LMW589887 LWS589887 MGO589887 MQK589887 NAG589887 NKC589887 NTY589887 ODU589887 ONQ589887 OXM589887 PHI589887 PRE589887 QBA589887 QKW589887 QUS589887 REO589887 ROK589887 RYG589887 SIC589887 SRY589887 TBU589887 TLQ589887 TVM589887 UFI589887 UPE589887 UZA589887 VIW589887 VSS589887 WCO589887 WMK589887 WWG589887 Y655423 JU655423 TQ655423 ADM655423 ANI655423 AXE655423 BHA655423 BQW655423 CAS655423 CKO655423 CUK655423 DEG655423 DOC655423 DXY655423 EHU655423 ERQ655423 FBM655423 FLI655423 FVE655423 GFA655423 GOW655423 GYS655423 HIO655423 HSK655423 ICG655423 IMC655423 IVY655423 JFU655423 JPQ655423 JZM655423 KJI655423 KTE655423 LDA655423 LMW655423 LWS655423 MGO655423 MQK655423 NAG655423 NKC655423 NTY655423 ODU655423 ONQ655423 OXM655423 PHI655423 PRE655423 QBA655423 QKW655423 QUS655423 REO655423 ROK655423 RYG655423 SIC655423 SRY655423 TBU655423 TLQ655423 TVM655423 UFI655423 UPE655423 UZA655423 VIW655423 VSS655423 WCO655423 WMK655423 WWG655423 Y720959 JU720959 TQ720959 ADM720959 ANI720959 AXE720959 BHA720959 BQW720959 CAS720959 CKO720959 CUK720959 DEG720959 DOC720959 DXY720959 EHU720959 ERQ720959 FBM720959 FLI720959 FVE720959 GFA720959 GOW720959 GYS720959 HIO720959 HSK720959 ICG720959 IMC720959 IVY720959 JFU720959 JPQ720959 JZM720959 KJI720959 KTE720959 LDA720959 LMW720959 LWS720959 MGO720959 MQK720959 NAG720959 NKC720959 NTY720959 ODU720959 ONQ720959 OXM720959 PHI720959 PRE720959 QBA720959 QKW720959 QUS720959 REO720959 ROK720959 RYG720959 SIC720959 SRY720959 TBU720959 TLQ720959 TVM720959 UFI720959 UPE720959 UZA720959 VIW720959 VSS720959 WCO720959 WMK720959 WWG720959 Y786495 JU786495 TQ786495 ADM786495 ANI786495 AXE786495 BHA786495 BQW786495 CAS786495 CKO786495 CUK786495 DEG786495 DOC786495 DXY786495 EHU786495 ERQ786495 FBM786495 FLI786495 FVE786495 GFA786495 GOW786495 GYS786495 HIO786495 HSK786495 ICG786495 IMC786495 IVY786495 JFU786495 JPQ786495 JZM786495 KJI786495 KTE786495 LDA786495 LMW786495 LWS786495 MGO786495 MQK786495 NAG786495 NKC786495 NTY786495 ODU786495 ONQ786495 OXM786495 PHI786495 PRE786495 QBA786495 QKW786495 QUS786495 REO786495 ROK786495 RYG786495 SIC786495 SRY786495 TBU786495 TLQ786495 TVM786495 UFI786495 UPE786495 UZA786495 VIW786495 VSS786495 WCO786495 WMK786495 WWG786495 Y852031 JU852031 TQ852031 ADM852031 ANI852031 AXE852031 BHA852031 BQW852031 CAS852031 CKO852031 CUK852031 DEG852031 DOC852031 DXY852031 EHU852031 ERQ852031 FBM852031 FLI852031 FVE852031 GFA852031 GOW852031 GYS852031 HIO852031 HSK852031 ICG852031 IMC852031 IVY852031 JFU852031 JPQ852031 JZM852031 KJI852031 KTE852031 LDA852031 LMW852031 LWS852031 MGO852031 MQK852031 NAG852031 NKC852031 NTY852031 ODU852031 ONQ852031 OXM852031 PHI852031 PRE852031 QBA852031 QKW852031 QUS852031 REO852031 ROK852031 RYG852031 SIC852031 SRY852031 TBU852031 TLQ852031 TVM852031 UFI852031 UPE852031 UZA852031 VIW852031 VSS852031 WCO852031 WMK852031 WWG852031 Y917567 JU917567 TQ917567 ADM917567 ANI917567 AXE917567 BHA917567 BQW917567 CAS917567 CKO917567 CUK917567 DEG917567 DOC917567 DXY917567 EHU917567 ERQ917567 FBM917567 FLI917567 FVE917567 GFA917567 GOW917567 GYS917567 HIO917567 HSK917567 ICG917567 IMC917567 IVY917567 JFU917567 JPQ917567 JZM917567 KJI917567 KTE917567 LDA917567 LMW917567 LWS917567 MGO917567 MQK917567 NAG917567 NKC917567 NTY917567 ODU917567 ONQ917567 OXM917567 PHI917567 PRE917567 QBA917567 QKW917567 QUS917567 REO917567 ROK917567 RYG917567 SIC917567 SRY917567 TBU917567 TLQ917567 TVM917567 UFI917567 UPE917567 UZA917567 VIW917567 VSS917567 WCO917567 WMK917567 WWG917567 Y983103 JU983103 TQ983103 ADM983103 ANI983103 AXE983103 BHA983103 BQW983103 CAS983103 CKO983103 CUK983103 DEG983103 DOC983103 DXY983103 EHU983103 ERQ983103 FBM983103 FLI983103 FVE983103 GFA983103 GOW983103 GYS983103 HIO983103 HSK983103 ICG983103 IMC983103 IVY983103 JFU983103 JPQ983103 JZM983103 KJI983103 KTE983103 LDA983103 LMW983103 LWS983103 MGO983103 MQK983103 NAG983103 NKC983103 NTY983103 ODU983103 ONQ983103 OXM983103 PHI983103 PRE983103 QBA983103 QKW983103 QUS983103 REO983103 ROK983103 RYG983103 SIC983103 SRY983103 TBU983103 TLQ983103 TVM983103 UFI983103 UPE983103 UZA983103 VIW983103 VSS983103 WCO983103 WMK983103 WWG983103 AA63 JW63 TS63 ADO63 ANK63 AXG63 BHC63 BQY63 CAU63 CKQ63 CUM63 DEI63 DOE63 DYA63 EHW63 ERS63 FBO63 FLK63 FVG63 GFC63 GOY63 GYU63 HIQ63 HSM63 ICI63 IME63 IWA63 JFW63 JPS63 JZO63 KJK63 KTG63 LDC63 LMY63 LWU63 MGQ63 MQM63 NAI63 NKE63 NUA63 ODW63 ONS63 OXO63 PHK63 PRG63 QBC63 QKY63 QUU63 REQ63 ROM63 RYI63 SIE63 SSA63 TBW63 TLS63 TVO63 UFK63 UPG63 UZC63 VIY63 VSU63 WCQ63 WMM63 WWI63 AA65599 JW65599 TS65599 ADO65599 ANK65599 AXG65599 BHC65599 BQY65599 CAU65599 CKQ65599 CUM65599 DEI65599 DOE65599 DYA65599 EHW65599 ERS65599 FBO65599 FLK65599 FVG65599 GFC65599 GOY65599 GYU65599 HIQ65599 HSM65599 ICI65599 IME65599 IWA65599 JFW65599 JPS65599 JZO65599 KJK65599 KTG65599 LDC65599 LMY65599 LWU65599 MGQ65599 MQM65599 NAI65599 NKE65599 NUA65599 ODW65599 ONS65599 OXO65599 PHK65599 PRG65599 QBC65599 QKY65599 QUU65599 REQ65599 ROM65599 RYI65599 SIE65599 SSA65599 TBW65599 TLS65599 TVO65599 UFK65599 UPG65599 UZC65599 VIY65599 VSU65599 WCQ65599 WMM65599 WWI65599 AA131135 JW131135 TS131135 ADO131135 ANK131135 AXG131135 BHC131135 BQY131135 CAU131135 CKQ131135 CUM131135 DEI131135 DOE131135 DYA131135 EHW131135 ERS131135 FBO131135 FLK131135 FVG131135 GFC131135 GOY131135 GYU131135 HIQ131135 HSM131135 ICI131135 IME131135 IWA131135 JFW131135 JPS131135 JZO131135 KJK131135 KTG131135 LDC131135 LMY131135 LWU131135 MGQ131135 MQM131135 NAI131135 NKE131135 NUA131135 ODW131135 ONS131135 OXO131135 PHK131135 PRG131135 QBC131135 QKY131135 QUU131135 REQ131135 ROM131135 RYI131135 SIE131135 SSA131135 TBW131135 TLS131135 TVO131135 UFK131135 UPG131135 UZC131135 VIY131135 VSU131135 WCQ131135 WMM131135 WWI131135 AA196671 JW196671 TS196671 ADO196671 ANK196671 AXG196671 BHC196671 BQY196671 CAU196671 CKQ196671 CUM196671 DEI196671 DOE196671 DYA196671 EHW196671 ERS196671 FBO196671 FLK196671 FVG196671 GFC196671 GOY196671 GYU196671 HIQ196671 HSM196671 ICI196671 IME196671 IWA196671 JFW196671 JPS196671 JZO196671 KJK196671 KTG196671 LDC196671 LMY196671 LWU196671 MGQ196671 MQM196671 NAI196671 NKE196671 NUA196671 ODW196671 ONS196671 OXO196671 PHK196671 PRG196671 QBC196671 QKY196671 QUU196671 REQ196671 ROM196671 RYI196671 SIE196671 SSA196671 TBW196671 TLS196671 TVO196671 UFK196671 UPG196671 UZC196671 VIY196671 VSU196671 WCQ196671 WMM196671 WWI196671 AA262207 JW262207 TS262207 ADO262207 ANK262207 AXG262207 BHC262207 BQY262207 CAU262207 CKQ262207 CUM262207 DEI262207 DOE262207 DYA262207 EHW262207 ERS262207 FBO262207 FLK262207 FVG262207 GFC262207 GOY262207 GYU262207 HIQ262207 HSM262207 ICI262207 IME262207 IWA262207 JFW262207 JPS262207 JZO262207 KJK262207 KTG262207 LDC262207 LMY262207 LWU262207 MGQ262207 MQM262207 NAI262207 NKE262207 NUA262207 ODW262207 ONS262207 OXO262207 PHK262207 PRG262207 QBC262207 QKY262207 QUU262207 REQ262207 ROM262207 RYI262207 SIE262207 SSA262207 TBW262207 TLS262207 TVO262207 UFK262207 UPG262207 UZC262207 VIY262207 VSU262207 WCQ262207 WMM262207 WWI262207 AA327743 JW327743 TS327743 ADO327743 ANK327743 AXG327743 BHC327743 BQY327743 CAU327743 CKQ327743 CUM327743 DEI327743 DOE327743 DYA327743 EHW327743 ERS327743 FBO327743 FLK327743 FVG327743 GFC327743 GOY327743 GYU327743 HIQ327743 HSM327743 ICI327743 IME327743 IWA327743 JFW327743 JPS327743 JZO327743 KJK327743 KTG327743 LDC327743 LMY327743 LWU327743 MGQ327743 MQM327743 NAI327743 NKE327743 NUA327743 ODW327743 ONS327743 OXO327743 PHK327743 PRG327743 QBC327743 QKY327743 QUU327743 REQ327743 ROM327743 RYI327743 SIE327743 SSA327743 TBW327743 TLS327743 TVO327743 UFK327743 UPG327743 UZC327743 VIY327743 VSU327743 WCQ327743 WMM327743 WWI327743 AA393279 JW393279 TS393279 ADO393279 ANK393279 AXG393279 BHC393279 BQY393279 CAU393279 CKQ393279 CUM393279 DEI393279 DOE393279 DYA393279 EHW393279 ERS393279 FBO393279 FLK393279 FVG393279 GFC393279 GOY393279 GYU393279 HIQ393279 HSM393279 ICI393279 IME393279 IWA393279 JFW393279 JPS393279 JZO393279 KJK393279 KTG393279 LDC393279 LMY393279 LWU393279 MGQ393279 MQM393279 NAI393279 NKE393279 NUA393279 ODW393279 ONS393279 OXO393279 PHK393279 PRG393279 QBC393279 QKY393279 QUU393279 REQ393279 ROM393279 RYI393279 SIE393279 SSA393279 TBW393279 TLS393279 TVO393279 UFK393279 UPG393279 UZC393279 VIY393279 VSU393279 WCQ393279 WMM393279 WWI393279 AA458815 JW458815 TS458815 ADO458815 ANK458815 AXG458815 BHC458815 BQY458815 CAU458815 CKQ458815 CUM458815 DEI458815 DOE458815 DYA458815 EHW458815 ERS458815 FBO458815 FLK458815 FVG458815 GFC458815 GOY458815 GYU458815 HIQ458815 HSM458815 ICI458815 IME458815 IWA458815 JFW458815 JPS458815 JZO458815 KJK458815 KTG458815 LDC458815 LMY458815 LWU458815 MGQ458815 MQM458815 NAI458815 NKE458815 NUA458815 ODW458815 ONS458815 OXO458815 PHK458815 PRG458815 QBC458815 QKY458815 QUU458815 REQ458815 ROM458815 RYI458815 SIE458815 SSA458815 TBW458815 TLS458815 TVO458815 UFK458815 UPG458815 UZC458815 VIY458815 VSU458815 WCQ458815 WMM458815 WWI458815 AA524351 JW524351 TS524351 ADO524351 ANK524351 AXG524351 BHC524351 BQY524351 CAU524351 CKQ524351 CUM524351 DEI524351 DOE524351 DYA524351 EHW524351 ERS524351 FBO524351 FLK524351 FVG524351 GFC524351 GOY524351 GYU524351 HIQ524351 HSM524351 ICI524351 IME524351 IWA524351 JFW524351 JPS524351 JZO524351 KJK524351 KTG524351 LDC524351 LMY524351 LWU524351 MGQ524351 MQM524351 NAI524351 NKE524351 NUA524351 ODW524351 ONS524351 OXO524351 PHK524351 PRG524351 QBC524351 QKY524351 QUU524351 REQ524351 ROM524351 RYI524351 SIE524351 SSA524351 TBW524351 TLS524351 TVO524351 UFK524351 UPG524351 UZC524351 VIY524351 VSU524351 WCQ524351 WMM524351 WWI524351 AA589887 JW589887 TS589887 ADO589887 ANK589887 AXG589887 BHC589887 BQY589887 CAU589887 CKQ589887 CUM589887 DEI589887 DOE589887 DYA589887 EHW589887 ERS589887 FBO589887 FLK589887 FVG589887 GFC589887 GOY589887 GYU589887 HIQ589887 HSM589887 ICI589887 IME589887 IWA589887 JFW589887 JPS589887 JZO589887 KJK589887 KTG589887 LDC589887 LMY589887 LWU589887 MGQ589887 MQM589887 NAI589887 NKE589887 NUA589887 ODW589887 ONS589887 OXO589887 PHK589887 PRG589887 QBC589887 QKY589887 QUU589887 REQ589887 ROM589887 RYI589887 SIE589887 SSA589887 TBW589887 TLS589887 TVO589887 UFK589887 UPG589887 UZC589887 VIY589887 VSU589887 WCQ589887 WMM589887 WWI589887 AA655423 JW655423 TS655423 ADO655423 ANK655423 AXG655423 BHC655423 BQY655423 CAU655423 CKQ655423 CUM655423 DEI655423 DOE655423 DYA655423 EHW655423 ERS655423 FBO655423 FLK655423 FVG655423 GFC655423 GOY655423 GYU655423 HIQ655423 HSM655423 ICI655423 IME655423 IWA655423 JFW655423 JPS655423 JZO655423 KJK655423 KTG655423 LDC655423 LMY655423 LWU655423 MGQ655423 MQM655423 NAI655423 NKE655423 NUA655423 ODW655423 ONS655423 OXO655423 PHK655423 PRG655423 QBC655423 QKY655423 QUU655423 REQ655423 ROM655423 RYI655423 SIE655423 SSA655423 TBW655423 TLS655423 TVO655423 UFK655423 UPG655423 UZC655423 VIY655423 VSU655423 WCQ655423 WMM655423 WWI655423 AA720959 JW720959 TS720959 ADO720959 ANK720959 AXG720959 BHC720959 BQY720959 CAU720959 CKQ720959 CUM720959 DEI720959 DOE720959 DYA720959 EHW720959 ERS720959 FBO720959 FLK720959 FVG720959 GFC720959 GOY720959 GYU720959 HIQ720959 HSM720959 ICI720959 IME720959 IWA720959 JFW720959 JPS720959 JZO720959 KJK720959 KTG720959 LDC720959 LMY720959 LWU720959 MGQ720959 MQM720959 NAI720959 NKE720959 NUA720959 ODW720959 ONS720959 OXO720959 PHK720959 PRG720959 QBC720959 QKY720959 QUU720959 REQ720959 ROM720959 RYI720959 SIE720959 SSA720959 TBW720959 TLS720959 TVO720959 UFK720959 UPG720959 UZC720959 VIY720959 VSU720959 WCQ720959 WMM720959 WWI720959 AA786495 JW786495 TS786495 ADO786495 ANK786495 AXG786495 BHC786495 BQY786495 CAU786495 CKQ786495 CUM786495 DEI786495 DOE786495 DYA786495 EHW786495 ERS786495 FBO786495 FLK786495 FVG786495 GFC786495 GOY786495 GYU786495 HIQ786495 HSM786495 ICI786495 IME786495 IWA786495 JFW786495 JPS786495 JZO786495 KJK786495 KTG786495 LDC786495 LMY786495 LWU786495 MGQ786495 MQM786495 NAI786495 NKE786495 NUA786495 ODW786495 ONS786495 OXO786495 PHK786495 PRG786495 QBC786495 QKY786495 QUU786495 REQ786495 ROM786495 RYI786495 SIE786495 SSA786495 TBW786495 TLS786495 TVO786495 UFK786495 UPG786495 UZC786495 VIY786495 VSU786495 WCQ786495 WMM786495 WWI786495 AA852031 JW852031 TS852031 ADO852031 ANK852031 AXG852031 BHC852031 BQY852031 CAU852031 CKQ852031 CUM852031 DEI852031 DOE852031 DYA852031 EHW852031 ERS852031 FBO852031 FLK852031 FVG852031 GFC852031 GOY852031 GYU852031 HIQ852031 HSM852031 ICI852031 IME852031 IWA852031 JFW852031 JPS852031 JZO852031 KJK852031 KTG852031 LDC852031 LMY852031 LWU852031 MGQ852031 MQM852031 NAI852031 NKE852031 NUA852031 ODW852031 ONS852031 OXO852031 PHK852031 PRG852031 QBC852031 QKY852031 QUU852031 REQ852031 ROM852031 RYI852031 SIE852031 SSA852031 TBW852031 TLS852031 TVO852031 UFK852031 UPG852031 UZC852031 VIY852031 VSU852031 WCQ852031 WMM852031 WWI852031 AA917567 JW917567 TS917567 ADO917567 ANK917567 AXG917567 BHC917567 BQY917567 CAU917567 CKQ917567 CUM917567 DEI917567 DOE917567 DYA917567 EHW917567 ERS917567 FBO917567 FLK917567 FVG917567 GFC917567 GOY917567 GYU917567 HIQ917567 HSM917567 ICI917567 IME917567 IWA917567 JFW917567 JPS917567 JZO917567 KJK917567 KTG917567 LDC917567 LMY917567 LWU917567 MGQ917567 MQM917567 NAI917567 NKE917567 NUA917567 ODW917567 ONS917567 OXO917567 PHK917567 PRG917567 QBC917567 QKY917567 QUU917567 REQ917567 ROM917567 RYI917567 SIE917567 SSA917567 TBW917567 TLS917567 TVO917567 UFK917567 UPG917567 UZC917567 VIY917567 VSU917567 WCQ917567 WMM917567 WWI917567 AA983103 JW983103 TS983103 ADO983103 ANK983103 AXG983103 BHC983103 BQY983103 CAU983103 CKQ983103 CUM983103 DEI983103 DOE983103 DYA983103 EHW983103 ERS983103 FBO983103 FLK983103 FVG983103 GFC983103 GOY983103 GYU983103 HIQ983103 HSM983103 ICI983103 IME983103 IWA983103 JFW983103 JPS983103 JZO983103 KJK983103 KTG983103 LDC983103 LMY983103 LWU983103 MGQ983103 MQM983103 NAI983103 NKE983103 NUA983103 ODW983103 ONS983103 OXO983103 PHK983103 PRG983103 QBC983103 QKY983103 QUU983103 REQ983103 ROM983103 RYI983103 SIE983103 SSA983103 TBW983103 TLS983103 TVO983103 UFK983103 UPG983103 UZC983103 VIY983103 VSU983103 WCQ983103 WMM983103 WWI983103 AC63 JY63 TU63 ADQ63 ANM63 AXI63 BHE63 BRA63 CAW63 CKS63 CUO63 DEK63 DOG63 DYC63 EHY63 ERU63 FBQ63 FLM63 FVI63 GFE63 GPA63 GYW63 HIS63 HSO63 ICK63 IMG63 IWC63 JFY63 JPU63 JZQ63 KJM63 KTI63 LDE63 LNA63 LWW63 MGS63 MQO63 NAK63 NKG63 NUC63 ODY63 ONU63 OXQ63 PHM63 PRI63 QBE63 QLA63 QUW63 RES63 ROO63 RYK63 SIG63 SSC63 TBY63 TLU63 TVQ63 UFM63 UPI63 UZE63 VJA63 VSW63 WCS63 WMO63 WWK63 AC65599 JY65599 TU65599 ADQ65599 ANM65599 AXI65599 BHE65599 BRA65599 CAW65599 CKS65599 CUO65599 DEK65599 DOG65599 DYC65599 EHY65599 ERU65599 FBQ65599 FLM65599 FVI65599 GFE65599 GPA65599 GYW65599 HIS65599 HSO65599 ICK65599 IMG65599 IWC65599 JFY65599 JPU65599 JZQ65599 KJM65599 KTI65599 LDE65599 LNA65599 LWW65599 MGS65599 MQO65599 NAK65599 NKG65599 NUC65599 ODY65599 ONU65599 OXQ65599 PHM65599 PRI65599 QBE65599 QLA65599 QUW65599 RES65599 ROO65599 RYK65599 SIG65599 SSC65599 TBY65599 TLU65599 TVQ65599 UFM65599 UPI65599 UZE65599 VJA65599 VSW65599 WCS65599 WMO65599 WWK65599 AC131135 JY131135 TU131135 ADQ131135 ANM131135 AXI131135 BHE131135 BRA131135 CAW131135 CKS131135 CUO131135 DEK131135 DOG131135 DYC131135 EHY131135 ERU131135 FBQ131135 FLM131135 FVI131135 GFE131135 GPA131135 GYW131135 HIS131135 HSO131135 ICK131135 IMG131135 IWC131135 JFY131135 JPU131135 JZQ131135 KJM131135 KTI131135 LDE131135 LNA131135 LWW131135 MGS131135 MQO131135 NAK131135 NKG131135 NUC131135 ODY131135 ONU131135 OXQ131135 PHM131135 PRI131135 QBE131135 QLA131135 QUW131135 RES131135 ROO131135 RYK131135 SIG131135 SSC131135 TBY131135 TLU131135 TVQ131135 UFM131135 UPI131135 UZE131135 VJA131135 VSW131135 WCS131135 WMO131135 WWK131135 AC196671 JY196671 TU196671 ADQ196671 ANM196671 AXI196671 BHE196671 BRA196671 CAW196671 CKS196671 CUO196671 DEK196671 DOG196671 DYC196671 EHY196671 ERU196671 FBQ196671 FLM196671 FVI196671 GFE196671 GPA196671 GYW196671 HIS196671 HSO196671 ICK196671 IMG196671 IWC196671 JFY196671 JPU196671 JZQ196671 KJM196671 KTI196671 LDE196671 LNA196671 LWW196671 MGS196671 MQO196671 NAK196671 NKG196671 NUC196671 ODY196671 ONU196671 OXQ196671 PHM196671 PRI196671 QBE196671 QLA196671 QUW196671 RES196671 ROO196671 RYK196671 SIG196671 SSC196671 TBY196671 TLU196671 TVQ196671 UFM196671 UPI196671 UZE196671 VJA196671 VSW196671 WCS196671 WMO196671 WWK196671 AC262207 JY262207 TU262207 ADQ262207 ANM262207 AXI262207 BHE262207 BRA262207 CAW262207 CKS262207 CUO262207 DEK262207 DOG262207 DYC262207 EHY262207 ERU262207 FBQ262207 FLM262207 FVI262207 GFE262207 GPA262207 GYW262207 HIS262207 HSO262207 ICK262207 IMG262207 IWC262207 JFY262207 JPU262207 JZQ262207 KJM262207 KTI262207 LDE262207 LNA262207 LWW262207 MGS262207 MQO262207 NAK262207 NKG262207 NUC262207 ODY262207 ONU262207 OXQ262207 PHM262207 PRI262207 QBE262207 QLA262207 QUW262207 RES262207 ROO262207 RYK262207 SIG262207 SSC262207 TBY262207 TLU262207 TVQ262207 UFM262207 UPI262207 UZE262207 VJA262207 VSW262207 WCS262207 WMO262207 WWK262207 AC327743 JY327743 TU327743 ADQ327743 ANM327743 AXI327743 BHE327743 BRA327743 CAW327743 CKS327743 CUO327743 DEK327743 DOG327743 DYC327743 EHY327743 ERU327743 FBQ327743 FLM327743 FVI327743 GFE327743 GPA327743 GYW327743 HIS327743 HSO327743 ICK327743 IMG327743 IWC327743 JFY327743 JPU327743 JZQ327743 KJM327743 KTI327743 LDE327743 LNA327743 LWW327743 MGS327743 MQO327743 NAK327743 NKG327743 NUC327743 ODY327743 ONU327743 OXQ327743 PHM327743 PRI327743 QBE327743 QLA327743 QUW327743 RES327743 ROO327743 RYK327743 SIG327743 SSC327743 TBY327743 TLU327743 TVQ327743 UFM327743 UPI327743 UZE327743 VJA327743 VSW327743 WCS327743 WMO327743 WWK327743 AC393279 JY393279 TU393279 ADQ393279 ANM393279 AXI393279 BHE393279 BRA393279 CAW393279 CKS393279 CUO393279 DEK393279 DOG393279 DYC393279 EHY393279 ERU393279 FBQ393279 FLM393279 FVI393279 GFE393279 GPA393279 GYW393279 HIS393279 HSO393279 ICK393279 IMG393279 IWC393279 JFY393279 JPU393279 JZQ393279 KJM393279 KTI393279 LDE393279 LNA393279 LWW393279 MGS393279 MQO393279 NAK393279 NKG393279 NUC393279 ODY393279 ONU393279 OXQ393279 PHM393279 PRI393279 QBE393279 QLA393279 QUW393279 RES393279 ROO393279 RYK393279 SIG393279 SSC393279 TBY393279 TLU393279 TVQ393279 UFM393279 UPI393279 UZE393279 VJA393279 VSW393279 WCS393279 WMO393279 WWK393279 AC458815 JY458815 TU458815 ADQ458815 ANM458815 AXI458815 BHE458815 BRA458815 CAW458815 CKS458815 CUO458815 DEK458815 DOG458815 DYC458815 EHY458815 ERU458815 FBQ458815 FLM458815 FVI458815 GFE458815 GPA458815 GYW458815 HIS458815 HSO458815 ICK458815 IMG458815 IWC458815 JFY458815 JPU458815 JZQ458815 KJM458815 KTI458815 LDE458815 LNA458815 LWW458815 MGS458815 MQO458815 NAK458815 NKG458815 NUC458815 ODY458815 ONU458815 OXQ458815 PHM458815 PRI458815 QBE458815 QLA458815 QUW458815 RES458815 ROO458815 RYK458815 SIG458815 SSC458815 TBY458815 TLU458815 TVQ458815 UFM458815 UPI458815 UZE458815 VJA458815 VSW458815 WCS458815 WMO458815 WWK458815 AC524351 JY524351 TU524351 ADQ524351 ANM524351 AXI524351 BHE524351 BRA524351 CAW524351 CKS524351 CUO524351 DEK524351 DOG524351 DYC524351 EHY524351 ERU524351 FBQ524351 FLM524351 FVI524351 GFE524351 GPA524351 GYW524351 HIS524351 HSO524351 ICK524351 IMG524351 IWC524351 JFY524351 JPU524351 JZQ524351 KJM524351 KTI524351 LDE524351 LNA524351 LWW524351 MGS524351 MQO524351 NAK524351 NKG524351 NUC524351 ODY524351 ONU524351 OXQ524351 PHM524351 PRI524351 QBE524351 QLA524351 QUW524351 RES524351 ROO524351 RYK524351 SIG524351 SSC524351 TBY524351 TLU524351 TVQ524351 UFM524351 UPI524351 UZE524351 VJA524351 VSW524351 WCS524351 WMO524351 WWK524351 AC589887 JY589887 TU589887 ADQ589887 ANM589887 AXI589887 BHE589887 BRA589887 CAW589887 CKS589887 CUO589887 DEK589887 DOG589887 DYC589887 EHY589887 ERU589887 FBQ589887 FLM589887 FVI589887 GFE589887 GPA589887 GYW589887 HIS589887 HSO589887 ICK589887 IMG589887 IWC589887 JFY589887 JPU589887 JZQ589887 KJM589887 KTI589887 LDE589887 LNA589887 LWW589887 MGS589887 MQO589887 NAK589887 NKG589887 NUC589887 ODY589887 ONU589887 OXQ589887 PHM589887 PRI589887 QBE589887 QLA589887 QUW589887 RES589887 ROO589887 RYK589887 SIG589887 SSC589887 TBY589887 TLU589887 TVQ589887 UFM589887 UPI589887 UZE589887 VJA589887 VSW589887 WCS589887 WMO589887 WWK589887 AC655423 JY655423 TU655423 ADQ655423 ANM655423 AXI655423 BHE655423 BRA655423 CAW655423 CKS655423 CUO655423 DEK655423 DOG655423 DYC655423 EHY655423 ERU655423 FBQ655423 FLM655423 FVI655423 GFE655423 GPA655423 GYW655423 HIS655423 HSO655423 ICK655423 IMG655423 IWC655423 JFY655423 JPU655423 JZQ655423 KJM655423 KTI655423 LDE655423 LNA655423 LWW655423 MGS655423 MQO655423 NAK655423 NKG655423 NUC655423 ODY655423 ONU655423 OXQ655423 PHM655423 PRI655423 QBE655423 QLA655423 QUW655423 RES655423 ROO655423 RYK655423 SIG655423 SSC655423 TBY655423 TLU655423 TVQ655423 UFM655423 UPI655423 UZE655423 VJA655423 VSW655423 WCS655423 WMO655423 WWK655423 AC720959 JY720959 TU720959 ADQ720959 ANM720959 AXI720959 BHE720959 BRA720959 CAW720959 CKS720959 CUO720959 DEK720959 DOG720959 DYC720959 EHY720959 ERU720959 FBQ720959 FLM720959 FVI720959 GFE720959 GPA720959 GYW720959 HIS720959 HSO720959 ICK720959 IMG720959 IWC720959 JFY720959 JPU720959 JZQ720959 KJM720959 KTI720959 LDE720959 LNA720959 LWW720959 MGS720959 MQO720959 NAK720959 NKG720959 NUC720959 ODY720959 ONU720959 OXQ720959 PHM720959 PRI720959 QBE720959 QLA720959 QUW720959 RES720959 ROO720959 RYK720959 SIG720959 SSC720959 TBY720959 TLU720959 TVQ720959 UFM720959 UPI720959 UZE720959 VJA720959 VSW720959 WCS720959 WMO720959 WWK720959 AC786495 JY786495 TU786495 ADQ786495 ANM786495 AXI786495 BHE786495 BRA786495 CAW786495 CKS786495 CUO786495 DEK786495 DOG786495 DYC786495 EHY786495 ERU786495 FBQ786495 FLM786495 FVI786495 GFE786495 GPA786495 GYW786495 HIS786495 HSO786495 ICK786495 IMG786495 IWC786495 JFY786495 JPU786495 JZQ786495 KJM786495 KTI786495 LDE786495 LNA786495 LWW786495 MGS786495 MQO786495 NAK786495 NKG786495 NUC786495 ODY786495 ONU786495 OXQ786495 PHM786495 PRI786495 QBE786495 QLA786495 QUW786495 RES786495 ROO786495 RYK786495 SIG786495 SSC786495 TBY786495 TLU786495 TVQ786495 UFM786495 UPI786495 UZE786495 VJA786495 VSW786495 WCS786495 WMO786495 WWK786495 AC852031 JY852031 TU852031 ADQ852031 ANM852031 AXI852031 BHE852031 BRA852031 CAW852031 CKS852031 CUO852031 DEK852031 DOG852031 DYC852031 EHY852031 ERU852031 FBQ852031 FLM852031 FVI852031 GFE852031 GPA852031 GYW852031 HIS852031 HSO852031 ICK852031 IMG852031 IWC852031 JFY852031 JPU852031 JZQ852031 KJM852031 KTI852031 LDE852031 LNA852031 LWW852031 MGS852031 MQO852031 NAK852031 NKG852031 NUC852031 ODY852031 ONU852031 OXQ852031 PHM852031 PRI852031 QBE852031 QLA852031 QUW852031 RES852031 ROO852031 RYK852031 SIG852031 SSC852031 TBY852031 TLU852031 TVQ852031 UFM852031 UPI852031 UZE852031 VJA852031 VSW852031 WCS852031 WMO852031 WWK852031 AC917567 JY917567 TU917567 ADQ917567 ANM917567 AXI917567 BHE917567 BRA917567 CAW917567 CKS917567 CUO917567 DEK917567 DOG917567 DYC917567 EHY917567 ERU917567 FBQ917567 FLM917567 FVI917567 GFE917567 GPA917567 GYW917567 HIS917567 HSO917567 ICK917567 IMG917567 IWC917567 JFY917567 JPU917567 JZQ917567 KJM917567 KTI917567 LDE917567 LNA917567 LWW917567 MGS917567 MQO917567 NAK917567 NKG917567 NUC917567 ODY917567 ONU917567 OXQ917567 PHM917567 PRI917567 QBE917567 QLA917567 QUW917567 RES917567 ROO917567 RYK917567 SIG917567 SSC917567 TBY917567 TLU917567 TVQ917567 UFM917567 UPI917567 UZE917567 VJA917567 VSW917567 WCS917567 WMO917567 WWK917567 AC983103 JY983103 TU983103 ADQ983103 ANM983103 AXI983103 BHE983103 BRA983103 CAW983103 CKS983103 CUO983103 DEK983103 DOG983103 DYC983103 EHY983103 ERU983103 FBQ983103 FLM983103 FVI983103 GFE983103 GPA983103 GYW983103 HIS983103 HSO983103 ICK983103 IMG983103 IWC983103 JFY983103 JPU983103 JZQ983103 KJM983103 KTI983103 LDE983103 LNA983103 LWW983103 MGS983103 MQO983103 NAK983103 NKG983103 NUC983103 ODY983103 ONU983103 OXQ983103 PHM983103 PRI983103 QBE983103 QLA983103 QUW983103 RES983103 ROO983103 RYK983103 SIG983103 SSC983103 TBY983103 TLU983103 TVQ983103 UFM983103 UPI983103 UZE983103 VJA983103 VSW983103 WCS983103 WMO983103 WWK983103 AE63 KA63 TW63 ADS63 ANO63 AXK63 BHG63 BRC63 CAY63 CKU63 CUQ63 DEM63 DOI63 DYE63 EIA63 ERW63 FBS63 FLO63 FVK63 GFG63 GPC63 GYY63 HIU63 HSQ63 ICM63 IMI63 IWE63 JGA63 JPW63 JZS63 KJO63 KTK63 LDG63 LNC63 LWY63 MGU63 MQQ63 NAM63 NKI63 NUE63 OEA63 ONW63 OXS63 PHO63 PRK63 QBG63 QLC63 QUY63 REU63 ROQ63 RYM63 SII63 SSE63 TCA63 TLW63 TVS63 UFO63 UPK63 UZG63 VJC63 VSY63 WCU63 WMQ63 WWM63 AE65599 KA65599 TW65599 ADS65599 ANO65599 AXK65599 BHG65599 BRC65599 CAY65599 CKU65599 CUQ65599 DEM65599 DOI65599 DYE65599 EIA65599 ERW65599 FBS65599 FLO65599 FVK65599 GFG65599 GPC65599 GYY65599 HIU65599 HSQ65599 ICM65599 IMI65599 IWE65599 JGA65599 JPW65599 JZS65599 KJO65599 KTK65599 LDG65599 LNC65599 LWY65599 MGU65599 MQQ65599 NAM65599 NKI65599 NUE65599 OEA65599 ONW65599 OXS65599 PHO65599 PRK65599 QBG65599 QLC65599 QUY65599 REU65599 ROQ65599 RYM65599 SII65599 SSE65599 TCA65599 TLW65599 TVS65599 UFO65599 UPK65599 UZG65599 VJC65599 VSY65599 WCU65599 WMQ65599 WWM65599 AE131135 KA131135 TW131135 ADS131135 ANO131135 AXK131135 BHG131135 BRC131135 CAY131135 CKU131135 CUQ131135 DEM131135 DOI131135 DYE131135 EIA131135 ERW131135 FBS131135 FLO131135 FVK131135 GFG131135 GPC131135 GYY131135 HIU131135 HSQ131135 ICM131135 IMI131135 IWE131135 JGA131135 JPW131135 JZS131135 KJO131135 KTK131135 LDG131135 LNC131135 LWY131135 MGU131135 MQQ131135 NAM131135 NKI131135 NUE131135 OEA131135 ONW131135 OXS131135 PHO131135 PRK131135 QBG131135 QLC131135 QUY131135 REU131135 ROQ131135 RYM131135 SII131135 SSE131135 TCA131135 TLW131135 TVS131135 UFO131135 UPK131135 UZG131135 VJC131135 VSY131135 WCU131135 WMQ131135 WWM131135 AE196671 KA196671 TW196671 ADS196671 ANO196671 AXK196671 BHG196671 BRC196671 CAY196671 CKU196671 CUQ196671 DEM196671 DOI196671 DYE196671 EIA196671 ERW196671 FBS196671 FLO196671 FVK196671 GFG196671 GPC196671 GYY196671 HIU196671 HSQ196671 ICM196671 IMI196671 IWE196671 JGA196671 JPW196671 JZS196671 KJO196671 KTK196671 LDG196671 LNC196671 LWY196671 MGU196671 MQQ196671 NAM196671 NKI196671 NUE196671 OEA196671 ONW196671 OXS196671 PHO196671 PRK196671 QBG196671 QLC196671 QUY196671 REU196671 ROQ196671 RYM196671 SII196671 SSE196671 TCA196671 TLW196671 TVS196671 UFO196671 UPK196671 UZG196671 VJC196671 VSY196671 WCU196671 WMQ196671 WWM196671 AE262207 KA262207 TW262207 ADS262207 ANO262207 AXK262207 BHG262207 BRC262207 CAY262207 CKU262207 CUQ262207 DEM262207 DOI262207 DYE262207 EIA262207 ERW262207 FBS262207 FLO262207 FVK262207 GFG262207 GPC262207 GYY262207 HIU262207 HSQ262207 ICM262207 IMI262207 IWE262207 JGA262207 JPW262207 JZS262207 KJO262207 KTK262207 LDG262207 LNC262207 LWY262207 MGU262207 MQQ262207 NAM262207 NKI262207 NUE262207 OEA262207 ONW262207 OXS262207 PHO262207 PRK262207 QBG262207 QLC262207 QUY262207 REU262207 ROQ262207 RYM262207 SII262207 SSE262207 TCA262207 TLW262207 TVS262207 UFO262207 UPK262207 UZG262207 VJC262207 VSY262207 WCU262207 WMQ262207 WWM262207 AE327743 KA327743 TW327743 ADS327743 ANO327743 AXK327743 BHG327743 BRC327743 CAY327743 CKU327743 CUQ327743 DEM327743 DOI327743 DYE327743 EIA327743 ERW327743 FBS327743 FLO327743 FVK327743 GFG327743 GPC327743 GYY327743 HIU327743 HSQ327743 ICM327743 IMI327743 IWE327743 JGA327743 JPW327743 JZS327743 KJO327743 KTK327743 LDG327743 LNC327743 LWY327743 MGU327743 MQQ327743 NAM327743 NKI327743 NUE327743 OEA327743 ONW327743 OXS327743 PHO327743 PRK327743 QBG327743 QLC327743 QUY327743 REU327743 ROQ327743 RYM327743 SII327743 SSE327743 TCA327743 TLW327743 TVS327743 UFO327743 UPK327743 UZG327743 VJC327743 VSY327743 WCU327743 WMQ327743 WWM327743 AE393279 KA393279 TW393279 ADS393279 ANO393279 AXK393279 BHG393279 BRC393279 CAY393279 CKU393279 CUQ393279 DEM393279 DOI393279 DYE393279 EIA393279 ERW393279 FBS393279 FLO393279 FVK393279 GFG393279 GPC393279 GYY393279 HIU393279 HSQ393279 ICM393279 IMI393279 IWE393279 JGA393279 JPW393279 JZS393279 KJO393279 KTK393279 LDG393279 LNC393279 LWY393279 MGU393279 MQQ393279 NAM393279 NKI393279 NUE393279 OEA393279 ONW393279 OXS393279 PHO393279 PRK393279 QBG393279 QLC393279 QUY393279 REU393279 ROQ393279 RYM393279 SII393279 SSE393279 TCA393279 TLW393279 TVS393279 UFO393279 UPK393279 UZG393279 VJC393279 VSY393279 WCU393279 WMQ393279 WWM393279 AE458815 KA458815 TW458815 ADS458815 ANO458815 AXK458815 BHG458815 BRC458815 CAY458815 CKU458815 CUQ458815 DEM458815 DOI458815 DYE458815 EIA458815 ERW458815 FBS458815 FLO458815 FVK458815 GFG458815 GPC458815 GYY458815 HIU458815 HSQ458815 ICM458815 IMI458815 IWE458815 JGA458815 JPW458815 JZS458815 KJO458815 KTK458815 LDG458815 LNC458815 LWY458815 MGU458815 MQQ458815 NAM458815 NKI458815 NUE458815 OEA458815 ONW458815 OXS458815 PHO458815 PRK458815 QBG458815 QLC458815 QUY458815 REU458815 ROQ458815 RYM458815 SII458815 SSE458815 TCA458815 TLW458815 TVS458815 UFO458815 UPK458815 UZG458815 VJC458815 VSY458815 WCU458815 WMQ458815 WWM458815 AE524351 KA524351 TW524351 ADS524351 ANO524351 AXK524351 BHG524351 BRC524351 CAY524351 CKU524351 CUQ524351 DEM524351 DOI524351 DYE524351 EIA524351 ERW524351 FBS524351 FLO524351 FVK524351 GFG524351 GPC524351 GYY524351 HIU524351 HSQ524351 ICM524351 IMI524351 IWE524351 JGA524351 JPW524351 JZS524351 KJO524351 KTK524351 LDG524351 LNC524351 LWY524351 MGU524351 MQQ524351 NAM524351 NKI524351 NUE524351 OEA524351 ONW524351 OXS524351 PHO524351 PRK524351 QBG524351 QLC524351 QUY524351 REU524351 ROQ524351 RYM524351 SII524351 SSE524351 TCA524351 TLW524351 TVS524351 UFO524351 UPK524351 UZG524351 VJC524351 VSY524351 WCU524351 WMQ524351 WWM524351 AE589887 KA589887 TW589887 ADS589887 ANO589887 AXK589887 BHG589887 BRC589887 CAY589887 CKU589887 CUQ589887 DEM589887 DOI589887 DYE589887 EIA589887 ERW589887 FBS589887 FLO589887 FVK589887 GFG589887 GPC589887 GYY589887 HIU589887 HSQ589887 ICM589887 IMI589887 IWE589887 JGA589887 JPW589887 JZS589887 KJO589887 KTK589887 LDG589887 LNC589887 LWY589887 MGU589887 MQQ589887 NAM589887 NKI589887 NUE589887 OEA589887 ONW589887 OXS589887 PHO589887 PRK589887 QBG589887 QLC589887 QUY589887 REU589887 ROQ589887 RYM589887 SII589887 SSE589887 TCA589887 TLW589887 TVS589887 UFO589887 UPK589887 UZG589887 VJC589887 VSY589887 WCU589887 WMQ589887 WWM589887 AE655423 KA655423 TW655423 ADS655423 ANO655423 AXK655423 BHG655423 BRC655423 CAY655423 CKU655423 CUQ655423 DEM655423 DOI655423 DYE655423 EIA655423 ERW655423 FBS655423 FLO655423 FVK655423 GFG655423 GPC655423 GYY655423 HIU655423 HSQ655423 ICM655423 IMI655423 IWE655423 JGA655423 JPW655423 JZS655423 KJO655423 KTK655423 LDG655423 LNC655423 LWY655423 MGU655423 MQQ655423 NAM655423 NKI655423 NUE655423 OEA655423 ONW655423 OXS655423 PHO655423 PRK655423 QBG655423 QLC655423 QUY655423 REU655423 ROQ655423 RYM655423 SII655423 SSE655423 TCA655423 TLW655423 TVS655423 UFO655423 UPK655423 UZG655423 VJC655423 VSY655423 WCU655423 WMQ655423 WWM655423 AE720959 KA720959 TW720959 ADS720959 ANO720959 AXK720959 BHG720959 BRC720959 CAY720959 CKU720959 CUQ720959 DEM720959 DOI720959 DYE720959 EIA720959 ERW720959 FBS720959 FLO720959 FVK720959 GFG720959 GPC720959 GYY720959 HIU720959 HSQ720959 ICM720959 IMI720959 IWE720959 JGA720959 JPW720959 JZS720959 KJO720959 KTK720959 LDG720959 LNC720959 LWY720959 MGU720959 MQQ720959 NAM720959 NKI720959 NUE720959 OEA720959 ONW720959 OXS720959 PHO720959 PRK720959 QBG720959 QLC720959 QUY720959 REU720959 ROQ720959 RYM720959 SII720959 SSE720959 TCA720959 TLW720959 TVS720959 UFO720959 UPK720959 UZG720959 VJC720959 VSY720959 WCU720959 WMQ720959 WWM720959 AE786495 KA786495 TW786495 ADS786495 ANO786495 AXK786495 BHG786495 BRC786495 CAY786495 CKU786495 CUQ786495 DEM786495 DOI786495 DYE786495 EIA786495 ERW786495 FBS786495 FLO786495 FVK786495 GFG786495 GPC786495 GYY786495 HIU786495 HSQ786495 ICM786495 IMI786495 IWE786495 JGA786495 JPW786495 JZS786495 KJO786495 KTK786495 LDG786495 LNC786495 LWY786495 MGU786495 MQQ786495 NAM786495 NKI786495 NUE786495 OEA786495 ONW786495 OXS786495 PHO786495 PRK786495 QBG786495 QLC786495 QUY786495 REU786495 ROQ786495 RYM786495 SII786495 SSE786495 TCA786495 TLW786495 TVS786495 UFO786495 UPK786495 UZG786495 VJC786495 VSY786495 WCU786495 WMQ786495 WWM786495 AE852031 KA852031 TW852031 ADS852031 ANO852031 AXK852031 BHG852031 BRC852031 CAY852031 CKU852031 CUQ852031 DEM852031 DOI852031 DYE852031 EIA852031 ERW852031 FBS852031 FLO852031 FVK852031 GFG852031 GPC852031 GYY852031 HIU852031 HSQ852031 ICM852031 IMI852031 IWE852031 JGA852031 JPW852031 JZS852031 KJO852031 KTK852031 LDG852031 LNC852031 LWY852031 MGU852031 MQQ852031 NAM852031 NKI852031 NUE852031 OEA852031 ONW852031 OXS852031 PHO852031 PRK852031 QBG852031 QLC852031 QUY852031 REU852031 ROQ852031 RYM852031 SII852031 SSE852031 TCA852031 TLW852031 TVS852031 UFO852031 UPK852031 UZG852031 VJC852031 VSY852031 WCU852031 WMQ852031 WWM852031 AE917567 KA917567 TW917567 ADS917567 ANO917567 AXK917567 BHG917567 BRC917567 CAY917567 CKU917567 CUQ917567 DEM917567 DOI917567 DYE917567 EIA917567 ERW917567 FBS917567 FLO917567 FVK917567 GFG917567 GPC917567 GYY917567 HIU917567 HSQ917567 ICM917567 IMI917567 IWE917567 JGA917567 JPW917567 JZS917567 KJO917567 KTK917567 LDG917567 LNC917567 LWY917567 MGU917567 MQQ917567 NAM917567 NKI917567 NUE917567 OEA917567 ONW917567 OXS917567 PHO917567 PRK917567 QBG917567 QLC917567 QUY917567 REU917567 ROQ917567 RYM917567 SII917567 SSE917567 TCA917567 TLW917567 TVS917567 UFO917567 UPK917567 UZG917567 VJC917567 VSY917567 WCU917567 WMQ917567 WWM917567 AE983103 KA983103 TW983103 ADS983103 ANO983103 AXK983103 BHG983103 BRC983103 CAY983103 CKU983103 CUQ983103 DEM983103 DOI983103 DYE983103 EIA983103 ERW983103 FBS983103 FLO983103 FVK983103 GFG983103 GPC983103 GYY983103 HIU983103 HSQ983103 ICM983103 IMI983103 IWE983103 JGA983103 JPW983103 JZS983103 KJO983103 KTK983103 LDG983103 LNC983103 LWY983103 MGU983103 MQQ983103 NAM983103 NKI983103 NUE983103 OEA983103 ONW983103 OXS983103 PHO983103 PRK983103 QBG983103 QLC983103 QUY983103 REU983103 ROQ983103 RYM983103 SII983103 SSE983103 TCA983103 TLW983103 TVS983103 UFO983103 UPK983103 UZG983103 VJC983103 VSY983103 WCU983103 WMQ983103 WWM983103 AG63 KC63 TY63 ADU63 ANQ63 AXM63 BHI63 BRE63 CBA63 CKW63 CUS63 DEO63 DOK63 DYG63 EIC63 ERY63 FBU63 FLQ63 FVM63 GFI63 GPE63 GZA63 HIW63 HSS63 ICO63 IMK63 IWG63 JGC63 JPY63 JZU63 KJQ63 KTM63 LDI63 LNE63 LXA63 MGW63 MQS63 NAO63 NKK63 NUG63 OEC63 ONY63 OXU63 PHQ63 PRM63 QBI63 QLE63 QVA63 REW63 ROS63 RYO63 SIK63 SSG63 TCC63 TLY63 TVU63 UFQ63 UPM63 UZI63 VJE63 VTA63 WCW63 WMS63 WWO63 AG65599 KC65599 TY65599 ADU65599 ANQ65599 AXM65599 BHI65599 BRE65599 CBA65599 CKW65599 CUS65599 DEO65599 DOK65599 DYG65599 EIC65599 ERY65599 FBU65599 FLQ65599 FVM65599 GFI65599 GPE65599 GZA65599 HIW65599 HSS65599 ICO65599 IMK65599 IWG65599 JGC65599 JPY65599 JZU65599 KJQ65599 KTM65599 LDI65599 LNE65599 LXA65599 MGW65599 MQS65599 NAO65599 NKK65599 NUG65599 OEC65599 ONY65599 OXU65599 PHQ65599 PRM65599 QBI65599 QLE65599 QVA65599 REW65599 ROS65599 RYO65599 SIK65599 SSG65599 TCC65599 TLY65599 TVU65599 UFQ65599 UPM65599 UZI65599 VJE65599 VTA65599 WCW65599 WMS65599 WWO65599 AG131135 KC131135 TY131135 ADU131135 ANQ131135 AXM131135 BHI131135 BRE131135 CBA131135 CKW131135 CUS131135 DEO131135 DOK131135 DYG131135 EIC131135 ERY131135 FBU131135 FLQ131135 FVM131135 GFI131135 GPE131135 GZA131135 HIW131135 HSS131135 ICO131135 IMK131135 IWG131135 JGC131135 JPY131135 JZU131135 KJQ131135 KTM131135 LDI131135 LNE131135 LXA131135 MGW131135 MQS131135 NAO131135 NKK131135 NUG131135 OEC131135 ONY131135 OXU131135 PHQ131135 PRM131135 QBI131135 QLE131135 QVA131135 REW131135 ROS131135 RYO131135 SIK131135 SSG131135 TCC131135 TLY131135 TVU131135 UFQ131135 UPM131135 UZI131135 VJE131135 VTA131135 WCW131135 WMS131135 WWO131135 AG196671 KC196671 TY196671 ADU196671 ANQ196671 AXM196671 BHI196671 BRE196671 CBA196671 CKW196671 CUS196671 DEO196671 DOK196671 DYG196671 EIC196671 ERY196671 FBU196671 FLQ196671 FVM196671 GFI196671 GPE196671 GZA196671 HIW196671 HSS196671 ICO196671 IMK196671 IWG196671 JGC196671 JPY196671 JZU196671 KJQ196671 KTM196671 LDI196671 LNE196671 LXA196671 MGW196671 MQS196671 NAO196671 NKK196671 NUG196671 OEC196671 ONY196671 OXU196671 PHQ196671 PRM196671 QBI196671 QLE196671 QVA196671 REW196671 ROS196671 RYO196671 SIK196671 SSG196671 TCC196671 TLY196671 TVU196671 UFQ196671 UPM196671 UZI196671 VJE196671 VTA196671 WCW196671 WMS196671 WWO196671 AG262207 KC262207 TY262207 ADU262207 ANQ262207 AXM262207 BHI262207 BRE262207 CBA262207 CKW262207 CUS262207 DEO262207 DOK262207 DYG262207 EIC262207 ERY262207 FBU262207 FLQ262207 FVM262207 GFI262207 GPE262207 GZA262207 HIW262207 HSS262207 ICO262207 IMK262207 IWG262207 JGC262207 JPY262207 JZU262207 KJQ262207 KTM262207 LDI262207 LNE262207 LXA262207 MGW262207 MQS262207 NAO262207 NKK262207 NUG262207 OEC262207 ONY262207 OXU262207 PHQ262207 PRM262207 QBI262207 QLE262207 QVA262207 REW262207 ROS262207 RYO262207 SIK262207 SSG262207 TCC262207 TLY262207 TVU262207 UFQ262207 UPM262207 UZI262207 VJE262207 VTA262207 WCW262207 WMS262207 WWO262207 AG327743 KC327743 TY327743 ADU327743 ANQ327743 AXM327743 BHI327743 BRE327743 CBA327743 CKW327743 CUS327743 DEO327743 DOK327743 DYG327743 EIC327743 ERY327743 FBU327743 FLQ327743 FVM327743 GFI327743 GPE327743 GZA327743 HIW327743 HSS327743 ICO327743 IMK327743 IWG327743 JGC327743 JPY327743 JZU327743 KJQ327743 KTM327743 LDI327743 LNE327743 LXA327743 MGW327743 MQS327743 NAO327743 NKK327743 NUG327743 OEC327743 ONY327743 OXU327743 PHQ327743 PRM327743 QBI327743 QLE327743 QVA327743 REW327743 ROS327743 RYO327743 SIK327743 SSG327743 TCC327743 TLY327743 TVU327743 UFQ327743 UPM327743 UZI327743 VJE327743 VTA327743 WCW327743 WMS327743 WWO327743 AG393279 KC393279 TY393279 ADU393279 ANQ393279 AXM393279 BHI393279 BRE393279 CBA393279 CKW393279 CUS393279 DEO393279 DOK393279 DYG393279 EIC393279 ERY393279 FBU393279 FLQ393279 FVM393279 GFI393279 GPE393279 GZA393279 HIW393279 HSS393279 ICO393279 IMK393279 IWG393279 JGC393279 JPY393279 JZU393279 KJQ393279 KTM393279 LDI393279 LNE393279 LXA393279 MGW393279 MQS393279 NAO393279 NKK393279 NUG393279 OEC393279 ONY393279 OXU393279 PHQ393279 PRM393279 QBI393279 QLE393279 QVA393279 REW393279 ROS393279 RYO393279 SIK393279 SSG393279 TCC393279 TLY393279 TVU393279 UFQ393279 UPM393279 UZI393279 VJE393279 VTA393279 WCW393279 WMS393279 WWO393279 AG458815 KC458815 TY458815 ADU458815 ANQ458815 AXM458815 BHI458815 BRE458815 CBA458815 CKW458815 CUS458815 DEO458815 DOK458815 DYG458815 EIC458815 ERY458815 FBU458815 FLQ458815 FVM458815 GFI458815 GPE458815 GZA458815 HIW458815 HSS458815 ICO458815 IMK458815 IWG458815 JGC458815 JPY458815 JZU458815 KJQ458815 KTM458815 LDI458815 LNE458815 LXA458815 MGW458815 MQS458815 NAO458815 NKK458815 NUG458815 OEC458815 ONY458815 OXU458815 PHQ458815 PRM458815 QBI458815 QLE458815 QVA458815 REW458815 ROS458815 RYO458815 SIK458815 SSG458815 TCC458815 TLY458815 TVU458815 UFQ458815 UPM458815 UZI458815 VJE458815 VTA458815 WCW458815 WMS458815 WWO458815 AG524351 KC524351 TY524351 ADU524351 ANQ524351 AXM524351 BHI524351 BRE524351 CBA524351 CKW524351 CUS524351 DEO524351 DOK524351 DYG524351 EIC524351 ERY524351 FBU524351 FLQ524351 FVM524351 GFI524351 GPE524351 GZA524351 HIW524351 HSS524351 ICO524351 IMK524351 IWG524351 JGC524351 JPY524351 JZU524351 KJQ524351 KTM524351 LDI524351 LNE524351 LXA524351 MGW524351 MQS524351 NAO524351 NKK524351 NUG524351 OEC524351 ONY524351 OXU524351 PHQ524351 PRM524351 QBI524351 QLE524351 QVA524351 REW524351 ROS524351 RYO524351 SIK524351 SSG524351 TCC524351 TLY524351 TVU524351 UFQ524351 UPM524351 UZI524351 VJE524351 VTA524351 WCW524351 WMS524351 WWO524351 AG589887 KC589887 TY589887 ADU589887 ANQ589887 AXM589887 BHI589887 BRE589887 CBA589887 CKW589887 CUS589887 DEO589887 DOK589887 DYG589887 EIC589887 ERY589887 FBU589887 FLQ589887 FVM589887 GFI589887 GPE589887 GZA589887 HIW589887 HSS589887 ICO589887 IMK589887 IWG589887 JGC589887 JPY589887 JZU589887 KJQ589887 KTM589887 LDI589887 LNE589887 LXA589887 MGW589887 MQS589887 NAO589887 NKK589887 NUG589887 OEC589887 ONY589887 OXU589887 PHQ589887 PRM589887 QBI589887 QLE589887 QVA589887 REW589887 ROS589887 RYO589887 SIK589887 SSG589887 TCC589887 TLY589887 TVU589887 UFQ589887 UPM589887 UZI589887 VJE589887 VTA589887 WCW589887 WMS589887 WWO589887 AG655423 KC655423 TY655423 ADU655423 ANQ655423 AXM655423 BHI655423 BRE655423 CBA655423 CKW655423 CUS655423 DEO655423 DOK655423 DYG655423 EIC655423 ERY655423 FBU655423 FLQ655423 FVM655423 GFI655423 GPE655423 GZA655423 HIW655423 HSS655423 ICO655423 IMK655423 IWG655423 JGC655423 JPY655423 JZU655423 KJQ655423 KTM655423 LDI655423 LNE655423 LXA655423 MGW655423 MQS655423 NAO655423 NKK655423 NUG655423 OEC655423 ONY655423 OXU655423 PHQ655423 PRM655423 QBI655423 QLE655423 QVA655423 REW655423 ROS655423 RYO655423 SIK655423 SSG655423 TCC655423 TLY655423 TVU655423 UFQ655423 UPM655423 UZI655423 VJE655423 VTA655423 WCW655423 WMS655423 WWO655423 AG720959 KC720959 TY720959 ADU720959 ANQ720959 AXM720959 BHI720959 BRE720959 CBA720959 CKW720959 CUS720959 DEO720959 DOK720959 DYG720959 EIC720959 ERY720959 FBU720959 FLQ720959 FVM720959 GFI720959 GPE720959 GZA720959 HIW720959 HSS720959 ICO720959 IMK720959 IWG720959 JGC720959 JPY720959 JZU720959 KJQ720959 KTM720959 LDI720959 LNE720959 LXA720959 MGW720959 MQS720959 NAO720959 NKK720959 NUG720959 OEC720959 ONY720959 OXU720959 PHQ720959 PRM720959 QBI720959 QLE720959 QVA720959 REW720959 ROS720959 RYO720959 SIK720959 SSG720959 TCC720959 TLY720959 TVU720959 UFQ720959 UPM720959 UZI720959 VJE720959 VTA720959 WCW720959 WMS720959 WWO720959 AG786495 KC786495 TY786495 ADU786495 ANQ786495 AXM786495 BHI786495 BRE786495 CBA786495 CKW786495 CUS786495 DEO786495 DOK786495 DYG786495 EIC786495 ERY786495 FBU786495 FLQ786495 FVM786495 GFI786495 GPE786495 GZA786495 HIW786495 HSS786495 ICO786495 IMK786495 IWG786495 JGC786495 JPY786495 JZU786495 KJQ786495 KTM786495 LDI786495 LNE786495 LXA786495 MGW786495 MQS786495 NAO786495 NKK786495 NUG786495 OEC786495 ONY786495 OXU786495 PHQ786495 PRM786495 QBI786495 QLE786495 QVA786495 REW786495 ROS786495 RYO786495 SIK786495 SSG786495 TCC786495 TLY786495 TVU786495 UFQ786495 UPM786495 UZI786495 VJE786495 VTA786495 WCW786495 WMS786495 WWO786495 AG852031 KC852031 TY852031 ADU852031 ANQ852031 AXM852031 BHI852031 BRE852031 CBA852031 CKW852031 CUS852031 DEO852031 DOK852031 DYG852031 EIC852031 ERY852031 FBU852031 FLQ852031 FVM852031 GFI852031 GPE852031 GZA852031 HIW852031 HSS852031 ICO852031 IMK852031 IWG852031 JGC852031 JPY852031 JZU852031 KJQ852031 KTM852031 LDI852031 LNE852031 LXA852031 MGW852031 MQS852031 NAO852031 NKK852031 NUG852031 OEC852031 ONY852031 OXU852031 PHQ852031 PRM852031 QBI852031 QLE852031 QVA852031 REW852031 ROS852031 RYO852031 SIK852031 SSG852031 TCC852031 TLY852031 TVU852031 UFQ852031 UPM852031 UZI852031 VJE852031 VTA852031 WCW852031 WMS852031 WWO852031 AG917567 KC917567 TY917567 ADU917567 ANQ917567 AXM917567 BHI917567 BRE917567 CBA917567 CKW917567 CUS917567 DEO917567 DOK917567 DYG917567 EIC917567 ERY917567 FBU917567 FLQ917567 FVM917567 GFI917567 GPE917567 GZA917567 HIW917567 HSS917567 ICO917567 IMK917567 IWG917567 JGC917567 JPY917567 JZU917567 KJQ917567 KTM917567 LDI917567 LNE917567 LXA917567 MGW917567 MQS917567 NAO917567 NKK917567 NUG917567 OEC917567 ONY917567 OXU917567 PHQ917567 PRM917567 QBI917567 QLE917567 QVA917567 REW917567 ROS917567 RYO917567 SIK917567 SSG917567 TCC917567 TLY917567 TVU917567 UFQ917567 UPM917567 UZI917567 VJE917567 VTA917567 WCW917567 WMS917567 WWO917567 AG983103 KC983103 TY983103 ADU983103 ANQ983103 AXM983103 BHI983103 BRE983103 CBA983103 CKW983103 CUS983103 DEO983103 DOK983103 DYG983103 EIC983103 ERY983103 FBU983103 FLQ983103 FVM983103 GFI983103 GPE983103 GZA983103 HIW983103 HSS983103 ICO983103 IMK983103 IWG983103 JGC983103 JPY983103 JZU983103 KJQ983103 KTM983103 LDI983103 LNE983103 LXA983103 MGW983103 MQS983103 NAO983103 NKK983103 NUG983103 OEC983103 ONY983103 OXU983103 PHQ983103 PRM983103 QBI983103 QLE983103 QVA983103 REW983103 ROS983103 RYO983103 SIK983103 SSG983103 TCC983103 TLY983103 TVU983103 UFQ983103 UPM983103 UZI983103 VJE983103 VTA983103 WCW983103 WMS983103 WWO983103 AI63 KE63 UA63 ADW63 ANS63 AXO63 BHK63 BRG63 CBC63 CKY63 CUU63 DEQ63 DOM63 DYI63 EIE63 ESA63 FBW63 FLS63 FVO63 GFK63 GPG63 GZC63 HIY63 HSU63 ICQ63 IMM63 IWI63 JGE63 JQA63 JZW63 KJS63 KTO63 LDK63 LNG63 LXC63 MGY63 MQU63 NAQ63 NKM63 NUI63 OEE63 OOA63 OXW63 PHS63 PRO63 QBK63 QLG63 QVC63 REY63 ROU63 RYQ63 SIM63 SSI63 TCE63 TMA63 TVW63 UFS63 UPO63 UZK63 VJG63 VTC63 WCY63 WMU63 WWQ63 AI65599 KE65599 UA65599 ADW65599 ANS65599 AXO65599 BHK65599 BRG65599 CBC65599 CKY65599 CUU65599 DEQ65599 DOM65599 DYI65599 EIE65599 ESA65599 FBW65599 FLS65599 FVO65599 GFK65599 GPG65599 GZC65599 HIY65599 HSU65599 ICQ65599 IMM65599 IWI65599 JGE65599 JQA65599 JZW65599 KJS65599 KTO65599 LDK65599 LNG65599 LXC65599 MGY65599 MQU65599 NAQ65599 NKM65599 NUI65599 OEE65599 OOA65599 OXW65599 PHS65599 PRO65599 QBK65599 QLG65599 QVC65599 REY65599 ROU65599 RYQ65599 SIM65599 SSI65599 TCE65599 TMA65599 TVW65599 UFS65599 UPO65599 UZK65599 VJG65599 VTC65599 WCY65599 WMU65599 WWQ65599 AI131135 KE131135 UA131135 ADW131135 ANS131135 AXO131135 BHK131135 BRG131135 CBC131135 CKY131135 CUU131135 DEQ131135 DOM131135 DYI131135 EIE131135 ESA131135 FBW131135 FLS131135 FVO131135 GFK131135 GPG131135 GZC131135 HIY131135 HSU131135 ICQ131135 IMM131135 IWI131135 JGE131135 JQA131135 JZW131135 KJS131135 KTO131135 LDK131135 LNG131135 LXC131135 MGY131135 MQU131135 NAQ131135 NKM131135 NUI131135 OEE131135 OOA131135 OXW131135 PHS131135 PRO131135 QBK131135 QLG131135 QVC131135 REY131135 ROU131135 RYQ131135 SIM131135 SSI131135 TCE131135 TMA131135 TVW131135 UFS131135 UPO131135 UZK131135 VJG131135 VTC131135 WCY131135 WMU131135 WWQ131135 AI196671 KE196671 UA196671 ADW196671 ANS196671 AXO196671 BHK196671 BRG196671 CBC196671 CKY196671 CUU196671 DEQ196671 DOM196671 DYI196671 EIE196671 ESA196671 FBW196671 FLS196671 FVO196671 GFK196671 GPG196671 GZC196671 HIY196671 HSU196671 ICQ196671 IMM196671 IWI196671 JGE196671 JQA196671 JZW196671 KJS196671 KTO196671 LDK196671 LNG196671 LXC196671 MGY196671 MQU196671 NAQ196671 NKM196671 NUI196671 OEE196671 OOA196671 OXW196671 PHS196671 PRO196671 QBK196671 QLG196671 QVC196671 REY196671 ROU196671 RYQ196671 SIM196671 SSI196671 TCE196671 TMA196671 TVW196671 UFS196671 UPO196671 UZK196671 VJG196671 VTC196671 WCY196671 WMU196671 WWQ196671 AI262207 KE262207 UA262207 ADW262207 ANS262207 AXO262207 BHK262207 BRG262207 CBC262207 CKY262207 CUU262207 DEQ262207 DOM262207 DYI262207 EIE262207 ESA262207 FBW262207 FLS262207 FVO262207 GFK262207 GPG262207 GZC262207 HIY262207 HSU262207 ICQ262207 IMM262207 IWI262207 JGE262207 JQA262207 JZW262207 KJS262207 KTO262207 LDK262207 LNG262207 LXC262207 MGY262207 MQU262207 NAQ262207 NKM262207 NUI262207 OEE262207 OOA262207 OXW262207 PHS262207 PRO262207 QBK262207 QLG262207 QVC262207 REY262207 ROU262207 RYQ262207 SIM262207 SSI262207 TCE262207 TMA262207 TVW262207 UFS262207 UPO262207 UZK262207 VJG262207 VTC262207 WCY262207 WMU262207 WWQ262207 AI327743 KE327743 UA327743 ADW327743 ANS327743 AXO327743 BHK327743 BRG327743 CBC327743 CKY327743 CUU327743 DEQ327743 DOM327743 DYI327743 EIE327743 ESA327743 FBW327743 FLS327743 FVO327743 GFK327743 GPG327743 GZC327743 HIY327743 HSU327743 ICQ327743 IMM327743 IWI327743 JGE327743 JQA327743 JZW327743 KJS327743 KTO327743 LDK327743 LNG327743 LXC327743 MGY327743 MQU327743 NAQ327743 NKM327743 NUI327743 OEE327743 OOA327743 OXW327743 PHS327743 PRO327743 QBK327743 QLG327743 QVC327743 REY327743 ROU327743 RYQ327743 SIM327743 SSI327743 TCE327743 TMA327743 TVW327743 UFS327743 UPO327743 UZK327743 VJG327743 VTC327743 WCY327743 WMU327743 WWQ327743 AI393279 KE393279 UA393279 ADW393279 ANS393279 AXO393279 BHK393279 BRG393279 CBC393279 CKY393279 CUU393279 DEQ393279 DOM393279 DYI393279 EIE393279 ESA393279 FBW393279 FLS393279 FVO393279 GFK393279 GPG393279 GZC393279 HIY393279 HSU393279 ICQ393279 IMM393279 IWI393279 JGE393279 JQA393279 JZW393279 KJS393279 KTO393279 LDK393279 LNG393279 LXC393279 MGY393279 MQU393279 NAQ393279 NKM393279 NUI393279 OEE393279 OOA393279 OXW393279 PHS393279 PRO393279 QBK393279 QLG393279 QVC393279 REY393279 ROU393279 RYQ393279 SIM393279 SSI393279 TCE393279 TMA393279 TVW393279 UFS393279 UPO393279 UZK393279 VJG393279 VTC393279 WCY393279 WMU393279 WWQ393279 AI458815 KE458815 UA458815 ADW458815 ANS458815 AXO458815 BHK458815 BRG458815 CBC458815 CKY458815 CUU458815 DEQ458815 DOM458815 DYI458815 EIE458815 ESA458815 FBW458815 FLS458815 FVO458815 GFK458815 GPG458815 GZC458815 HIY458815 HSU458815 ICQ458815 IMM458815 IWI458815 JGE458815 JQA458815 JZW458815 KJS458815 KTO458815 LDK458815 LNG458815 LXC458815 MGY458815 MQU458815 NAQ458815 NKM458815 NUI458815 OEE458815 OOA458815 OXW458815 PHS458815 PRO458815 QBK458815 QLG458815 QVC458815 REY458815 ROU458815 RYQ458815 SIM458815 SSI458815 TCE458815 TMA458815 TVW458815 UFS458815 UPO458815 UZK458815 VJG458815 VTC458815 WCY458815 WMU458815 WWQ458815 AI524351 KE524351 UA524351 ADW524351 ANS524351 AXO524351 BHK524351 BRG524351 CBC524351 CKY524351 CUU524351 DEQ524351 DOM524351 DYI524351 EIE524351 ESA524351 FBW524351 FLS524351 FVO524351 GFK524351 GPG524351 GZC524351 HIY524351 HSU524351 ICQ524351 IMM524351 IWI524351 JGE524351 JQA524351 JZW524351 KJS524351 KTO524351 LDK524351 LNG524351 LXC524351 MGY524351 MQU524351 NAQ524351 NKM524351 NUI524351 OEE524351 OOA524351 OXW524351 PHS524351 PRO524351 QBK524351 QLG524351 QVC524351 REY524351 ROU524351 RYQ524351 SIM524351 SSI524351 TCE524351 TMA524351 TVW524351 UFS524351 UPO524351 UZK524351 VJG524351 VTC524351 WCY524351 WMU524351 WWQ524351 AI589887 KE589887 UA589887 ADW589887 ANS589887 AXO589887 BHK589887 BRG589887 CBC589887 CKY589887 CUU589887 DEQ589887 DOM589887 DYI589887 EIE589887 ESA589887 FBW589887 FLS589887 FVO589887 GFK589887 GPG589887 GZC589887 HIY589887 HSU589887 ICQ589887 IMM589887 IWI589887 JGE589887 JQA589887 JZW589887 KJS589887 KTO589887 LDK589887 LNG589887 LXC589887 MGY589887 MQU589887 NAQ589887 NKM589887 NUI589887 OEE589887 OOA589887 OXW589887 PHS589887 PRO589887 QBK589887 QLG589887 QVC589887 REY589887 ROU589887 RYQ589887 SIM589887 SSI589887 TCE589887 TMA589887 TVW589887 UFS589887 UPO589887 UZK589887 VJG589887 VTC589887 WCY589887 WMU589887 WWQ589887 AI655423 KE655423 UA655423 ADW655423 ANS655423 AXO655423 BHK655423 BRG655423 CBC655423 CKY655423 CUU655423 DEQ655423 DOM655423 DYI655423 EIE655423 ESA655423 FBW655423 FLS655423 FVO655423 GFK655423 GPG655423 GZC655423 HIY655423 HSU655423 ICQ655423 IMM655423 IWI655423 JGE655423 JQA655423 JZW655423 KJS655423 KTO655423 LDK655423 LNG655423 LXC655423 MGY655423 MQU655423 NAQ655423 NKM655423 NUI655423 OEE655423 OOA655423 OXW655423 PHS655423 PRO655423 QBK655423 QLG655423 QVC655423 REY655423 ROU655423 RYQ655423 SIM655423 SSI655423 TCE655423 TMA655423 TVW655423 UFS655423 UPO655423 UZK655423 VJG655423 VTC655423 WCY655423 WMU655423 WWQ655423 AI720959 KE720959 UA720959 ADW720959 ANS720959 AXO720959 BHK720959 BRG720959 CBC720959 CKY720959 CUU720959 DEQ720959 DOM720959 DYI720959 EIE720959 ESA720959 FBW720959 FLS720959 FVO720959 GFK720959 GPG720959 GZC720959 HIY720959 HSU720959 ICQ720959 IMM720959 IWI720959 JGE720959 JQA720959 JZW720959 KJS720959 KTO720959 LDK720959 LNG720959 LXC720959 MGY720959 MQU720959 NAQ720959 NKM720959 NUI720959 OEE720959 OOA720959 OXW720959 PHS720959 PRO720959 QBK720959 QLG720959 QVC720959 REY720959 ROU720959 RYQ720959 SIM720959 SSI720959 TCE720959 TMA720959 TVW720959 UFS720959 UPO720959 UZK720959 VJG720959 VTC720959 WCY720959 WMU720959 WWQ720959 AI786495 KE786495 UA786495 ADW786495 ANS786495 AXO786495 BHK786495 BRG786495 CBC786495 CKY786495 CUU786495 DEQ786495 DOM786495 DYI786495 EIE786495 ESA786495 FBW786495 FLS786495 FVO786495 GFK786495 GPG786495 GZC786495 HIY786495 HSU786495 ICQ786495 IMM786495 IWI786495 JGE786495 JQA786495 JZW786495 KJS786495 KTO786495 LDK786495 LNG786495 LXC786495 MGY786495 MQU786495 NAQ786495 NKM786495 NUI786495 OEE786495 OOA786495 OXW786495 PHS786495 PRO786495 QBK786495 QLG786495 QVC786495 REY786495 ROU786495 RYQ786495 SIM786495 SSI786495 TCE786495 TMA786495 TVW786495 UFS786495 UPO786495 UZK786495 VJG786495 VTC786495 WCY786495 WMU786495 WWQ786495 AI852031 KE852031 UA852031 ADW852031 ANS852031 AXO852031 BHK852031 BRG852031 CBC852031 CKY852031 CUU852031 DEQ852031 DOM852031 DYI852031 EIE852031 ESA852031 FBW852031 FLS852031 FVO852031 GFK852031 GPG852031 GZC852031 HIY852031 HSU852031 ICQ852031 IMM852031 IWI852031 JGE852031 JQA852031 JZW852031 KJS852031 KTO852031 LDK852031 LNG852031 LXC852031 MGY852031 MQU852031 NAQ852031 NKM852031 NUI852031 OEE852031 OOA852031 OXW852031 PHS852031 PRO852031 QBK852031 QLG852031 QVC852031 REY852031 ROU852031 RYQ852031 SIM852031 SSI852031 TCE852031 TMA852031 TVW852031 UFS852031 UPO852031 UZK852031 VJG852031 VTC852031 WCY852031 WMU852031 WWQ852031 AI917567 KE917567 UA917567 ADW917567 ANS917567 AXO917567 BHK917567 BRG917567 CBC917567 CKY917567 CUU917567 DEQ917567 DOM917567 DYI917567 EIE917567 ESA917567 FBW917567 FLS917567 FVO917567 GFK917567 GPG917567 GZC917567 HIY917567 HSU917567 ICQ917567 IMM917567 IWI917567 JGE917567 JQA917567 JZW917567 KJS917567 KTO917567 LDK917567 LNG917567 LXC917567 MGY917567 MQU917567 NAQ917567 NKM917567 NUI917567 OEE917567 OOA917567 OXW917567 PHS917567 PRO917567 QBK917567 QLG917567 QVC917567 REY917567 ROU917567 RYQ917567 SIM917567 SSI917567 TCE917567 TMA917567 TVW917567 UFS917567 UPO917567 UZK917567 VJG917567 VTC917567 WCY917567 WMU917567 WWQ917567 AI983103 KE983103 UA983103 ADW983103 ANS983103 AXO983103 BHK983103 BRG983103 CBC983103 CKY983103 CUU983103 DEQ983103 DOM983103 DYI983103 EIE983103 ESA983103 FBW983103 FLS983103 FVO983103 GFK983103 GPG983103 GZC983103 HIY983103 HSU983103 ICQ983103 IMM983103 IWI983103 JGE983103 JQA983103 JZW983103 KJS983103 KTO983103 LDK983103 LNG983103 LXC983103 MGY983103 MQU983103 NAQ983103 NKM983103 NUI983103 OEE983103 OOA983103 OXW983103 PHS983103 PRO983103 QBK983103 QLG983103 QVC983103 REY983103 ROU983103 RYQ983103 SIM983103 SSI983103 TCE983103 TMA983103 TVW983103 UFS983103 UPO983103 UZK983103 VJG983103 VTC983103 WCY983103 WMU983103 WWQ983103 AK63 KG63 UC63 ADY63 ANU63 AXQ63 BHM63 BRI63 CBE63 CLA63 CUW63 DES63 DOO63 DYK63 EIG63 ESC63 FBY63 FLU63 FVQ63 GFM63 GPI63 GZE63 HJA63 HSW63 ICS63 IMO63 IWK63 JGG63 JQC63 JZY63 KJU63 KTQ63 LDM63 LNI63 LXE63 MHA63 MQW63 NAS63 NKO63 NUK63 OEG63 OOC63 OXY63 PHU63 PRQ63 QBM63 QLI63 QVE63 RFA63 ROW63 RYS63 SIO63 SSK63 TCG63 TMC63 TVY63 UFU63 UPQ63 UZM63 VJI63 VTE63 WDA63 WMW63 WWS63 AK65599 KG65599 UC65599 ADY65599 ANU65599 AXQ65599 BHM65599 BRI65599 CBE65599 CLA65599 CUW65599 DES65599 DOO65599 DYK65599 EIG65599 ESC65599 FBY65599 FLU65599 FVQ65599 GFM65599 GPI65599 GZE65599 HJA65599 HSW65599 ICS65599 IMO65599 IWK65599 JGG65599 JQC65599 JZY65599 KJU65599 KTQ65599 LDM65599 LNI65599 LXE65599 MHA65599 MQW65599 NAS65599 NKO65599 NUK65599 OEG65599 OOC65599 OXY65599 PHU65599 PRQ65599 QBM65599 QLI65599 QVE65599 RFA65599 ROW65599 RYS65599 SIO65599 SSK65599 TCG65599 TMC65599 TVY65599 UFU65599 UPQ65599 UZM65599 VJI65599 VTE65599 WDA65599 WMW65599 WWS65599 AK131135 KG131135 UC131135 ADY131135 ANU131135 AXQ131135 BHM131135 BRI131135 CBE131135 CLA131135 CUW131135 DES131135 DOO131135 DYK131135 EIG131135 ESC131135 FBY131135 FLU131135 FVQ131135 GFM131135 GPI131135 GZE131135 HJA131135 HSW131135 ICS131135 IMO131135 IWK131135 JGG131135 JQC131135 JZY131135 KJU131135 KTQ131135 LDM131135 LNI131135 LXE131135 MHA131135 MQW131135 NAS131135 NKO131135 NUK131135 OEG131135 OOC131135 OXY131135 PHU131135 PRQ131135 QBM131135 QLI131135 QVE131135 RFA131135 ROW131135 RYS131135 SIO131135 SSK131135 TCG131135 TMC131135 TVY131135 UFU131135 UPQ131135 UZM131135 VJI131135 VTE131135 WDA131135 WMW131135 WWS131135 AK196671 KG196671 UC196671 ADY196671 ANU196671 AXQ196671 BHM196671 BRI196671 CBE196671 CLA196671 CUW196671 DES196671 DOO196671 DYK196671 EIG196671 ESC196671 FBY196671 FLU196671 FVQ196671 GFM196671 GPI196671 GZE196671 HJA196671 HSW196671 ICS196671 IMO196671 IWK196671 JGG196671 JQC196671 JZY196671 KJU196671 KTQ196671 LDM196671 LNI196671 LXE196671 MHA196671 MQW196671 NAS196671 NKO196671 NUK196671 OEG196671 OOC196671 OXY196671 PHU196671 PRQ196671 QBM196671 QLI196671 QVE196671 RFA196671 ROW196671 RYS196671 SIO196671 SSK196671 TCG196671 TMC196671 TVY196671 UFU196671 UPQ196671 UZM196671 VJI196671 VTE196671 WDA196671 WMW196671 WWS196671 AK262207 KG262207 UC262207 ADY262207 ANU262207 AXQ262207 BHM262207 BRI262207 CBE262207 CLA262207 CUW262207 DES262207 DOO262207 DYK262207 EIG262207 ESC262207 FBY262207 FLU262207 FVQ262207 GFM262207 GPI262207 GZE262207 HJA262207 HSW262207 ICS262207 IMO262207 IWK262207 JGG262207 JQC262207 JZY262207 KJU262207 KTQ262207 LDM262207 LNI262207 LXE262207 MHA262207 MQW262207 NAS262207 NKO262207 NUK262207 OEG262207 OOC262207 OXY262207 PHU262207 PRQ262207 QBM262207 QLI262207 QVE262207 RFA262207 ROW262207 RYS262207 SIO262207 SSK262207 TCG262207 TMC262207 TVY262207 UFU262207 UPQ262207 UZM262207 VJI262207 VTE262207 WDA262207 WMW262207 WWS262207 AK327743 KG327743 UC327743 ADY327743 ANU327743 AXQ327743 BHM327743 BRI327743 CBE327743 CLA327743 CUW327743 DES327743 DOO327743 DYK327743 EIG327743 ESC327743 FBY327743 FLU327743 FVQ327743 GFM327743 GPI327743 GZE327743 HJA327743 HSW327743 ICS327743 IMO327743 IWK327743 JGG327743 JQC327743 JZY327743 KJU327743 KTQ327743 LDM327743 LNI327743 LXE327743 MHA327743 MQW327743 NAS327743 NKO327743 NUK327743 OEG327743 OOC327743 OXY327743 PHU327743 PRQ327743 QBM327743 QLI327743 QVE327743 RFA327743 ROW327743 RYS327743 SIO327743 SSK327743 TCG327743 TMC327743 TVY327743 UFU327743 UPQ327743 UZM327743 VJI327743 VTE327743 WDA327743 WMW327743 WWS327743 AK393279 KG393279 UC393279 ADY393279 ANU393279 AXQ393279 BHM393279 BRI393279 CBE393279 CLA393279 CUW393279 DES393279 DOO393279 DYK393279 EIG393279 ESC393279 FBY393279 FLU393279 FVQ393279 GFM393279 GPI393279 GZE393279 HJA393279 HSW393279 ICS393279 IMO393279 IWK393279 JGG393279 JQC393279 JZY393279 KJU393279 KTQ393279 LDM393279 LNI393279 LXE393279 MHA393279 MQW393279 NAS393279 NKO393279 NUK393279 OEG393279 OOC393279 OXY393279 PHU393279 PRQ393279 QBM393279 QLI393279 QVE393279 RFA393279 ROW393279 RYS393279 SIO393279 SSK393279 TCG393279 TMC393279 TVY393279 UFU393279 UPQ393279 UZM393279 VJI393279 VTE393279 WDA393279 WMW393279 WWS393279 AK458815 KG458815 UC458815 ADY458815 ANU458815 AXQ458815 BHM458815 BRI458815 CBE458815 CLA458815 CUW458815 DES458815 DOO458815 DYK458815 EIG458815 ESC458815 FBY458815 FLU458815 FVQ458815 GFM458815 GPI458815 GZE458815 HJA458815 HSW458815 ICS458815 IMO458815 IWK458815 JGG458815 JQC458815 JZY458815 KJU458815 KTQ458815 LDM458815 LNI458815 LXE458815 MHA458815 MQW458815 NAS458815 NKO458815 NUK458815 OEG458815 OOC458815 OXY458815 PHU458815 PRQ458815 QBM458815 QLI458815 QVE458815 RFA458815 ROW458815 RYS458815 SIO458815 SSK458815 TCG458815 TMC458815 TVY458815 UFU458815 UPQ458815 UZM458815 VJI458815 VTE458815 WDA458815 WMW458815 WWS458815 AK524351 KG524351 UC524351 ADY524351 ANU524351 AXQ524351 BHM524351 BRI524351 CBE524351 CLA524351 CUW524351 DES524351 DOO524351 DYK524351 EIG524351 ESC524351 FBY524351 FLU524351 FVQ524351 GFM524351 GPI524351 GZE524351 HJA524351 HSW524351 ICS524351 IMO524351 IWK524351 JGG524351 JQC524351 JZY524351 KJU524351 KTQ524351 LDM524351 LNI524351 LXE524351 MHA524351 MQW524351 NAS524351 NKO524351 NUK524351 OEG524351 OOC524351 OXY524351 PHU524351 PRQ524351 QBM524351 QLI524351 QVE524351 RFA524351 ROW524351 RYS524351 SIO524351 SSK524351 TCG524351 TMC524351 TVY524351 UFU524351 UPQ524351 UZM524351 VJI524351 VTE524351 WDA524351 WMW524351 WWS524351 AK589887 KG589887 UC589887 ADY589887 ANU589887 AXQ589887 BHM589887 BRI589887 CBE589887 CLA589887 CUW589887 DES589887 DOO589887 DYK589887 EIG589887 ESC589887 FBY589887 FLU589887 FVQ589887 GFM589887 GPI589887 GZE589887 HJA589887 HSW589887 ICS589887 IMO589887 IWK589887 JGG589887 JQC589887 JZY589887 KJU589887 KTQ589887 LDM589887 LNI589887 LXE589887 MHA589887 MQW589887 NAS589887 NKO589887 NUK589887 OEG589887 OOC589887 OXY589887 PHU589887 PRQ589887 QBM589887 QLI589887 QVE589887 RFA589887 ROW589887 RYS589887 SIO589887 SSK589887 TCG589887 TMC589887 TVY589887 UFU589887 UPQ589887 UZM589887 VJI589887 VTE589887 WDA589887 WMW589887 WWS589887 AK655423 KG655423 UC655423 ADY655423 ANU655423 AXQ655423 BHM655423 BRI655423 CBE655423 CLA655423 CUW655423 DES655423 DOO655423 DYK655423 EIG655423 ESC655423 FBY655423 FLU655423 FVQ655423 GFM655423 GPI655423 GZE655423 HJA655423 HSW655423 ICS655423 IMO655423 IWK655423 JGG655423 JQC655423 JZY655423 KJU655423 KTQ655423 LDM655423 LNI655423 LXE655423 MHA655423 MQW655423 NAS655423 NKO655423 NUK655423 OEG655423 OOC655423 OXY655423 PHU655423 PRQ655423 QBM655423 QLI655423 QVE655423 RFA655423 ROW655423 RYS655423 SIO655423 SSK655423 TCG655423 TMC655423 TVY655423 UFU655423 UPQ655423 UZM655423 VJI655423 VTE655423 WDA655423 WMW655423 WWS655423 AK720959 KG720959 UC720959 ADY720959 ANU720959 AXQ720959 BHM720959 BRI720959 CBE720959 CLA720959 CUW720959 DES720959 DOO720959 DYK720959 EIG720959 ESC720959 FBY720959 FLU720959 FVQ720959 GFM720959 GPI720959 GZE720959 HJA720959 HSW720959 ICS720959 IMO720959 IWK720959 JGG720959 JQC720959 JZY720959 KJU720959 KTQ720959 LDM720959 LNI720959 LXE720959 MHA720959 MQW720959 NAS720959 NKO720959 NUK720959 OEG720959 OOC720959 OXY720959 PHU720959 PRQ720959 QBM720959 QLI720959 QVE720959 RFA720959 ROW720959 RYS720959 SIO720959 SSK720959 TCG720959 TMC720959 TVY720959 UFU720959 UPQ720959 UZM720959 VJI720959 VTE720959 WDA720959 WMW720959 WWS720959 AK786495 KG786495 UC786495 ADY786495 ANU786495 AXQ786495 BHM786495 BRI786495 CBE786495 CLA786495 CUW786495 DES786495 DOO786495 DYK786495 EIG786495 ESC786495 FBY786495 FLU786495 FVQ786495 GFM786495 GPI786495 GZE786495 HJA786495 HSW786495 ICS786495 IMO786495 IWK786495 JGG786495 JQC786495 JZY786495 KJU786495 KTQ786495 LDM786495 LNI786495 LXE786495 MHA786495 MQW786495 NAS786495 NKO786495 NUK786495 OEG786495 OOC786495 OXY786495 PHU786495 PRQ786495 QBM786495 QLI786495 QVE786495 RFA786495 ROW786495 RYS786495 SIO786495 SSK786495 TCG786495 TMC786495 TVY786495 UFU786495 UPQ786495 UZM786495 VJI786495 VTE786495 WDA786495 WMW786495 WWS786495 AK852031 KG852031 UC852031 ADY852031 ANU852031 AXQ852031 BHM852031 BRI852031 CBE852031 CLA852031 CUW852031 DES852031 DOO852031 DYK852031 EIG852031 ESC852031 FBY852031 FLU852031 FVQ852031 GFM852031 GPI852031 GZE852031 HJA852031 HSW852031 ICS852031 IMO852031 IWK852031 JGG852031 JQC852031 JZY852031 KJU852031 KTQ852031 LDM852031 LNI852031 LXE852031 MHA852031 MQW852031 NAS852031 NKO852031 NUK852031 OEG852031 OOC852031 OXY852031 PHU852031 PRQ852031 QBM852031 QLI852031 QVE852031 RFA852031 ROW852031 RYS852031 SIO852031 SSK852031 TCG852031 TMC852031 TVY852031 UFU852031 UPQ852031 UZM852031 VJI852031 VTE852031 WDA852031 WMW852031 WWS852031 AK917567 KG917567 UC917567 ADY917567 ANU917567 AXQ917567 BHM917567 BRI917567 CBE917567 CLA917567 CUW917567 DES917567 DOO917567 DYK917567 EIG917567 ESC917567 FBY917567 FLU917567 FVQ917567 GFM917567 GPI917567 GZE917567 HJA917567 HSW917567 ICS917567 IMO917567 IWK917567 JGG917567 JQC917567 JZY917567 KJU917567 KTQ917567 LDM917567 LNI917567 LXE917567 MHA917567 MQW917567 NAS917567 NKO917567 NUK917567 OEG917567 OOC917567 OXY917567 PHU917567 PRQ917567 QBM917567 QLI917567 QVE917567 RFA917567 ROW917567 RYS917567 SIO917567 SSK917567 TCG917567 TMC917567 TVY917567 UFU917567 UPQ917567 UZM917567 VJI917567 VTE917567 WDA917567 WMW917567 WWS917567 AK983103 KG983103 UC983103 ADY983103 ANU983103 AXQ983103 BHM983103 BRI983103 CBE983103 CLA983103 CUW983103 DES983103 DOO983103 DYK983103 EIG983103 ESC983103 FBY983103 FLU983103 FVQ983103 GFM983103 GPI983103 GZE983103 HJA983103 HSW983103 ICS983103 IMO983103 IWK983103 JGG983103 JQC983103 JZY983103 KJU983103 KTQ983103 LDM983103 LNI983103 LXE983103 MHA983103 MQW983103 NAS983103 NKO983103 NUK983103 OEG983103 OOC983103 OXY983103 PHU983103 PRQ983103 QBM983103 QLI983103 QVE983103 RFA983103 ROW983103 RYS983103 SIO983103 SSK983103 TCG983103 TMC983103 TVY983103 UFU983103 UPQ983103 UZM983103 VJI983103 VTE983103 WDA983103 WMW983103 WWS983103 AM63 KI63 UE63 AEA63 ANW63 AXS63 BHO63 BRK63 CBG63 CLC63 CUY63 DEU63 DOQ63 DYM63 EII63 ESE63 FCA63 FLW63 FVS63 GFO63 GPK63 GZG63 HJC63 HSY63 ICU63 IMQ63 IWM63 JGI63 JQE63 KAA63 KJW63 KTS63 LDO63 LNK63 LXG63 MHC63 MQY63 NAU63 NKQ63 NUM63 OEI63 OOE63 OYA63 PHW63 PRS63 QBO63 QLK63 QVG63 RFC63 ROY63 RYU63 SIQ63 SSM63 TCI63 TME63 TWA63 UFW63 UPS63 UZO63 VJK63 VTG63 WDC63 WMY63 WWU63 AM65599 KI65599 UE65599 AEA65599 ANW65599 AXS65599 BHO65599 BRK65599 CBG65599 CLC65599 CUY65599 DEU65599 DOQ65599 DYM65599 EII65599 ESE65599 FCA65599 FLW65599 FVS65599 GFO65599 GPK65599 GZG65599 HJC65599 HSY65599 ICU65599 IMQ65599 IWM65599 JGI65599 JQE65599 KAA65599 KJW65599 KTS65599 LDO65599 LNK65599 LXG65599 MHC65599 MQY65599 NAU65599 NKQ65599 NUM65599 OEI65599 OOE65599 OYA65599 PHW65599 PRS65599 QBO65599 QLK65599 QVG65599 RFC65599 ROY65599 RYU65599 SIQ65599 SSM65599 TCI65599 TME65599 TWA65599 UFW65599 UPS65599 UZO65599 VJK65599 VTG65599 WDC65599 WMY65599 WWU65599 AM131135 KI131135 UE131135 AEA131135 ANW131135 AXS131135 BHO131135 BRK131135 CBG131135 CLC131135 CUY131135 DEU131135 DOQ131135 DYM131135 EII131135 ESE131135 FCA131135 FLW131135 FVS131135 GFO131135 GPK131135 GZG131135 HJC131135 HSY131135 ICU131135 IMQ131135 IWM131135 JGI131135 JQE131135 KAA131135 KJW131135 KTS131135 LDO131135 LNK131135 LXG131135 MHC131135 MQY131135 NAU131135 NKQ131135 NUM131135 OEI131135 OOE131135 OYA131135 PHW131135 PRS131135 QBO131135 QLK131135 QVG131135 RFC131135 ROY131135 RYU131135 SIQ131135 SSM131135 TCI131135 TME131135 TWA131135 UFW131135 UPS131135 UZO131135 VJK131135 VTG131135 WDC131135 WMY131135 WWU131135 AM196671 KI196671 UE196671 AEA196671 ANW196671 AXS196671 BHO196671 BRK196671 CBG196671 CLC196671 CUY196671 DEU196671 DOQ196671 DYM196671 EII196671 ESE196671 FCA196671 FLW196671 FVS196671 GFO196671 GPK196671 GZG196671 HJC196671 HSY196671 ICU196671 IMQ196671 IWM196671 JGI196671 JQE196671 KAA196671 KJW196671 KTS196671 LDO196671 LNK196671 LXG196671 MHC196671 MQY196671 NAU196671 NKQ196671 NUM196671 OEI196671 OOE196671 OYA196671 PHW196671 PRS196671 QBO196671 QLK196671 QVG196671 RFC196671 ROY196671 RYU196671 SIQ196671 SSM196671 TCI196671 TME196671 TWA196671 UFW196671 UPS196671 UZO196671 VJK196671 VTG196671 WDC196671 WMY196671 WWU196671 AM262207 KI262207 UE262207 AEA262207 ANW262207 AXS262207 BHO262207 BRK262207 CBG262207 CLC262207 CUY262207 DEU262207 DOQ262207 DYM262207 EII262207 ESE262207 FCA262207 FLW262207 FVS262207 GFO262207 GPK262207 GZG262207 HJC262207 HSY262207 ICU262207 IMQ262207 IWM262207 JGI262207 JQE262207 KAA262207 KJW262207 KTS262207 LDO262207 LNK262207 LXG262207 MHC262207 MQY262207 NAU262207 NKQ262207 NUM262207 OEI262207 OOE262207 OYA262207 PHW262207 PRS262207 QBO262207 QLK262207 QVG262207 RFC262207 ROY262207 RYU262207 SIQ262207 SSM262207 TCI262207 TME262207 TWA262207 UFW262207 UPS262207 UZO262207 VJK262207 VTG262207 WDC262207 WMY262207 WWU262207 AM327743 KI327743 UE327743 AEA327743 ANW327743 AXS327743 BHO327743 BRK327743 CBG327743 CLC327743 CUY327743 DEU327743 DOQ327743 DYM327743 EII327743 ESE327743 FCA327743 FLW327743 FVS327743 GFO327743 GPK327743 GZG327743 HJC327743 HSY327743 ICU327743 IMQ327743 IWM327743 JGI327743 JQE327743 KAA327743 KJW327743 KTS327743 LDO327743 LNK327743 LXG327743 MHC327743 MQY327743 NAU327743 NKQ327743 NUM327743 OEI327743 OOE327743 OYA327743 PHW327743 PRS327743 QBO327743 QLK327743 QVG327743 RFC327743 ROY327743 RYU327743 SIQ327743 SSM327743 TCI327743 TME327743 TWA327743 UFW327743 UPS327743 UZO327743 VJK327743 VTG327743 WDC327743 WMY327743 WWU327743 AM393279 KI393279 UE393279 AEA393279 ANW393279 AXS393279 BHO393279 BRK393279 CBG393279 CLC393279 CUY393279 DEU393279 DOQ393279 DYM393279 EII393279 ESE393279 FCA393279 FLW393279 FVS393279 GFO393279 GPK393279 GZG393279 HJC393279 HSY393279 ICU393279 IMQ393279 IWM393279 JGI393279 JQE393279 KAA393279 KJW393279 KTS393279 LDO393279 LNK393279 LXG393279 MHC393279 MQY393279 NAU393279 NKQ393279 NUM393279 OEI393279 OOE393279 OYA393279 PHW393279 PRS393279 QBO393279 QLK393279 QVG393279 RFC393279 ROY393279 RYU393279 SIQ393279 SSM393279 TCI393279 TME393279 TWA393279 UFW393279 UPS393279 UZO393279 VJK393279 VTG393279 WDC393279 WMY393279 WWU393279 AM458815 KI458815 UE458815 AEA458815 ANW458815 AXS458815 BHO458815 BRK458815 CBG458815 CLC458815 CUY458815 DEU458815 DOQ458815 DYM458815 EII458815 ESE458815 FCA458815 FLW458815 FVS458815 GFO458815 GPK458815 GZG458815 HJC458815 HSY458815 ICU458815 IMQ458815 IWM458815 JGI458815 JQE458815 KAA458815 KJW458815 KTS458815 LDO458815 LNK458815 LXG458815 MHC458815 MQY458815 NAU458815 NKQ458815 NUM458815 OEI458815 OOE458815 OYA458815 PHW458815 PRS458815 QBO458815 QLK458815 QVG458815 RFC458815 ROY458815 RYU458815 SIQ458815 SSM458815 TCI458815 TME458815 TWA458815 UFW458815 UPS458815 UZO458815 VJK458815 VTG458815 WDC458815 WMY458815 WWU458815 AM524351 KI524351 UE524351 AEA524351 ANW524351 AXS524351 BHO524351 BRK524351 CBG524351 CLC524351 CUY524351 DEU524351 DOQ524351 DYM524351 EII524351 ESE524351 FCA524351 FLW524351 FVS524351 GFO524351 GPK524351 GZG524351 HJC524351 HSY524351 ICU524351 IMQ524351 IWM524351 JGI524351 JQE524351 KAA524351 KJW524351 KTS524351 LDO524351 LNK524351 LXG524351 MHC524351 MQY524351 NAU524351 NKQ524351 NUM524351 OEI524351 OOE524351 OYA524351 PHW524351 PRS524351 QBO524351 QLK524351 QVG524351 RFC524351 ROY524351 RYU524351 SIQ524351 SSM524351 TCI524351 TME524351 TWA524351 UFW524351 UPS524351 UZO524351 VJK524351 VTG524351 WDC524351 WMY524351 WWU524351 AM589887 KI589887 UE589887 AEA589887 ANW589887 AXS589887 BHO589887 BRK589887 CBG589887 CLC589887 CUY589887 DEU589887 DOQ589887 DYM589887 EII589887 ESE589887 FCA589887 FLW589887 FVS589887 GFO589887 GPK589887 GZG589887 HJC589887 HSY589887 ICU589887 IMQ589887 IWM589887 JGI589887 JQE589887 KAA589887 KJW589887 KTS589887 LDO589887 LNK589887 LXG589887 MHC589887 MQY589887 NAU589887 NKQ589887 NUM589887 OEI589887 OOE589887 OYA589887 PHW589887 PRS589887 QBO589887 QLK589887 QVG589887 RFC589887 ROY589887 RYU589887 SIQ589887 SSM589887 TCI589887 TME589887 TWA589887 UFW589887 UPS589887 UZO589887 VJK589887 VTG589887 WDC589887 WMY589887 WWU589887 AM655423 KI655423 UE655423 AEA655423 ANW655423 AXS655423 BHO655423 BRK655423 CBG655423 CLC655423 CUY655423 DEU655423 DOQ655423 DYM655423 EII655423 ESE655423 FCA655423 FLW655423 FVS655423 GFO655423 GPK655423 GZG655423 HJC655423 HSY655423 ICU655423 IMQ655423 IWM655423 JGI655423 JQE655423 KAA655423 KJW655423 KTS655423 LDO655423 LNK655423 LXG655423 MHC655423 MQY655423 NAU655423 NKQ655423 NUM655423 OEI655423 OOE655423 OYA655423 PHW655423 PRS655423 QBO655423 QLK655423 QVG655423 RFC655423 ROY655423 RYU655423 SIQ655423 SSM655423 TCI655423 TME655423 TWA655423 UFW655423 UPS655423 UZO655423 VJK655423 VTG655423 WDC655423 WMY655423 WWU655423 AM720959 KI720959 UE720959 AEA720959 ANW720959 AXS720959 BHO720959 BRK720959 CBG720959 CLC720959 CUY720959 DEU720959 DOQ720959 DYM720959 EII720959 ESE720959 FCA720959 FLW720959 FVS720959 GFO720959 GPK720959 GZG720959 HJC720959 HSY720959 ICU720959 IMQ720959 IWM720959 JGI720959 JQE720959 KAA720959 KJW720959 KTS720959 LDO720959 LNK720959 LXG720959 MHC720959 MQY720959 NAU720959 NKQ720959 NUM720959 OEI720959 OOE720959 OYA720959 PHW720959 PRS720959 QBO720959 QLK720959 QVG720959 RFC720959 ROY720959 RYU720959 SIQ720959 SSM720959 TCI720959 TME720959 TWA720959 UFW720959 UPS720959 UZO720959 VJK720959 VTG720959 WDC720959 WMY720959 WWU720959 AM786495 KI786495 UE786495 AEA786495 ANW786495 AXS786495 BHO786495 BRK786495 CBG786495 CLC786495 CUY786495 DEU786495 DOQ786495 DYM786495 EII786495 ESE786495 FCA786495 FLW786495 FVS786495 GFO786495 GPK786495 GZG786495 HJC786495 HSY786495 ICU786495 IMQ786495 IWM786495 JGI786495 JQE786495 KAA786495 KJW786495 KTS786495 LDO786495 LNK786495 LXG786495 MHC786495 MQY786495 NAU786495 NKQ786495 NUM786495 OEI786495 OOE786495 OYA786495 PHW786495 PRS786495 QBO786495 QLK786495 QVG786495 RFC786495 ROY786495 RYU786495 SIQ786495 SSM786495 TCI786495 TME786495 TWA786495 UFW786495 UPS786495 UZO786495 VJK786495 VTG786495 WDC786495 WMY786495 WWU786495 AM852031 KI852031 UE852031 AEA852031 ANW852031 AXS852031 BHO852031 BRK852031 CBG852031 CLC852031 CUY852031 DEU852031 DOQ852031 DYM852031 EII852031 ESE852031 FCA852031 FLW852031 FVS852031 GFO852031 GPK852031 GZG852031 HJC852031 HSY852031 ICU852031 IMQ852031 IWM852031 JGI852031 JQE852031 KAA852031 KJW852031 KTS852031 LDO852031 LNK852031 LXG852031 MHC852031 MQY852031 NAU852031 NKQ852031 NUM852031 OEI852031 OOE852031 OYA852031 PHW852031 PRS852031 QBO852031 QLK852031 QVG852031 RFC852031 ROY852031 RYU852031 SIQ852031 SSM852031 TCI852031 TME852031 TWA852031 UFW852031 UPS852031 UZO852031 VJK852031 VTG852031 WDC852031 WMY852031 WWU852031 AM917567 KI917567 UE917567 AEA917567 ANW917567 AXS917567 BHO917567 BRK917567 CBG917567 CLC917567 CUY917567 DEU917567 DOQ917567 DYM917567 EII917567 ESE917567 FCA917567 FLW917567 FVS917567 GFO917567 GPK917567 GZG917567 HJC917567 HSY917567 ICU917567 IMQ917567 IWM917567 JGI917567 JQE917567 KAA917567 KJW917567 KTS917567 LDO917567 LNK917567 LXG917567 MHC917567 MQY917567 NAU917567 NKQ917567 NUM917567 OEI917567 OOE917567 OYA917567 PHW917567 PRS917567 QBO917567 QLK917567 QVG917567 RFC917567 ROY917567 RYU917567 SIQ917567 SSM917567 TCI917567 TME917567 TWA917567 UFW917567 UPS917567 UZO917567 VJK917567 VTG917567 WDC917567 WMY917567 WWU917567 AM983103 KI983103 UE983103 AEA983103 ANW983103 AXS983103 BHO983103 BRK983103 CBG983103 CLC983103 CUY983103 DEU983103 DOQ983103 DYM983103 EII983103 ESE983103 FCA983103 FLW983103 FVS983103 GFO983103 GPK983103 GZG983103 HJC983103 HSY983103 ICU983103 IMQ983103 IWM983103 JGI983103 JQE983103 KAA983103 KJW983103 KTS983103 LDO983103 LNK983103 LXG983103 MHC983103 MQY983103 NAU983103 NKQ983103 NUM983103 OEI983103 OOE983103 OYA983103 PHW983103 PRS983103 QBO983103 QLK983103 QVG983103 RFC983103 ROY983103 RYU983103 SIQ983103 SSM983103 TCI983103 TME983103 TWA983103 UFW983103 UPS983103 UZO983103 VJK983103 VTG983103 WDC983103 WMY983103 WWU983103 E11:AN11 JA11:KJ11 SW11:UF11 ACS11:AEB11 AMO11:ANX11 AWK11:AXT11 BGG11:BHP11 BQC11:BRL11 BZY11:CBH11 CJU11:CLD11 CTQ11:CUZ11 DDM11:DEV11 DNI11:DOR11 DXE11:DYN11 EHA11:EIJ11 EQW11:ESF11 FAS11:FCB11 FKO11:FLX11 FUK11:FVT11 GEG11:GFP11 GOC11:GPL11 GXY11:GZH11 HHU11:HJD11 HRQ11:HSZ11 IBM11:ICV11 ILI11:IMR11 IVE11:IWN11 JFA11:JGJ11 JOW11:JQF11 JYS11:KAB11 KIO11:KJX11 KSK11:KTT11 LCG11:LDP11 LMC11:LNL11 LVY11:LXH11 MFU11:MHD11 MPQ11:MQZ11 MZM11:NAV11 NJI11:NKR11 NTE11:NUN11 ODA11:OEJ11 OMW11:OOF11 OWS11:OYB11 PGO11:PHX11 PQK11:PRT11 QAG11:QBP11 QKC11:QLL11 QTY11:QVH11 RDU11:RFD11 RNQ11:ROZ11 RXM11:RYV11 SHI11:SIR11 SRE11:SSN11 TBA11:TCJ11 TKW11:TMF11 TUS11:TWB11 UEO11:UFX11 UOK11:UPT11 UYG11:UZP11 VIC11:VJL11 VRY11:VTH11 WBU11:WDD11 WLQ11:WMZ11 WVM11:WWV11 E65547:AN65547 JA65547:KJ65547 SW65547:UF65547 ACS65547:AEB65547 AMO65547:ANX65547 AWK65547:AXT65547 BGG65547:BHP65547 BQC65547:BRL65547 BZY65547:CBH65547 CJU65547:CLD65547 CTQ65547:CUZ65547 DDM65547:DEV65547 DNI65547:DOR65547 DXE65547:DYN65547 EHA65547:EIJ65547 EQW65547:ESF65547 FAS65547:FCB65547 FKO65547:FLX65547 FUK65547:FVT65547 GEG65547:GFP65547 GOC65547:GPL65547 GXY65547:GZH65547 HHU65547:HJD65547 HRQ65547:HSZ65547 IBM65547:ICV65547 ILI65547:IMR65547 IVE65547:IWN65547 JFA65547:JGJ65547 JOW65547:JQF65547 JYS65547:KAB65547 KIO65547:KJX65547 KSK65547:KTT65547 LCG65547:LDP65547 LMC65547:LNL65547 LVY65547:LXH65547 MFU65547:MHD65547 MPQ65547:MQZ65547 MZM65547:NAV65547 NJI65547:NKR65547 NTE65547:NUN65547 ODA65547:OEJ65547 OMW65547:OOF65547 OWS65547:OYB65547 PGO65547:PHX65547 PQK65547:PRT65547 QAG65547:QBP65547 QKC65547:QLL65547 QTY65547:QVH65547 RDU65547:RFD65547 RNQ65547:ROZ65547 RXM65547:RYV65547 SHI65547:SIR65547 SRE65547:SSN65547 TBA65547:TCJ65547 TKW65547:TMF65547 TUS65547:TWB65547 UEO65547:UFX65547 UOK65547:UPT65547 UYG65547:UZP65547 VIC65547:VJL65547 VRY65547:VTH65547 WBU65547:WDD65547 WLQ65547:WMZ65547 WVM65547:WWV65547 E131083:AN131083 JA131083:KJ131083 SW131083:UF131083 ACS131083:AEB131083 AMO131083:ANX131083 AWK131083:AXT131083 BGG131083:BHP131083 BQC131083:BRL131083 BZY131083:CBH131083 CJU131083:CLD131083 CTQ131083:CUZ131083 DDM131083:DEV131083 DNI131083:DOR131083 DXE131083:DYN131083 EHA131083:EIJ131083 EQW131083:ESF131083 FAS131083:FCB131083 FKO131083:FLX131083 FUK131083:FVT131083 GEG131083:GFP131083 GOC131083:GPL131083 GXY131083:GZH131083 HHU131083:HJD131083 HRQ131083:HSZ131083 IBM131083:ICV131083 ILI131083:IMR131083 IVE131083:IWN131083 JFA131083:JGJ131083 JOW131083:JQF131083 JYS131083:KAB131083 KIO131083:KJX131083 KSK131083:KTT131083 LCG131083:LDP131083 LMC131083:LNL131083 LVY131083:LXH131083 MFU131083:MHD131083 MPQ131083:MQZ131083 MZM131083:NAV131083 NJI131083:NKR131083 NTE131083:NUN131083 ODA131083:OEJ131083 OMW131083:OOF131083 OWS131083:OYB131083 PGO131083:PHX131083 PQK131083:PRT131083 QAG131083:QBP131083 QKC131083:QLL131083 QTY131083:QVH131083 RDU131083:RFD131083 RNQ131083:ROZ131083 RXM131083:RYV131083 SHI131083:SIR131083 SRE131083:SSN131083 TBA131083:TCJ131083 TKW131083:TMF131083 TUS131083:TWB131083 UEO131083:UFX131083 UOK131083:UPT131083 UYG131083:UZP131083 VIC131083:VJL131083 VRY131083:VTH131083 WBU131083:WDD131083 WLQ131083:WMZ131083 WVM131083:WWV131083 E196619:AN196619 JA196619:KJ196619 SW196619:UF196619 ACS196619:AEB196619 AMO196619:ANX196619 AWK196619:AXT196619 BGG196619:BHP196619 BQC196619:BRL196619 BZY196619:CBH196619 CJU196619:CLD196619 CTQ196619:CUZ196619 DDM196619:DEV196619 DNI196619:DOR196619 DXE196619:DYN196619 EHA196619:EIJ196619 EQW196619:ESF196619 FAS196619:FCB196619 FKO196619:FLX196619 FUK196619:FVT196619 GEG196619:GFP196619 GOC196619:GPL196619 GXY196619:GZH196619 HHU196619:HJD196619 HRQ196619:HSZ196619 IBM196619:ICV196619 ILI196619:IMR196619 IVE196619:IWN196619 JFA196619:JGJ196619 JOW196619:JQF196619 JYS196619:KAB196619 KIO196619:KJX196619 KSK196619:KTT196619 LCG196619:LDP196619 LMC196619:LNL196619 LVY196619:LXH196619 MFU196619:MHD196619 MPQ196619:MQZ196619 MZM196619:NAV196619 NJI196619:NKR196619 NTE196619:NUN196619 ODA196619:OEJ196619 OMW196619:OOF196619 OWS196619:OYB196619 PGO196619:PHX196619 PQK196619:PRT196619 QAG196619:QBP196619 QKC196619:QLL196619 QTY196619:QVH196619 RDU196619:RFD196619 RNQ196619:ROZ196619 RXM196619:RYV196619 SHI196619:SIR196619 SRE196619:SSN196619 TBA196619:TCJ196619 TKW196619:TMF196619 TUS196619:TWB196619 UEO196619:UFX196619 UOK196619:UPT196619 UYG196619:UZP196619 VIC196619:VJL196619 VRY196619:VTH196619 WBU196619:WDD196619 WLQ196619:WMZ196619 WVM196619:WWV196619 E262155:AN262155 JA262155:KJ262155 SW262155:UF262155 ACS262155:AEB262155 AMO262155:ANX262155 AWK262155:AXT262155 BGG262155:BHP262155 BQC262155:BRL262155 BZY262155:CBH262155 CJU262155:CLD262155 CTQ262155:CUZ262155 DDM262155:DEV262155 DNI262155:DOR262155 DXE262155:DYN262155 EHA262155:EIJ262155 EQW262155:ESF262155 FAS262155:FCB262155 FKO262155:FLX262155 FUK262155:FVT262155 GEG262155:GFP262155 GOC262155:GPL262155 GXY262155:GZH262155 HHU262155:HJD262155 HRQ262155:HSZ262155 IBM262155:ICV262155 ILI262155:IMR262155 IVE262155:IWN262155 JFA262155:JGJ262155 JOW262155:JQF262155 JYS262155:KAB262155 KIO262155:KJX262155 KSK262155:KTT262155 LCG262155:LDP262155 LMC262155:LNL262155 LVY262155:LXH262155 MFU262155:MHD262155 MPQ262155:MQZ262155 MZM262155:NAV262155 NJI262155:NKR262155 NTE262155:NUN262155 ODA262155:OEJ262155 OMW262155:OOF262155 OWS262155:OYB262155 PGO262155:PHX262155 PQK262155:PRT262155 QAG262155:QBP262155 QKC262155:QLL262155 QTY262155:QVH262155 RDU262155:RFD262155 RNQ262155:ROZ262155 RXM262155:RYV262155 SHI262155:SIR262155 SRE262155:SSN262155 TBA262155:TCJ262155 TKW262155:TMF262155 TUS262155:TWB262155 UEO262155:UFX262155 UOK262155:UPT262155 UYG262155:UZP262155 VIC262155:VJL262155 VRY262155:VTH262155 WBU262155:WDD262155 WLQ262155:WMZ262155 WVM262155:WWV262155 E327691:AN327691 JA327691:KJ327691 SW327691:UF327691 ACS327691:AEB327691 AMO327691:ANX327691 AWK327691:AXT327691 BGG327691:BHP327691 BQC327691:BRL327691 BZY327691:CBH327691 CJU327691:CLD327691 CTQ327691:CUZ327691 DDM327691:DEV327691 DNI327691:DOR327691 DXE327691:DYN327691 EHA327691:EIJ327691 EQW327691:ESF327691 FAS327691:FCB327691 FKO327691:FLX327691 FUK327691:FVT327691 GEG327691:GFP327691 GOC327691:GPL327691 GXY327691:GZH327691 HHU327691:HJD327691 HRQ327691:HSZ327691 IBM327691:ICV327691 ILI327691:IMR327691 IVE327691:IWN327691 JFA327691:JGJ327691 JOW327691:JQF327691 JYS327691:KAB327691 KIO327691:KJX327691 KSK327691:KTT327691 LCG327691:LDP327691 LMC327691:LNL327691 LVY327691:LXH327691 MFU327691:MHD327691 MPQ327691:MQZ327691 MZM327691:NAV327691 NJI327691:NKR327691 NTE327691:NUN327691 ODA327691:OEJ327691 OMW327691:OOF327691 OWS327691:OYB327691 PGO327691:PHX327691 PQK327691:PRT327691 QAG327691:QBP327691 QKC327691:QLL327691 QTY327691:QVH327691 RDU327691:RFD327691 RNQ327691:ROZ327691 RXM327691:RYV327691 SHI327691:SIR327691 SRE327691:SSN327691 TBA327691:TCJ327691 TKW327691:TMF327691 TUS327691:TWB327691 UEO327691:UFX327691 UOK327691:UPT327691 UYG327691:UZP327691 VIC327691:VJL327691 VRY327691:VTH327691 WBU327691:WDD327691 WLQ327691:WMZ327691 WVM327691:WWV327691 E393227:AN393227 JA393227:KJ393227 SW393227:UF393227 ACS393227:AEB393227 AMO393227:ANX393227 AWK393227:AXT393227 BGG393227:BHP393227 BQC393227:BRL393227 BZY393227:CBH393227 CJU393227:CLD393227 CTQ393227:CUZ393227 DDM393227:DEV393227 DNI393227:DOR393227 DXE393227:DYN393227 EHA393227:EIJ393227 EQW393227:ESF393227 FAS393227:FCB393227 FKO393227:FLX393227 FUK393227:FVT393227 GEG393227:GFP393227 GOC393227:GPL393227 GXY393227:GZH393227 HHU393227:HJD393227 HRQ393227:HSZ393227 IBM393227:ICV393227 ILI393227:IMR393227 IVE393227:IWN393227 JFA393227:JGJ393227 JOW393227:JQF393227 JYS393227:KAB393227 KIO393227:KJX393227 KSK393227:KTT393227 LCG393227:LDP393227 LMC393227:LNL393227 LVY393227:LXH393227 MFU393227:MHD393227 MPQ393227:MQZ393227 MZM393227:NAV393227 NJI393227:NKR393227 NTE393227:NUN393227 ODA393227:OEJ393227 OMW393227:OOF393227 OWS393227:OYB393227 PGO393227:PHX393227 PQK393227:PRT393227 QAG393227:QBP393227 QKC393227:QLL393227 QTY393227:QVH393227 RDU393227:RFD393227 RNQ393227:ROZ393227 RXM393227:RYV393227 SHI393227:SIR393227 SRE393227:SSN393227 TBA393227:TCJ393227 TKW393227:TMF393227 TUS393227:TWB393227 UEO393227:UFX393227 UOK393227:UPT393227 UYG393227:UZP393227 VIC393227:VJL393227 VRY393227:VTH393227 WBU393227:WDD393227 WLQ393227:WMZ393227 WVM393227:WWV393227 E458763:AN458763 JA458763:KJ458763 SW458763:UF458763 ACS458763:AEB458763 AMO458763:ANX458763 AWK458763:AXT458763 BGG458763:BHP458763 BQC458763:BRL458763 BZY458763:CBH458763 CJU458763:CLD458763 CTQ458763:CUZ458763 DDM458763:DEV458763 DNI458763:DOR458763 DXE458763:DYN458763 EHA458763:EIJ458763 EQW458763:ESF458763 FAS458763:FCB458763 FKO458763:FLX458763 FUK458763:FVT458763 GEG458763:GFP458763 GOC458763:GPL458763 GXY458763:GZH458763 HHU458763:HJD458763 HRQ458763:HSZ458763 IBM458763:ICV458763 ILI458763:IMR458763 IVE458763:IWN458763 JFA458763:JGJ458763 JOW458763:JQF458763 JYS458763:KAB458763 KIO458763:KJX458763 KSK458763:KTT458763 LCG458763:LDP458763 LMC458763:LNL458763 LVY458763:LXH458763 MFU458763:MHD458763 MPQ458763:MQZ458763 MZM458763:NAV458763 NJI458763:NKR458763 NTE458763:NUN458763 ODA458763:OEJ458763 OMW458763:OOF458763 OWS458763:OYB458763 PGO458763:PHX458763 PQK458763:PRT458763 QAG458763:QBP458763 QKC458763:QLL458763 QTY458763:QVH458763 RDU458763:RFD458763 RNQ458763:ROZ458763 RXM458763:RYV458763 SHI458763:SIR458763 SRE458763:SSN458763 TBA458763:TCJ458763 TKW458763:TMF458763 TUS458763:TWB458763 UEO458763:UFX458763 UOK458763:UPT458763 UYG458763:UZP458763 VIC458763:VJL458763 VRY458763:VTH458763 WBU458763:WDD458763 WLQ458763:WMZ458763 WVM458763:WWV458763 E524299:AN524299 JA524299:KJ524299 SW524299:UF524299 ACS524299:AEB524299 AMO524299:ANX524299 AWK524299:AXT524299 BGG524299:BHP524299 BQC524299:BRL524299 BZY524299:CBH524299 CJU524299:CLD524299 CTQ524299:CUZ524299 DDM524299:DEV524299 DNI524299:DOR524299 DXE524299:DYN524299 EHA524299:EIJ524299 EQW524299:ESF524299 FAS524299:FCB524299 FKO524299:FLX524299 FUK524299:FVT524299 GEG524299:GFP524299 GOC524299:GPL524299 GXY524299:GZH524299 HHU524299:HJD524299 HRQ524299:HSZ524299 IBM524299:ICV524299 ILI524299:IMR524299 IVE524299:IWN524299 JFA524299:JGJ524299 JOW524299:JQF524299 JYS524299:KAB524299 KIO524299:KJX524299 KSK524299:KTT524299 LCG524299:LDP524299 LMC524299:LNL524299 LVY524299:LXH524299 MFU524299:MHD524299 MPQ524299:MQZ524299 MZM524299:NAV524299 NJI524299:NKR524299 NTE524299:NUN524299 ODA524299:OEJ524299 OMW524299:OOF524299 OWS524299:OYB524299 PGO524299:PHX524299 PQK524299:PRT524299 QAG524299:QBP524299 QKC524299:QLL524299 QTY524299:QVH524299 RDU524299:RFD524299 RNQ524299:ROZ524299 RXM524299:RYV524299 SHI524299:SIR524299 SRE524299:SSN524299 TBA524299:TCJ524299 TKW524299:TMF524299 TUS524299:TWB524299 UEO524299:UFX524299 UOK524299:UPT524299 UYG524299:UZP524299 VIC524299:VJL524299 VRY524299:VTH524299 WBU524299:WDD524299 WLQ524299:WMZ524299 WVM524299:WWV524299 E589835:AN589835 JA589835:KJ589835 SW589835:UF589835 ACS589835:AEB589835 AMO589835:ANX589835 AWK589835:AXT589835 BGG589835:BHP589835 BQC589835:BRL589835 BZY589835:CBH589835 CJU589835:CLD589835 CTQ589835:CUZ589835 DDM589835:DEV589835 DNI589835:DOR589835 DXE589835:DYN589835 EHA589835:EIJ589835 EQW589835:ESF589835 FAS589835:FCB589835 FKO589835:FLX589835 FUK589835:FVT589835 GEG589835:GFP589835 GOC589835:GPL589835 GXY589835:GZH589835 HHU589835:HJD589835 HRQ589835:HSZ589835 IBM589835:ICV589835 ILI589835:IMR589835 IVE589835:IWN589835 JFA589835:JGJ589835 JOW589835:JQF589835 JYS589835:KAB589835 KIO589835:KJX589835 KSK589835:KTT589835 LCG589835:LDP589835 LMC589835:LNL589835 LVY589835:LXH589835 MFU589835:MHD589835 MPQ589835:MQZ589835 MZM589835:NAV589835 NJI589835:NKR589835 NTE589835:NUN589835 ODA589835:OEJ589835 OMW589835:OOF589835 OWS589835:OYB589835 PGO589835:PHX589835 PQK589835:PRT589835 QAG589835:QBP589835 QKC589835:QLL589835 QTY589835:QVH589835 RDU589835:RFD589835 RNQ589835:ROZ589835 RXM589835:RYV589835 SHI589835:SIR589835 SRE589835:SSN589835 TBA589835:TCJ589835 TKW589835:TMF589835 TUS589835:TWB589835 UEO589835:UFX589835 UOK589835:UPT589835 UYG589835:UZP589835 VIC589835:VJL589835 VRY589835:VTH589835 WBU589835:WDD589835 WLQ589835:WMZ589835 WVM589835:WWV589835 E655371:AN655371 JA655371:KJ655371 SW655371:UF655371 ACS655371:AEB655371 AMO655371:ANX655371 AWK655371:AXT655371 BGG655371:BHP655371 BQC655371:BRL655371 BZY655371:CBH655371 CJU655371:CLD655371 CTQ655371:CUZ655371 DDM655371:DEV655371 DNI655371:DOR655371 DXE655371:DYN655371 EHA655371:EIJ655371 EQW655371:ESF655371 FAS655371:FCB655371 FKO655371:FLX655371 FUK655371:FVT655371 GEG655371:GFP655371 GOC655371:GPL655371 GXY655371:GZH655371 HHU655371:HJD655371 HRQ655371:HSZ655371 IBM655371:ICV655371 ILI655371:IMR655371 IVE655371:IWN655371 JFA655371:JGJ655371 JOW655371:JQF655371 JYS655371:KAB655371 KIO655371:KJX655371 KSK655371:KTT655371 LCG655371:LDP655371 LMC655371:LNL655371 LVY655371:LXH655371 MFU655371:MHD655371 MPQ655371:MQZ655371 MZM655371:NAV655371 NJI655371:NKR655371 NTE655371:NUN655371 ODA655371:OEJ655371 OMW655371:OOF655371 OWS655371:OYB655371 PGO655371:PHX655371 PQK655371:PRT655371 QAG655371:QBP655371 QKC655371:QLL655371 QTY655371:QVH655371 RDU655371:RFD655371 RNQ655371:ROZ655371 RXM655371:RYV655371 SHI655371:SIR655371 SRE655371:SSN655371 TBA655371:TCJ655371 TKW655371:TMF655371 TUS655371:TWB655371 UEO655371:UFX655371 UOK655371:UPT655371 UYG655371:UZP655371 VIC655371:VJL655371 VRY655371:VTH655371 WBU655371:WDD655371 WLQ655371:WMZ655371 WVM655371:WWV655371 E720907:AN720907 JA720907:KJ720907 SW720907:UF720907 ACS720907:AEB720907 AMO720907:ANX720907 AWK720907:AXT720907 BGG720907:BHP720907 BQC720907:BRL720907 BZY720907:CBH720907 CJU720907:CLD720907 CTQ720907:CUZ720907 DDM720907:DEV720907 DNI720907:DOR720907 DXE720907:DYN720907 EHA720907:EIJ720907 EQW720907:ESF720907 FAS720907:FCB720907 FKO720907:FLX720907 FUK720907:FVT720907 GEG720907:GFP720907 GOC720907:GPL720907 GXY720907:GZH720907 HHU720907:HJD720907 HRQ720907:HSZ720907 IBM720907:ICV720907 ILI720907:IMR720907 IVE720907:IWN720907 JFA720907:JGJ720907 JOW720907:JQF720907 JYS720907:KAB720907 KIO720907:KJX720907 KSK720907:KTT720907 LCG720907:LDP720907 LMC720907:LNL720907 LVY720907:LXH720907 MFU720907:MHD720907 MPQ720907:MQZ720907 MZM720907:NAV720907 NJI720907:NKR720907 NTE720907:NUN720907 ODA720907:OEJ720907 OMW720907:OOF720907 OWS720907:OYB720907 PGO720907:PHX720907 PQK720907:PRT720907 QAG720907:QBP720907 QKC720907:QLL720907 QTY720907:QVH720907 RDU720907:RFD720907 RNQ720907:ROZ720907 RXM720907:RYV720907 SHI720907:SIR720907 SRE720907:SSN720907 TBA720907:TCJ720907 TKW720907:TMF720907 TUS720907:TWB720907 UEO720907:UFX720907 UOK720907:UPT720907 UYG720907:UZP720907 VIC720907:VJL720907 VRY720907:VTH720907 WBU720907:WDD720907 WLQ720907:WMZ720907 WVM720907:WWV720907 E786443:AN786443 JA786443:KJ786443 SW786443:UF786443 ACS786443:AEB786443 AMO786443:ANX786443 AWK786443:AXT786443 BGG786443:BHP786443 BQC786443:BRL786443 BZY786443:CBH786443 CJU786443:CLD786443 CTQ786443:CUZ786443 DDM786443:DEV786443 DNI786443:DOR786443 DXE786443:DYN786443 EHA786443:EIJ786443 EQW786443:ESF786443 FAS786443:FCB786443 FKO786443:FLX786443 FUK786443:FVT786443 GEG786443:GFP786443 GOC786443:GPL786443 GXY786443:GZH786443 HHU786443:HJD786443 HRQ786443:HSZ786443 IBM786443:ICV786443 ILI786443:IMR786443 IVE786443:IWN786443 JFA786443:JGJ786443 JOW786443:JQF786443 JYS786443:KAB786443 KIO786443:KJX786443 KSK786443:KTT786443 LCG786443:LDP786443 LMC786443:LNL786443 LVY786443:LXH786443 MFU786443:MHD786443 MPQ786443:MQZ786443 MZM786443:NAV786443 NJI786443:NKR786443 NTE786443:NUN786443 ODA786443:OEJ786443 OMW786443:OOF786443 OWS786443:OYB786443 PGO786443:PHX786443 PQK786443:PRT786443 QAG786443:QBP786443 QKC786443:QLL786443 QTY786443:QVH786443 RDU786443:RFD786443 RNQ786443:ROZ786443 RXM786443:RYV786443 SHI786443:SIR786443 SRE786443:SSN786443 TBA786443:TCJ786443 TKW786443:TMF786443 TUS786443:TWB786443 UEO786443:UFX786443 UOK786443:UPT786443 UYG786443:UZP786443 VIC786443:VJL786443 VRY786443:VTH786443 WBU786443:WDD786443 WLQ786443:WMZ786443 WVM786443:WWV786443 E851979:AN851979 JA851979:KJ851979 SW851979:UF851979 ACS851979:AEB851979 AMO851979:ANX851979 AWK851979:AXT851979 BGG851979:BHP851979 BQC851979:BRL851979 BZY851979:CBH851979 CJU851979:CLD851979 CTQ851979:CUZ851979 DDM851979:DEV851979 DNI851979:DOR851979 DXE851979:DYN851979 EHA851979:EIJ851979 EQW851979:ESF851979 FAS851979:FCB851979 FKO851979:FLX851979 FUK851979:FVT851979 GEG851979:GFP851979 GOC851979:GPL851979 GXY851979:GZH851979 HHU851979:HJD851979 HRQ851979:HSZ851979 IBM851979:ICV851979 ILI851979:IMR851979 IVE851979:IWN851979 JFA851979:JGJ851979 JOW851979:JQF851979 JYS851979:KAB851979 KIO851979:KJX851979 KSK851979:KTT851979 LCG851979:LDP851979 LMC851979:LNL851979 LVY851979:LXH851979 MFU851979:MHD851979 MPQ851979:MQZ851979 MZM851979:NAV851979 NJI851979:NKR851979 NTE851979:NUN851979 ODA851979:OEJ851979 OMW851979:OOF851979 OWS851979:OYB851979 PGO851979:PHX851979 PQK851979:PRT851979 QAG851979:QBP851979 QKC851979:QLL851979 QTY851979:QVH851979 RDU851979:RFD851979 RNQ851979:ROZ851979 RXM851979:RYV851979 SHI851979:SIR851979 SRE851979:SSN851979 TBA851979:TCJ851979 TKW851979:TMF851979 TUS851979:TWB851979 UEO851979:UFX851979 UOK851979:UPT851979 UYG851979:UZP851979 VIC851979:VJL851979 VRY851979:VTH851979 WBU851979:WDD851979 WLQ851979:WMZ851979 WVM851979:WWV851979 E917515:AN917515 JA917515:KJ917515 SW917515:UF917515 ACS917515:AEB917515 AMO917515:ANX917515 AWK917515:AXT917515 BGG917515:BHP917515 BQC917515:BRL917515 BZY917515:CBH917515 CJU917515:CLD917515 CTQ917515:CUZ917515 DDM917515:DEV917515 DNI917515:DOR917515 DXE917515:DYN917515 EHA917515:EIJ917515 EQW917515:ESF917515 FAS917515:FCB917515 FKO917515:FLX917515 FUK917515:FVT917515 GEG917515:GFP917515 GOC917515:GPL917515 GXY917515:GZH917515 HHU917515:HJD917515 HRQ917515:HSZ917515 IBM917515:ICV917515 ILI917515:IMR917515 IVE917515:IWN917515 JFA917515:JGJ917515 JOW917515:JQF917515 JYS917515:KAB917515 KIO917515:KJX917515 KSK917515:KTT917515 LCG917515:LDP917515 LMC917515:LNL917515 LVY917515:LXH917515 MFU917515:MHD917515 MPQ917515:MQZ917515 MZM917515:NAV917515 NJI917515:NKR917515 NTE917515:NUN917515 ODA917515:OEJ917515 OMW917515:OOF917515 OWS917515:OYB917515 PGO917515:PHX917515 PQK917515:PRT917515 QAG917515:QBP917515 QKC917515:QLL917515 QTY917515:QVH917515 RDU917515:RFD917515 RNQ917515:ROZ917515 RXM917515:RYV917515 SHI917515:SIR917515 SRE917515:SSN917515 TBA917515:TCJ917515 TKW917515:TMF917515 TUS917515:TWB917515 UEO917515:UFX917515 UOK917515:UPT917515 UYG917515:UZP917515 VIC917515:VJL917515 VRY917515:VTH917515 WBU917515:WDD917515 WLQ917515:WMZ917515 WVM917515:WWV917515 E983051:AN983051 JA983051:KJ983051 SW983051:UF983051 ACS983051:AEB983051 AMO983051:ANX983051 AWK983051:AXT983051 BGG983051:BHP983051 BQC983051:BRL983051 BZY983051:CBH983051 CJU983051:CLD983051 CTQ983051:CUZ983051 DDM983051:DEV983051 DNI983051:DOR983051 DXE983051:DYN983051 EHA983051:EIJ983051 EQW983051:ESF983051 FAS983051:FCB983051 FKO983051:FLX983051 FUK983051:FVT983051 GEG983051:GFP983051 GOC983051:GPL983051 GXY983051:GZH983051 HHU983051:HJD983051 HRQ983051:HSZ983051 IBM983051:ICV983051 ILI983051:IMR983051 IVE983051:IWN983051 JFA983051:JGJ983051 JOW983051:JQF983051 JYS983051:KAB983051 KIO983051:KJX983051 KSK983051:KTT983051 LCG983051:LDP983051 LMC983051:LNL983051 LVY983051:LXH983051 MFU983051:MHD983051 MPQ983051:MQZ983051 MZM983051:NAV983051 NJI983051:NKR983051 NTE983051:NUN983051 ODA983051:OEJ983051 OMW983051:OOF983051 OWS983051:OYB983051 PGO983051:PHX983051 PQK983051:PRT983051 QAG983051:QBP983051 QKC983051:QLL983051 QTY983051:QVH983051 RDU983051:RFD983051 RNQ983051:ROZ983051 RXM983051:RYV983051 SHI983051:SIR983051 SRE983051:SSN983051 TBA983051:TCJ983051 TKW983051:TMF983051 TUS983051:TWB983051 UEO983051:UFX983051 UOK983051:UPT983051 UYG983051:UZP983051 VIC983051:VJL983051 VRY983051:VTH983051 WBU983051:WDD983051 WLQ983051:WMZ983051 WVM983051:WWV983051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ÖDƏNİŞ MÜDDƏTLƏRİNİN BÖLGÜSÜ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Nargiz Karimova (Open)</dc:creator>
  <cp:lastModifiedBy>OAQeneralov</cp:lastModifiedBy>
  <dcterms:created xsi:type="dcterms:W3CDTF">2016-08-08T06:09:17Z</dcterms:created>
  <dcterms:modified xsi:type="dcterms:W3CDTF">2016-11-23T05:23:43Z</dcterms:modified>
</cp:coreProperties>
</file>