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əlumatların təqdim edilməsi Mart 2020\"/>
    </mc:Choice>
  </mc:AlternateContent>
  <bookViews>
    <workbookView xWindow="0" yWindow="0" windowWidth="24000" windowHeight="9600"/>
  </bookViews>
  <sheets>
    <sheet name="Kredit 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C20" i="1" s="1"/>
  <c r="F20" i="1"/>
  <c r="E20" i="1"/>
  <c r="D20" i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<sst xmlns="http://schemas.openxmlformats.org/spreadsheetml/2006/main" count="80" uniqueCount="64">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</sst>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%2031.03.2020%20(003)%20Umum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Kapital dəyişilmələri"/>
      <sheetName val="Kapitalın strukturu və adekvatl"/>
      <sheetName val="Kredit Riski"/>
      <sheetName val="Likvidlik Riski"/>
      <sheetName val="Valyuta Riski"/>
      <sheetName val="Faiz 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activeCell="A19" sqref="A19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359233.76244000002</v>
      </c>
      <c r="D10" s="21">
        <v>277797.87698999996</v>
      </c>
      <c r="E10" s="21">
        <v>47383.262640000001</v>
      </c>
      <c r="F10" s="21">
        <v>5231.515620000001</v>
      </c>
      <c r="G10" s="21">
        <v>2967.4332600000002</v>
      </c>
      <c r="H10" s="21">
        <v>1884.0507299999999</v>
      </c>
      <c r="I10" s="21">
        <v>1232.1191999999999</v>
      </c>
      <c r="J10" s="21">
        <v>850.58392000000003</v>
      </c>
      <c r="K10" s="21">
        <v>808.44043999999997</v>
      </c>
      <c r="L10" s="21">
        <v>1081.0643499999999</v>
      </c>
      <c r="M10" s="21">
        <v>723.70383000000004</v>
      </c>
      <c r="N10" s="21">
        <v>2246.6329799999999</v>
      </c>
      <c r="O10" s="21">
        <v>456.00400999999999</v>
      </c>
      <c r="P10" s="21">
        <v>489.22841</v>
      </c>
      <c r="Q10" s="21">
        <v>16081.846060000002</v>
      </c>
      <c r="R10" s="22"/>
    </row>
    <row r="11" spans="1:18" x14ac:dyDescent="0.25">
      <c r="A11" s="23" t="s">
        <v>41</v>
      </c>
      <c r="B11" s="24" t="s">
        <v>42</v>
      </c>
      <c r="C11" s="25">
        <v>87685.955129999988</v>
      </c>
      <c r="D11" s="25">
        <v>66369.125299999985</v>
      </c>
      <c r="E11" s="25">
        <v>9543.3684099999991</v>
      </c>
      <c r="F11" s="25">
        <v>922.56957999999997</v>
      </c>
      <c r="G11" s="25">
        <v>521.57803999999999</v>
      </c>
      <c r="H11" s="25">
        <v>338.70743999999996</v>
      </c>
      <c r="I11" s="25">
        <v>185.45337999999998</v>
      </c>
      <c r="J11" s="25">
        <v>203.86645999999999</v>
      </c>
      <c r="K11" s="25">
        <v>115.32444</v>
      </c>
      <c r="L11" s="25">
        <v>215.32333</v>
      </c>
      <c r="M11" s="25">
        <v>72.448750000000004</v>
      </c>
      <c r="N11" s="25">
        <v>1858.9435899999999</v>
      </c>
      <c r="O11" s="25">
        <v>80.476789999999994</v>
      </c>
      <c r="P11" s="25">
        <v>32.318660000000001</v>
      </c>
      <c r="Q11" s="25">
        <v>7226.4509600000001</v>
      </c>
      <c r="R11" s="22"/>
    </row>
    <row r="12" spans="1:18" x14ac:dyDescent="0.25">
      <c r="A12" s="23" t="s">
        <v>43</v>
      </c>
      <c r="B12" s="24" t="s">
        <v>44</v>
      </c>
      <c r="C12" s="25">
        <v>260200.87327000004</v>
      </c>
      <c r="D12" s="25">
        <v>202312.09961999999</v>
      </c>
      <c r="E12" s="25">
        <v>35850.647559999998</v>
      </c>
      <c r="F12" s="25">
        <v>4234.8543800000007</v>
      </c>
      <c r="G12" s="25">
        <v>2438.4521400000003</v>
      </c>
      <c r="H12" s="25">
        <v>1409.57483</v>
      </c>
      <c r="I12" s="25">
        <v>1046.6658199999999</v>
      </c>
      <c r="J12" s="25">
        <v>646.71746000000007</v>
      </c>
      <c r="K12" s="25">
        <v>693.11599999999999</v>
      </c>
      <c r="L12" s="25">
        <v>865.74101999999993</v>
      </c>
      <c r="M12" s="25">
        <v>651.25508000000002</v>
      </c>
      <c r="N12" s="25">
        <v>387.68939</v>
      </c>
      <c r="O12" s="25">
        <v>375.52722</v>
      </c>
      <c r="P12" s="25">
        <v>456.90974999999997</v>
      </c>
      <c r="Q12" s="25">
        <v>8831.6230000000014</v>
      </c>
      <c r="R12" s="22"/>
    </row>
    <row r="13" spans="1:18" x14ac:dyDescent="0.25">
      <c r="A13" s="26" t="s">
        <v>45</v>
      </c>
      <c r="B13" s="27" t="s">
        <v>46</v>
      </c>
      <c r="C13" s="25">
        <v>8847.0834899999991</v>
      </c>
      <c r="D13" s="25">
        <v>6850.1856500000004</v>
      </c>
      <c r="E13" s="25">
        <v>1763.29189</v>
      </c>
      <c r="F13" s="25">
        <v>74.065389999999994</v>
      </c>
      <c r="G13" s="25">
        <v>0</v>
      </c>
      <c r="H13" s="25">
        <v>135.76846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23.772099999999998</v>
      </c>
      <c r="R13" s="22"/>
    </row>
    <row r="14" spans="1:18" x14ac:dyDescent="0.25">
      <c r="A14" s="26" t="s">
        <v>47</v>
      </c>
      <c r="B14" s="27" t="s">
        <v>48</v>
      </c>
      <c r="C14" s="25">
        <v>2499.8505500000001</v>
      </c>
      <c r="D14" s="25">
        <v>2266.4664200000002</v>
      </c>
      <c r="E14" s="25">
        <v>225.95478</v>
      </c>
      <c r="F14" s="25">
        <v>2.6270000000000002E-2</v>
      </c>
      <c r="G14" s="25">
        <v>7.4030800000000001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0" x14ac:dyDescent="0.25">
      <c r="A17" s="30"/>
      <c r="B17" s="30"/>
      <c r="J17" s="31" t="s">
        <v>3</v>
      </c>
    </row>
    <row r="18" spans="1:10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0" ht="29.2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</row>
    <row r="20" spans="1:10" ht="30" x14ac:dyDescent="0.25">
      <c r="A20" s="19" t="s">
        <v>39</v>
      </c>
      <c r="B20" s="20" t="s">
        <v>40</v>
      </c>
      <c r="C20" s="32">
        <f>SUM(D20:J20)</f>
        <v>359233.76243999996</v>
      </c>
      <c r="D20" s="33">
        <f>SUM(D21:D24)</f>
        <v>289329.34318999999</v>
      </c>
      <c r="E20" s="33">
        <f t="shared" ref="E20:J20" si="0">SUM(E21:E24)</f>
        <v>2391.8011099999999</v>
      </c>
      <c r="F20" s="33">
        <f t="shared" si="0"/>
        <v>564.57533000000001</v>
      </c>
      <c r="G20" s="33">
        <f t="shared" si="0"/>
        <v>35043.468840000001</v>
      </c>
      <c r="H20" s="33">
        <f t="shared" si="0"/>
        <v>31904.573969999998</v>
      </c>
      <c r="I20" s="33">
        <f t="shared" si="0"/>
        <v>0</v>
      </c>
      <c r="J20" s="33">
        <f t="shared" si="0"/>
        <v>0</v>
      </c>
    </row>
    <row r="21" spans="1:10" x14ac:dyDescent="0.25">
      <c r="A21" s="23" t="s">
        <v>41</v>
      </c>
      <c r="B21" s="24" t="s">
        <v>42</v>
      </c>
      <c r="C21" s="32">
        <f t="shared" ref="C21:C24" si="1">SUM(D21:J21)</f>
        <v>87685.955130000002</v>
      </c>
      <c r="D21" s="33">
        <v>45819.786239999994</v>
      </c>
      <c r="E21" s="33">
        <v>938.35</v>
      </c>
      <c r="F21" s="33">
        <v>32.153849999999998</v>
      </c>
      <c r="G21" s="33">
        <v>25671.170150000002</v>
      </c>
      <c r="H21" s="33">
        <v>15224.49489</v>
      </c>
      <c r="I21" s="33">
        <v>0</v>
      </c>
      <c r="J21" s="33">
        <v>0</v>
      </c>
    </row>
    <row r="22" spans="1:10" x14ac:dyDescent="0.25">
      <c r="A22" s="23" t="s">
        <v>43</v>
      </c>
      <c r="B22" s="24" t="s">
        <v>44</v>
      </c>
      <c r="C22" s="32">
        <f t="shared" si="1"/>
        <v>260200.87326999998</v>
      </c>
      <c r="D22" s="33">
        <v>241255.31282999998</v>
      </c>
      <c r="E22" s="33">
        <v>1453.45111</v>
      </c>
      <c r="F22" s="33">
        <v>530.47617000000002</v>
      </c>
      <c r="G22" s="33">
        <v>283.96361999999999</v>
      </c>
      <c r="H22" s="33">
        <v>16677.669539999999</v>
      </c>
      <c r="I22" s="33">
        <v>0</v>
      </c>
      <c r="J22" s="33">
        <v>0</v>
      </c>
    </row>
    <row r="23" spans="1:10" x14ac:dyDescent="0.25">
      <c r="A23" s="26" t="s">
        <v>45</v>
      </c>
      <c r="B23" s="27" t="s">
        <v>46</v>
      </c>
      <c r="C23" s="32">
        <f t="shared" si="1"/>
        <v>8847.0834900000009</v>
      </c>
      <c r="D23" s="25">
        <v>2254.2441199999998</v>
      </c>
      <c r="E23" s="25">
        <v>0</v>
      </c>
      <c r="F23" s="25">
        <v>0</v>
      </c>
      <c r="G23" s="25">
        <v>6590.42983</v>
      </c>
      <c r="H23" s="25">
        <v>2.4095399999999998</v>
      </c>
      <c r="I23" s="33">
        <v>0</v>
      </c>
      <c r="J23" s="33">
        <v>0</v>
      </c>
    </row>
    <row r="24" spans="1:10" x14ac:dyDescent="0.25">
      <c r="A24" s="26" t="s">
        <v>47</v>
      </c>
      <c r="B24" s="27" t="s">
        <v>48</v>
      </c>
      <c r="C24" s="32">
        <f t="shared" si="1"/>
        <v>2499.8505500000001</v>
      </c>
      <c r="D24" s="25">
        <v>0</v>
      </c>
      <c r="E24" s="25">
        <v>0</v>
      </c>
      <c r="F24" s="25">
        <v>1.9453100000000001</v>
      </c>
      <c r="G24" s="25">
        <v>2497.90524</v>
      </c>
      <c r="H24" s="25">
        <v>0</v>
      </c>
      <c r="I24" s="33">
        <v>0</v>
      </c>
      <c r="J24" s="33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 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2020-04-27T11:28:17Z</dcterms:created>
  <dcterms:modified xsi:type="dcterms:W3CDTF">2020-04-27T11:28:41Z</dcterms:modified>
</cp:coreProperties>
</file>