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Kapitalın strukturu və adekvatl" sheetId="1" r:id="rId1"/>
  </sheets>
  <externalReferences>
    <externalReference r:id="rId2"/>
    <externalReference r:id="rId3"/>
    <externalReference r:id="rId4"/>
    <externalReference r:id="rId5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'[4]ST-2SD.ST'!$A$23</definedName>
    <definedName name="lerik">'[4]ST-2SD.ST'!$A$42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<sst xmlns="http://schemas.openxmlformats.org/spreadsheetml/2006/main" count="87" uniqueCount="86">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</sst>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64" fontId="3" fillId="0" borderId="0" xfId="1" applyNumberFormat="1" applyFont="1" applyFill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ur.hajili\Documents\Disclosure-IT-TexnikiShertler\PRD%20v03%20XXXXmMMYYY%20(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tabSelected="1" workbookViewId="0">
      <selection sqref="A1:D1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7" t="s">
        <v>2</v>
      </c>
      <c r="B4" s="8"/>
      <c r="C4" s="9" t="s">
        <v>3</v>
      </c>
      <c r="D4" s="10">
        <v>55449.095430000001</v>
      </c>
    </row>
    <row r="5" spans="1:5" ht="18" customHeight="1" x14ac:dyDescent="0.25">
      <c r="A5" s="11" t="s">
        <v>4</v>
      </c>
      <c r="B5" s="12"/>
      <c r="C5" s="9" t="s">
        <v>5</v>
      </c>
      <c r="D5" s="13">
        <v>52870</v>
      </c>
    </row>
    <row r="6" spans="1:5" ht="18" customHeight="1" x14ac:dyDescent="0.25">
      <c r="A6" s="11" t="s">
        <v>6</v>
      </c>
      <c r="B6" s="12"/>
      <c r="C6" s="9" t="s">
        <v>7</v>
      </c>
      <c r="D6" s="13">
        <v>0</v>
      </c>
    </row>
    <row r="7" spans="1:5" ht="18" customHeight="1" x14ac:dyDescent="0.25">
      <c r="A7" s="11" t="s">
        <v>8</v>
      </c>
      <c r="B7" s="12"/>
      <c r="C7" s="9" t="s">
        <v>9</v>
      </c>
      <c r="D7" s="13">
        <v>0</v>
      </c>
    </row>
    <row r="8" spans="1:5" ht="18" customHeight="1" x14ac:dyDescent="0.25">
      <c r="A8" s="11" t="s">
        <v>10</v>
      </c>
      <c r="B8" s="12"/>
      <c r="C8" s="14" t="s">
        <v>11</v>
      </c>
      <c r="D8" s="15">
        <v>2579.0954299999976</v>
      </c>
    </row>
    <row r="9" spans="1:5" ht="18" customHeight="1" x14ac:dyDescent="0.25">
      <c r="A9" s="16" t="s">
        <v>12</v>
      </c>
      <c r="B9" s="17"/>
      <c r="C9" s="14" t="s">
        <v>13</v>
      </c>
      <c r="D9" s="15">
        <v>2579.0954299999976</v>
      </c>
    </row>
    <row r="10" spans="1:5" ht="18" customHeight="1" x14ac:dyDescent="0.25">
      <c r="A10" s="16" t="s">
        <v>14</v>
      </c>
      <c r="B10" s="17"/>
      <c r="C10" s="14" t="s">
        <v>15</v>
      </c>
      <c r="D10" s="15">
        <v>0</v>
      </c>
    </row>
    <row r="11" spans="1:5" ht="18" customHeight="1" x14ac:dyDescent="0.25">
      <c r="A11" s="16" t="s">
        <v>16</v>
      </c>
      <c r="B11" s="17"/>
      <c r="C11" s="14" t="s">
        <v>17</v>
      </c>
      <c r="D11" s="15">
        <v>0</v>
      </c>
    </row>
    <row r="12" spans="1:5" ht="18" customHeight="1" x14ac:dyDescent="0.25">
      <c r="A12" s="18" t="s">
        <v>18</v>
      </c>
      <c r="B12" s="19"/>
      <c r="C12" s="20" t="s">
        <v>19</v>
      </c>
      <c r="D12" s="13">
        <v>0</v>
      </c>
    </row>
    <row r="13" spans="1:5" ht="18" customHeight="1" x14ac:dyDescent="0.25">
      <c r="A13" s="7" t="s">
        <v>20</v>
      </c>
      <c r="B13" s="8"/>
      <c r="C13" s="14" t="s">
        <v>21</v>
      </c>
      <c r="D13" s="15">
        <v>1504.16219</v>
      </c>
    </row>
    <row r="14" spans="1:5" ht="18" customHeight="1" x14ac:dyDescent="0.25">
      <c r="A14" s="11" t="s">
        <v>22</v>
      </c>
      <c r="B14" s="12"/>
      <c r="C14" s="14" t="s">
        <v>23</v>
      </c>
      <c r="D14" s="15">
        <v>759.15274999999997</v>
      </c>
    </row>
    <row r="15" spans="1:5" ht="18" customHeight="1" x14ac:dyDescent="0.25">
      <c r="A15" s="11" t="s">
        <v>24</v>
      </c>
      <c r="B15" s="12"/>
      <c r="C15" s="20" t="s">
        <v>25</v>
      </c>
      <c r="D15" s="13">
        <v>745.00943999999993</v>
      </c>
    </row>
    <row r="16" spans="1:5" ht="18" customHeight="1" x14ac:dyDescent="0.25">
      <c r="A16" s="7" t="s">
        <v>26</v>
      </c>
      <c r="B16" s="8"/>
      <c r="C16" s="9" t="s">
        <v>27</v>
      </c>
      <c r="D16" s="15">
        <v>53944.933239999998</v>
      </c>
      <c r="E16" s="21"/>
    </row>
    <row r="17" spans="1:5" ht="18" customHeight="1" x14ac:dyDescent="0.25">
      <c r="A17" s="22" t="s">
        <v>28</v>
      </c>
      <c r="B17" s="22"/>
      <c r="C17" s="14" t="s">
        <v>29</v>
      </c>
      <c r="D17" s="15">
        <v>25319.187431300008</v>
      </c>
    </row>
    <row r="18" spans="1:5" ht="18" customHeight="1" x14ac:dyDescent="0.25">
      <c r="A18" s="23" t="s">
        <v>30</v>
      </c>
      <c r="B18" s="23"/>
      <c r="C18" s="14" t="s">
        <v>31</v>
      </c>
      <c r="D18" s="15">
        <v>5405.270820000007</v>
      </c>
    </row>
    <row r="19" spans="1:5" ht="28.5" customHeight="1" x14ac:dyDescent="0.25">
      <c r="A19" s="23" t="s">
        <v>32</v>
      </c>
      <c r="B19" s="23"/>
      <c r="C19" s="14" t="s">
        <v>33</v>
      </c>
      <c r="D19" s="15">
        <v>2463.6465912999997</v>
      </c>
    </row>
    <row r="20" spans="1:5" ht="18" customHeight="1" x14ac:dyDescent="0.25">
      <c r="A20" s="11" t="s">
        <v>34</v>
      </c>
      <c r="B20" s="12"/>
      <c r="C20" s="14" t="s">
        <v>35</v>
      </c>
      <c r="D20" s="15">
        <v>16724.99999</v>
      </c>
    </row>
    <row r="21" spans="1:5" ht="18" customHeight="1" x14ac:dyDescent="0.25">
      <c r="A21" s="24" t="s">
        <v>36</v>
      </c>
      <c r="B21" s="24"/>
      <c r="C21" s="9" t="s">
        <v>37</v>
      </c>
      <c r="D21" s="13">
        <v>0</v>
      </c>
    </row>
    <row r="22" spans="1:5" ht="18" customHeight="1" x14ac:dyDescent="0.25">
      <c r="A22" s="24" t="s">
        <v>38</v>
      </c>
      <c r="B22" s="24"/>
      <c r="C22" s="9" t="s">
        <v>39</v>
      </c>
      <c r="D22" s="13">
        <v>16724.99999</v>
      </c>
    </row>
    <row r="23" spans="1:5" ht="18" customHeight="1" x14ac:dyDescent="0.25">
      <c r="A23" s="25" t="s">
        <v>40</v>
      </c>
      <c r="B23" s="26"/>
      <c r="C23" s="20" t="s">
        <v>41</v>
      </c>
      <c r="D23" s="13">
        <v>725.27003000000002</v>
      </c>
    </row>
    <row r="24" spans="1:5" ht="18" customHeight="1" x14ac:dyDescent="0.25">
      <c r="A24" s="22" t="s">
        <v>42</v>
      </c>
      <c r="B24" s="22"/>
      <c r="C24" s="14" t="s">
        <v>43</v>
      </c>
      <c r="D24" s="15">
        <v>79264.120671300014</v>
      </c>
    </row>
    <row r="25" spans="1:5" ht="18" customHeight="1" x14ac:dyDescent="0.25">
      <c r="A25" s="22" t="s">
        <v>44</v>
      </c>
      <c r="B25" s="22"/>
      <c r="C25" s="14" t="s">
        <v>45</v>
      </c>
      <c r="D25" s="15">
        <v>178.15392</v>
      </c>
    </row>
    <row r="26" spans="1:5" ht="40.5" customHeight="1" x14ac:dyDescent="0.25">
      <c r="A26" s="23" t="s">
        <v>46</v>
      </c>
      <c r="B26" s="23"/>
      <c r="C26" s="14" t="s">
        <v>47</v>
      </c>
      <c r="D26" s="15">
        <v>0</v>
      </c>
    </row>
    <row r="27" spans="1:5" ht="18" customHeight="1" x14ac:dyDescent="0.25">
      <c r="A27" s="23" t="s">
        <v>48</v>
      </c>
      <c r="B27" s="23"/>
      <c r="C27" s="14" t="s">
        <v>49</v>
      </c>
      <c r="D27" s="15">
        <v>178.15392</v>
      </c>
    </row>
    <row r="28" spans="1:5" ht="18" customHeight="1" x14ac:dyDescent="0.25">
      <c r="A28" s="22" t="s">
        <v>50</v>
      </c>
      <c r="B28" s="22"/>
      <c r="C28" s="14" t="s">
        <v>51</v>
      </c>
      <c r="D28" s="15">
        <v>79085.966751300017</v>
      </c>
    </row>
    <row r="29" spans="1:5" ht="18" customHeight="1" x14ac:dyDescent="0.25">
      <c r="A29" s="22" t="s">
        <v>52</v>
      </c>
      <c r="B29" s="22"/>
      <c r="C29" s="14" t="s">
        <v>53</v>
      </c>
      <c r="D29" s="15">
        <v>268226.63113380258</v>
      </c>
    </row>
    <row r="30" spans="1:5" ht="28.5" customHeight="1" x14ac:dyDescent="0.25">
      <c r="A30" s="27" t="s">
        <v>54</v>
      </c>
      <c r="B30" s="27"/>
      <c r="C30" s="14" t="s">
        <v>55</v>
      </c>
      <c r="D30" s="15">
        <v>0</v>
      </c>
      <c r="E30" s="28"/>
    </row>
    <row r="31" spans="1:5" ht="28.5" customHeight="1" x14ac:dyDescent="0.25">
      <c r="A31" s="25" t="s">
        <v>56</v>
      </c>
      <c r="B31" s="26"/>
      <c r="C31" s="20" t="s">
        <v>57</v>
      </c>
      <c r="D31" s="10">
        <v>16.371001999999997</v>
      </c>
    </row>
    <row r="32" spans="1:5" ht="28.5" customHeight="1" x14ac:dyDescent="0.25">
      <c r="A32" s="25" t="s">
        <v>58</v>
      </c>
      <c r="B32" s="26"/>
      <c r="C32" s="20" t="s">
        <v>59</v>
      </c>
      <c r="D32" s="10">
        <v>3486.8347823749996</v>
      </c>
    </row>
    <row r="33" spans="1:6" ht="28.5" customHeight="1" x14ac:dyDescent="0.25">
      <c r="A33" s="25" t="s">
        <v>60</v>
      </c>
      <c r="B33" s="26"/>
      <c r="C33" s="20" t="s">
        <v>61</v>
      </c>
      <c r="D33" s="10">
        <v>5865.5280750000002</v>
      </c>
    </row>
    <row r="34" spans="1:6" ht="28.5" customHeight="1" x14ac:dyDescent="0.25">
      <c r="A34" s="25" t="s">
        <v>62</v>
      </c>
      <c r="B34" s="26"/>
      <c r="C34" s="20" t="s">
        <v>63</v>
      </c>
      <c r="D34" s="10">
        <v>7121.5821899999992</v>
      </c>
    </row>
    <row r="35" spans="1:6" ht="28.5" customHeight="1" x14ac:dyDescent="0.25">
      <c r="A35" s="25" t="s">
        <v>64</v>
      </c>
      <c r="B35" s="26"/>
      <c r="C35" s="20" t="s">
        <v>65</v>
      </c>
      <c r="D35" s="10">
        <v>247597.86591042759</v>
      </c>
    </row>
    <row r="36" spans="1:6" ht="28.5" customHeight="1" x14ac:dyDescent="0.25">
      <c r="A36" s="27" t="s">
        <v>66</v>
      </c>
      <c r="B36" s="27"/>
      <c r="C36" s="9" t="s">
        <v>67</v>
      </c>
      <c r="D36" s="10">
        <v>4138.4491740000003</v>
      </c>
    </row>
    <row r="37" spans="1:6" ht="28.5" customHeight="1" x14ac:dyDescent="0.25">
      <c r="A37" s="29" t="s">
        <v>68</v>
      </c>
      <c r="B37" s="29"/>
      <c r="C37" s="29"/>
      <c r="D37" s="29"/>
    </row>
    <row r="38" spans="1:6" ht="18" customHeight="1" x14ac:dyDescent="0.25">
      <c r="A38" s="30" t="s">
        <v>69</v>
      </c>
      <c r="B38" s="30"/>
      <c r="C38" s="30"/>
      <c r="D38" s="30"/>
      <c r="E38" s="30"/>
    </row>
    <row r="39" spans="1:6" ht="60" x14ac:dyDescent="0.25">
      <c r="A39" s="31" t="s">
        <v>70</v>
      </c>
      <c r="B39" s="32" t="s">
        <v>71</v>
      </c>
      <c r="C39" s="33" t="s">
        <v>72</v>
      </c>
      <c r="D39" s="34" t="s">
        <v>73</v>
      </c>
      <c r="E39" s="34" t="s">
        <v>74</v>
      </c>
    </row>
    <row r="40" spans="1:6" ht="63.75" customHeight="1" x14ac:dyDescent="0.25">
      <c r="A40" s="35" t="s">
        <v>75</v>
      </c>
      <c r="B40" s="36" t="s">
        <v>76</v>
      </c>
      <c r="C40" s="37" t="s">
        <v>77</v>
      </c>
      <c r="D40" s="38" t="s">
        <v>78</v>
      </c>
      <c r="E40" s="15">
        <f>D16/D29*100</f>
        <v>20.111699204502191</v>
      </c>
    </row>
    <row r="41" spans="1:6" ht="63" customHeight="1" x14ac:dyDescent="0.25">
      <c r="A41" s="39" t="s">
        <v>79</v>
      </c>
      <c r="B41" s="36" t="s">
        <v>80</v>
      </c>
      <c r="C41" s="37" t="s">
        <v>81</v>
      </c>
      <c r="D41" s="38" t="s">
        <v>82</v>
      </c>
      <c r="E41" s="15">
        <f>D28/D29*100</f>
        <v>29.484755640035104</v>
      </c>
    </row>
    <row r="42" spans="1:6" x14ac:dyDescent="0.25">
      <c r="A42" s="39" t="s">
        <v>83</v>
      </c>
      <c r="B42" s="40" t="s">
        <v>78</v>
      </c>
      <c r="C42" s="41" t="s">
        <v>84</v>
      </c>
      <c r="D42" s="38" t="s">
        <v>85</v>
      </c>
      <c r="E42" s="15">
        <v>14.139753460302662</v>
      </c>
      <c r="F42" s="42"/>
    </row>
    <row r="43" spans="1:6" x14ac:dyDescent="0.25">
      <c r="D43" s="43"/>
    </row>
  </sheetData>
  <mergeCells count="35">
    <mergeCell ref="A34:B34"/>
    <mergeCell ref="A35:B35"/>
    <mergeCell ref="A36:B36"/>
    <mergeCell ref="A37:D37"/>
    <mergeCell ref="A38:E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0:F41">
    <cfRule type="containsText" dxfId="3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BEBA69-D6A5-4359-AE4E-1D30C5C2075B}">
            <xm:f>IF(ROUND(D5,5) =ROUND( 'D:\Users\zaur.hajili\Documents\Disclosure-IT-TexnikiShertler\[PRD v03 XXXXmMMYYY (10).xlsm]A2'!#REF!-'D:\Users\zaur.hajili\Documents\Disclosure-IT-TexnikiShertler\[PRD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C373CF5C-142C-4AD5-A20D-C593C3F159E1}">
            <xm:f>IF(ROUND(D6,5)= ROUND('D:\Users\zaur.hajili\Documents\Disclosure-IT-TexnikiShertler\[PRD v03 XXXXmMMYYY (10).xlsm]A2'!#REF!-'D:\Users\zaur.hajili\Documents\Disclosure-IT-TexnikiShertler\[PRD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5AB75A2F-08C4-4F3D-8D9F-DD50443E3843}">
            <xm:f>IF(ROUND('D:\Users\zaur.hajili\Documents\Disclosure-IT-TexnikiShertler\[PRD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2020-07-21T13:20:12Z</dcterms:created>
  <dcterms:modified xsi:type="dcterms:W3CDTF">2020-07-21T13:20:31Z</dcterms:modified>
</cp:coreProperties>
</file>