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GAbushova\Desktop\Rubluk saytin melumatlari\2020\12-2020\Illik\New folder\"/>
    </mc:Choice>
  </mc:AlternateContent>
  <bookViews>
    <workbookView xWindow="0" yWindow="0" windowWidth="24000" windowHeight="9630"/>
  </bookViews>
  <sheets>
    <sheet name="16.8.10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a">[2]BD04B!#REF!</definedName>
    <definedName name="\q">[2]BD04A!#REF!</definedName>
    <definedName name="\s">#REF!</definedName>
    <definedName name="\w">[2]BD04A!#REF!</definedName>
    <definedName name="_">#REF!</definedName>
    <definedName name="__LF_ffffffc6_mrahbank_20_KB_LFdr1_iNdEx_1029">"$#REF!.$A$#REF!"</definedName>
    <definedName name="__LF_ffffffc6_mrahbank_20_KB_LFdr1_iNdEx_1541">"$#REF!.$A$#REF!"</definedName>
    <definedName name="__LF_ffffffdd__fffffffe__20_Bankas_fffffffd__20_Az_ffffffe6_rbaycan_20_MKB_LFdr1_iNdEx_1031">"$#REF!.$#REF!$#REF!"</definedName>
    <definedName name="__LF_ffffffdd__fffffffe__20_Bankas_fffffffd__20_Az_ffffffe6_rbaycan_20_MKB_LFdr1_iNdEx_1543">"$#REF!.$A$#REF!"</definedName>
    <definedName name="__LF_ffffffdd_lkbank_20_SKB_LFdr1_iNdEx_1030">"$#REF!.$#REF!$#REF!"</definedName>
    <definedName name="__LF_ffffffdd_lkbank_20_SKB_LFdr1_iNdEx_1542">"$#REF!.$A$#REF!"</definedName>
    <definedName name="__LF_ffffffde__ffffffe6_ki_LFdr1_iNdEx_646">'[4]ST-2SD.ST'!$A$81</definedName>
    <definedName name="__LF_ffffffde_u_fffffffe_a_LFdr1_iNdEx_645">'[4]ST-2SD.ST'!$A$80</definedName>
    <definedName name="__LF2004_2d_12_2d_31_20_00_3a_00_3a_00_LFc1_iNdEx_361">#N/A</definedName>
    <definedName name="__LFA_fffffff0_dam_LFdr1_iNdEx_584">'[4]ST-2SD.ST'!$A$19</definedName>
    <definedName name="__LFAnar_20_KB_LFdr1_iNdEx_1502">"$#REF!.$A$#REF!"</definedName>
    <definedName name="__LFAnar_20_KB_LFdr1_iNdEx_990">"$#REF!.$A$#REF!"</definedName>
    <definedName name="__LFAstara_LFdr1_iNdEx_582">'[4]ST-2SD.ST'!$A$17</definedName>
    <definedName name="__LFAtabank_20_KB_LFdr1_iNdEx_1503">"$#REF!.$A$#REF!"</definedName>
    <definedName name="__LFAtabank_20_KB_LFdr1_iNdEx_991">"$#REF!.$A$#REF!"</definedName>
    <definedName name="__LFAtlantbank_20_SKB_LFdr1_iNdEx_1504">"$#REF!.$A$#REF!"</definedName>
    <definedName name="__LFAtlantbank_20_SKB_LFdr1_iNdEx_992">"$#REF!.$A$#REF!"</definedName>
    <definedName name="__LFAtra_20_SKB_LFdr1_iNdEx_1505">"$#REF!.$A$#REF!"</definedName>
    <definedName name="__LFAtra_20_SKB_LFdr1_iNdEx_993">"$#REF!.$A$#REF!"</definedName>
    <definedName name="__LFAz_ffffffe6_rbaycan_20_Beyn_ffffffe6_lxalq_20_SKB_LFdr1_iNdEx_1508">"$#REF!.$A$#REF!"</definedName>
    <definedName name="__LFAz_ffffffe6_rbaycan_20_Beyn_ffffffe6_lxalq_20_SKB_LFdr1_iNdEx_996">"$#REF!.$A$#REF!"</definedName>
    <definedName name="__LFAz_ffffffe6_rbaycan_20_Mikromaliyy_ffffffe6_l_ffffffe6__fffffffe_dirm_ffffffe6__20_Bank_fffffffd__LFdr1_iNdEx_1509">"$#REF!.$A$#REF!"</definedName>
    <definedName name="__LFAz_ffffffe6_rbaycan_20_Mikromaliyy_ffffffe6_l_ffffffe6__fffffffe_dirm_ffffffe6__20_Bank_fffffffd__LFdr1_iNdEx_997">"$#REF!.$A$#REF!"</definedName>
    <definedName name="__LFAz_ffffffe6_rd_ffffffe6_miryolbank_20_SB_LFdr1_iNdEx_1510">"$#REF!.$A$#REF!"</definedName>
    <definedName name="__LFAz_ffffffe6_rd_ffffffe6_miryolbank_20_SB_LFdr1_iNdEx_998">"$#REF!.$A$#REF!"</definedName>
    <definedName name="__LFAz_ffffffe6_riqazbank_20_S_ffffffdd_B_LFdr1_iNdEx_1511">"$#REF!.$A$#REF!"</definedName>
    <definedName name="__LFAz_ffffffe6_riqazbank_20_S_ffffffdd_B_LFdr1_iNdEx_999">"$#REF!.$A$#REF!"</definedName>
    <definedName name="__LFAz_ffffffe6_rn_ffffffe6_qliyyatbank_20_KB_LFdr1_iNdEx_1000">"$#REF!.$A$#REF!"</definedName>
    <definedName name="__LFAz_ffffffe6_rn_ffffffe6_qliyyatbank_20_KB_LFdr1_iNdEx_1512">"$#REF!.$A$#REF!"</definedName>
    <definedName name="__LFAz_ffffffe6_rt_fffffffc_rk_20_Birg_ffffffe6__20_SKB_LFdr1_iNdEx_1001">"$#REF!.$A$#REF!"</definedName>
    <definedName name="__LFAz_ffffffe6_rt_fffffffc_rk_20_Birg_ffffffe6__20_SKB_LFdr1_iNdEx_1513">"$#REF!.$A$#REF!"</definedName>
    <definedName name="__LFAzal_20_SKB_LFdr1_iNdEx_1506">"$#REF!.$A$#REF!"</definedName>
    <definedName name="__LFAzal_20_SKB_LFdr1_iNdEx_994">"$#REF!.$A$#REF!"</definedName>
    <definedName name="__LFAzinvestbank_20_KB_LFdr1_iNdEx_1507">"$#REF!.$A$#REF!"</definedName>
    <definedName name="__LFAzinvestbank_20_KB_LFdr1_iNdEx_995">"$#REF!.$A$#REF!"</definedName>
    <definedName name="__LFBak_fffffffd__LFdr1_iNdEx_588">'[4]ST-2SD.ST'!$A$23</definedName>
    <definedName name="__LFBalak_ffffffe6_n_LFdr1_iNdEx_589">'[4]ST-2SD.ST'!$A$24</definedName>
    <definedName name="__LFBank_20_of_20_Baku_20_Birg_ffffffe6__20_SKB_LFdr1_iNdEx_1003">"$#REF!.$A$#REF!"</definedName>
    <definedName name="__LFBank_20_of_20_Baku_20_Birg_ffffffe6__20_SKB_LFdr1_iNdEx_1515">"$#REF!.$A$#REF!"</definedName>
    <definedName name="__LFBANK_20_STANDARD_20__20_Birg_ffffffe6__20_SKB_LFdr1_iNdEx_1002">"$#REF!.$A$#REF!"</definedName>
    <definedName name="__LFBANK_20_STANDARD_20__20_Birg_ffffffe6__20_SKB_LFdr1_iNdEx_1514">"$#REF!.$A$#REF!"</definedName>
    <definedName name="__LFBirl_ffffffe6__fffffffe_mi_fffffffe__20_Universal_20_SB_28_BUSB_29__LFdr1_iNdEx_1005">"$#REF!.$A$#REF!"</definedName>
    <definedName name="__LFBirl_ffffffe6__fffffffe_mi_fffffffe__20_Universal_20_SB_28_BUSB_29__LFdr1_iNdEx_1517">"$#REF!.$A$#REF!"</definedName>
    <definedName name="__LFBirlikbank_20_SB_LFdr1_iNdEx_1004">"$#REF!.$A$#REF!"</definedName>
    <definedName name="__LFBirlikbank_20_SB_LFdr1_iNdEx_1516">"$#REF!.$A$#REF!"</definedName>
    <definedName name="__LFBor_ffffffe7_al_fffffffd__20_KB_LFdr1_iNdEx_1006">"$#REF!.$A$#REF!"</definedName>
    <definedName name="__LFBor_ffffffe7_al_fffffffd__20_KB_LFdr1_iNdEx_1518">"$#REF!.$A$#REF!"</definedName>
    <definedName name="__LFC_ffffffe6_bray_fffffffd_l_LFdr1_iNdEx_593">'[4]ST-2SD.ST'!$A$28</definedName>
    <definedName name="__LFC_ffffffe6_lilabad_LFdr1_iNdEx_594">'[4]ST-2SD.ST'!$A$29</definedName>
    <definedName name="__LFCapital_20_Investment_2d_SI_LFdr1_iNdEx_1007">"$#REF!.$A$#REF!"</definedName>
    <definedName name="__LFCapital_20_Investment_2d_SI_LFdr1_iNdEx_1519">"$#REF!.$A$#REF!"</definedName>
    <definedName name="__LFD_ffffffe6_v_ffffffe6__ffffffe7_i_LFdr1_iNdEx_597">'[4]ST-2SD.ST'!$A$32</definedName>
    <definedName name="__LFDeb_fffffffc_t_20_SKB_LFdr1_iNdEx_1008">"$#REF!.$A$#REF!"</definedName>
    <definedName name="__LFDeb_fffffffc_t_20_SKB_LFdr1_iNdEx_1520">"$#REF!.$A$#REF!"</definedName>
    <definedName name="__LFDekabank_20_KB_LFdr1_iNdEx_1009">"$#REF!.$A$#REF!"</definedName>
    <definedName name="__LFDekabank_20_KB_LFdr1_iNdEx_1521">"$#REF!.$A$#REF!"</definedName>
    <definedName name="__LFF_fffffffc_zuli_LFdr1_iNdEx_598">'[4]ST-2SD.ST'!$A$33</definedName>
    <definedName name="__LFG_ffffffe6_nc_ffffffe6_bank_20_SKB_LFdr1_iNdEx_1010">"$#REF!.$A$#REF!"</definedName>
    <definedName name="__LFG_ffffffe6_nc_ffffffe6_bank_20_SKB_LFdr1_iNdEx_1522">"$#REF!.$A$#REF!"</definedName>
    <definedName name="__LFG_fffffffc_naybank_20_A_ffffffe7__fffffffd_q_20_Tipli_20_SB_LFdr1_iNdEx_1011">"$#REF!.$A$#REF!"</definedName>
    <definedName name="__LFG_fffffffc_naybank_20_A_ffffffe7__fffffffd_q_20_Tipli_20_SB_LFdr1_iNdEx_1523">"$#REF!.$A$#REF!"</definedName>
    <definedName name="__LFK_ffffffd6_VS_ffffffc6_R_LFdr1_iNdEx_1013">"$#REF!.$A$#REF!"</definedName>
    <definedName name="__LFK_ffffffd6_VS_ffffffc6_R_LFdr1_iNdEx_1525">"$#REF!.$A$#REF!"</definedName>
    <definedName name="__LFK_ffffffe6_lb_ffffffe6_c_ffffffe6_r_LFdr1_iNdEx_604">'[4]ST-2SD.ST'!$A$39</definedName>
    <definedName name="__LFKo_ffffffe7_bank_20_LQTSB_LFdr1_iNdEx_1012">"$#REF!.$A$#REF!"</definedName>
    <definedName name="__LFKo_ffffffe7_bank_20_LQTSB_LFdr1_iNdEx_1524">"$#REF!.$A$#REF!"</definedName>
    <definedName name="__LFL_ffffffe6_nk_ffffffe6_ran_LFdr1_iNdEx_608">'[4]ST-2SD.ST'!$A$43</definedName>
    <definedName name="__LFLa_ffffffe7__fffffffd_n_LFdr1_iNdEx_606">'[4]ST-2SD.ST'!$A$41</definedName>
    <definedName name="__LFLerik_LFdr1_iNdEx_607">'[4]ST-2SD.ST'!$A$42</definedName>
    <definedName name="__LFMasall_fffffffd__LFdr1_iNdEx_609">'[4]ST-2SD.ST'!$A$44</definedName>
    <definedName name="__LFMilli_20__ffffffdd_ran_20_Bank_fffffffd__LFdr1_iNdEx_1014">"$#REF!.$A$#REF!"</definedName>
    <definedName name="__LFMilli_20__ffffffdd_ran_20_Bank_fffffffd__LFdr1_iNdEx_1526">"$#REF!.$A$#REF!"</definedName>
    <definedName name="__LFMu_fffffff0_an_20_KB_LFdr1_iNdEx_1015">"$#REF!.$A$#REF!"</definedName>
    <definedName name="__LFMu_fffffff0_an_20_KB_LFdr1_iNdEx_1527">"$#REF!.$A$#REF!"</definedName>
    <definedName name="__LFNax_ffffffe7__fffffffd_van_LFdr1_iNdEx_612">'[4]ST-2SD.ST'!$A$47</definedName>
    <definedName name="__LFNBCBANK_LFdr1_iNdEx_1016">"$#REF!.$A$#REF!"</definedName>
    <definedName name="__LFNBCBANK_LFdr1_iNdEx_1528">"$#REF!.$A$#REF!"</definedName>
    <definedName name="__LFNikoyl_LFdr1_iNdEx_1017">"$#REF!.$A$#REF!"</definedName>
    <definedName name="__LFNikoyl_LFdr1_iNdEx_1529">"$#REF!.$A$#REF!"</definedName>
    <definedName name="__LFO_fffffff0_uz_LFdr1_iNdEx_614">'[4]ST-2SD.ST'!$A$49</definedName>
    <definedName name="__LFParabank_20_SKB_LFdr1_iNdEx_1018">"$#REF!.$A$#REF!"</definedName>
    <definedName name="__LFParabank_20_SKB_LFdr1_iNdEx_1530">"$#REF!.$A$#REF!"</definedName>
    <definedName name="__LFPo_ffffffe7_tbank_20_S_ffffffdd_B_LFdr1_iNdEx_1019">"$#REF!.$A$#REF!"</definedName>
    <definedName name="__LFPo_ffffffe7_tbank_20_S_ffffffdd_B_LFdr1_iNdEx_1531">"$#REF!.$A$#REF!"</definedName>
    <definedName name="__LFQ_ffffffe6_b_ffffffe6_l_ffffffe6__LFdr1_iNdEx_621">'[4]ST-2SD.ST'!$A$56</definedName>
    <definedName name="__LFQafqaz_20__ffffffdd_nki_fffffffe_af_20_Bank_fffffffd__20_Birg_ffffffe6__20_KB_LFdr1_iNdEx_1020">"$#REF!.$A$#REF!"</definedName>
    <definedName name="__LFQafqaz_20__ffffffdd_nki_fffffffe_af_20_Bank_fffffffd__20_Birg_ffffffe6__20_KB_LFdr1_iNdEx_1532">"$#REF!.$A$#REF!"</definedName>
    <definedName name="__LFQax_LFdr1_iNdEx_615">'[4]ST-2SD.ST'!$A$50</definedName>
    <definedName name="__LFQuba_LFdr1_iNdEx_618">'[4]ST-2SD.ST'!$A$53</definedName>
    <definedName name="__LFQubadl_fffffffd__LFdr1_iNdEx_619">'[4]ST-2SD.ST'!$A$54</definedName>
    <definedName name="__LFQusar_LFdr1_iNdEx_620">'[4]ST-2SD.ST'!$A$55</definedName>
    <definedName name="__LFRabit_ffffffe6_bank_20_SKB_LFdr1_iNdEx_1021">"$#REF!.$A$#REF!"</definedName>
    <definedName name="__LFRabit_ffffffe6_bank_20_SKB_LFdr1_iNdEx_1533">"$#REF!.$A$#REF!"</definedName>
    <definedName name="__LFRespublika_20_SKB_LFdr1_iNdEx_1022">"$#REF!.$A$#REF!"</definedName>
    <definedName name="__LFRespublika_20_SKB_LFdr1_iNdEx_1534">"$#REF!.$A$#REF!"</definedName>
    <definedName name="__LFRoyal_20_Bank_20_of_20_Baku_20_Birg_ffffffe6__20_KB_LFdr1_iNdEx_1023">"$#REF!.$A$#REF!"</definedName>
    <definedName name="__LFRoyal_20_Bank_20_of_20_Baku_20_Birg_ffffffe6__20_KB_LFdr1_iNdEx_1535">"$#REF!.$A$#REF!"</definedName>
    <definedName name="__LFSiy_ffffffe6_z_ffffffe6_n_LFdr1_iNdEx_626">'[4]ST-2SD.ST'!$A$61</definedName>
    <definedName name="__LFT_ffffffe6_rt_ffffffe6_r_LFdr1_iNdEx_629">'[4]ST-2SD.ST'!$A$64</definedName>
    <definedName name="__LFTexnikabank_20_KB_LFdr1_iNdEx_1024">"$#REF!.$A$#REF!"</definedName>
    <definedName name="__LFTexnikabank_20_KB_LFdr1_iNdEx_1536">"$#REF!.$A$#REF!"</definedName>
    <definedName name="__LFTuran_20_KB_LFdr1_iNdEx_1025">"$#REF!.$A$#REF!"</definedName>
    <definedName name="__LFTuran_20_KB_LFdr1_iNdEx_1537">"$#REF!.$A$#REF!"</definedName>
    <definedName name="__LFUNIBANK_LFdr1_iNdEx_1026">"$#REF!.$A$#REF!"</definedName>
    <definedName name="__LFUNIBANK_LFdr1_iNdEx_1538">"$#REF!.$A$#REF!"</definedName>
    <definedName name="__LFUnited_20_Credit_20_bank_20_Birg_ffffffe6__20_KB_LFdr1_iNdEx_1027">"$#REF!.$A$#REF!"</definedName>
    <definedName name="__LFUnited_20_Credit_20_bank_20_Birg_ffffffe6__20_KB_LFdr1_iNdEx_1539">"$#REF!.$A$#REF!"</definedName>
    <definedName name="__LFXa_ffffffe7_maz_LFdr1_iNdEx_632">'[4]ST-2SD.ST'!$A$67</definedName>
    <definedName name="__LFXocal_fffffffd__LFdr1_iNdEx_633">'[4]ST-2SD.ST'!$A$68</definedName>
    <definedName name="__LFXocav_ffffffe6_nd_LFdr1_iNdEx_634">'[4]ST-2SD.ST'!$A$69</definedName>
    <definedName name="__LFYard_fffffffd_ml_fffffffd__LFdr1_iNdEx_636">'[4]ST-2SD.ST'!$A$71</definedName>
    <definedName name="__LFZ_ffffffe6_ngilan_LFdr1_iNdEx_639">'[4]ST-2SD.ST'!$A$74</definedName>
    <definedName name="__LFZaminbank_20_KB_LFdr1_iNdEx_1028">"$#REF!.$A$#REF!"</definedName>
    <definedName name="__LFZaminbank_20_KB_LFdr1_iNdEx_1540">"$#REF!.$A$#REF!"</definedName>
    <definedName name="__LFZaqatala_LFdr1_iNdEx_638">'[4]ST-2SD.ST'!$A$73</definedName>
    <definedName name="_1__123Graph_XCHART_2" hidden="1">'[5]2001'!#REF!</definedName>
    <definedName name="_2__123Graph_XCHART_3" hidden="1">'[5]2001'!#REF!</definedName>
    <definedName name="_3__123Graph_XCHART_4" hidden="1">'[5]2001'!#REF!</definedName>
    <definedName name="_4__123Graph_XCHART_5" hidden="1">'[5]2001'!#REF!</definedName>
    <definedName name="_5__123Graph_XCHART_6" hidden="1">'[5]2001'!#REF!</definedName>
    <definedName name="_BZS2">'[6]CR_Manufacturing EUR'!$K$3</definedName>
    <definedName name="_c1_iNdEx_964">"$#REF!.$B$1"</definedName>
    <definedName name="_c10_iNdEx_1462">"$#REF!.$K$1"</definedName>
    <definedName name="_c10_iNdEx_973">"$#REF!.$K$1"</definedName>
    <definedName name="_c11_iNdEx_1463">"$#REF!.$L$1"</definedName>
    <definedName name="_c11_iNdEx_974">"$#REF!.$L$1"</definedName>
    <definedName name="_c12_iNdEx_1464">"$#REF!.$M$1"</definedName>
    <definedName name="_c12_iNdEx_975">"$#REF!.$M$1"</definedName>
    <definedName name="_c13_iNdEx_1465">"$#REF!.$N$1"</definedName>
    <definedName name="_c14_iNdEx_1466">"$#REF!.$O$1"</definedName>
    <definedName name="_c14_iNdEx_976">"$#REF!.$N$1"</definedName>
    <definedName name="_c15_iNdEx_1467">"$#REF!.$P$1"</definedName>
    <definedName name="_c15_iNdEx_977">"$#REF!.$O$1"</definedName>
    <definedName name="_c16_iNdEx_1468">"$#REF!.$Q$1"</definedName>
    <definedName name="_c17_iNdEx_1469">"$#REF!.$R$1"</definedName>
    <definedName name="_c18_iNdEx_1470">"$#REF!.$S$1"</definedName>
    <definedName name="_c19_iNdEx_1471">"$#REF!.$T$1"</definedName>
    <definedName name="_c2_iNdEx_1453">"$#REF!.$B$1"</definedName>
    <definedName name="_c2_iNdEx_965">"$#REF!.$C$1"</definedName>
    <definedName name="_c20_iNdEx_1472">"$#REF!.$U$1"</definedName>
    <definedName name="_c21_iNdEx_1473">"$#REF!.$V$1"</definedName>
    <definedName name="_c22_iNdEx_1474">"$#REF!.$W$1"</definedName>
    <definedName name="_c23_iNdEx_1475">"$#REF!.$X$1"</definedName>
    <definedName name="_c24_iNdEx_1476">"$#REF!.$Y$1"</definedName>
    <definedName name="_c25_iNdEx_1477">"$#REF!.$Z$1"</definedName>
    <definedName name="_c26_iNdEx_1481">"$#REF!.$AD$1"</definedName>
    <definedName name="_c27_iNdEx_1482">"$#REF!.$AE$1"</definedName>
    <definedName name="_c28_iNdEx_1483">"$#REF!.$AF$1"</definedName>
    <definedName name="_c29_iNdEx_1484">"$#REF!.$AG$1"</definedName>
    <definedName name="_c2a_iNdEx_1454">"$#REF!.$C$1"</definedName>
    <definedName name="_c3_iNdEx_1455">"$#REF!.$D$1"</definedName>
    <definedName name="_c3_iNdEx_966">"$#REF!.$D$1"</definedName>
    <definedName name="_c30_iNdEx_1485">"$#REF!.$AH$1"</definedName>
    <definedName name="_c31_iNdEx_1487">"$#REF!.$AJ$1"</definedName>
    <definedName name="_c32_iNdEx_1488">"$#REF!.$AK$1"</definedName>
    <definedName name="_c33_iNdEx_1489">"$#REF!.$AL$1"</definedName>
    <definedName name="_c34_iNdEx_1490">"$#REF!.$AM$1"</definedName>
    <definedName name="_c4_iNdEx_1456">"$#REF!.$E$1"</definedName>
    <definedName name="_c4_iNdEx_967">"$#REF!.$E$1"</definedName>
    <definedName name="_c5_iNdEx_1457">"$#REF!.$F$1"</definedName>
    <definedName name="_c5_iNdEx_968">"$#REF!.$F$1"</definedName>
    <definedName name="_c6_iNdEx_1458">"$#REF!.$G$1"</definedName>
    <definedName name="_c6_iNdEx_969">"$#REF!.$G$1"</definedName>
    <definedName name="_c7_iNdEx_1459">"$#REF!.$H$1"</definedName>
    <definedName name="_c7_iNdEx_970">"$#REF!.$H$1"</definedName>
    <definedName name="_c8_iNdEx_1460">"$#REF!.$I$1"</definedName>
    <definedName name="_c8_iNdEx_971">"$#REF!.$I$1"</definedName>
    <definedName name="_c9_iNdEx_1461">"$#REF!.$J$1"</definedName>
    <definedName name="_c9_iNdEx_972">"$#REF!.$J$1"</definedName>
    <definedName name="_cc25_iNdEx_1478">"$#REF!.$AA$1"</definedName>
    <definedName name="_cc30_iNdEx_1486">"$#REF!.$AI$1"</definedName>
    <definedName name="_ccc25_iNdEx_1479">"$#REF!.$AB$1"</definedName>
    <definedName name="_cccc25_iNdEx_1480">"$#REF!.$AC$1"</definedName>
    <definedName name="_dynrow1_LFAF_2d_BANK_20_QSB_LFdr1_iNdEx_1501">"$#REF!.$A$#REF!"</definedName>
    <definedName name="_dynrow1_LFAF_2d_BANK_20_QSB_LFdr1_iNdEx_989">"$#REF!.$A$#REF!"</definedName>
    <definedName name="_h1_LF_LF_iNdEx_1491">"$#REF!.$A$2"</definedName>
    <definedName name="_h1_LF_LF_iNdEx_978">"$#REF!.$A$2"</definedName>
    <definedName name="_h10_LF_LF_iNdEx_987">"$#REF!.$A$#REF!"</definedName>
    <definedName name="_h11_LF_LF_iNdEx_988">"$#REF!.$A$#REF!"</definedName>
    <definedName name="_h12_LF_LF_iNdEx_1032">"$#REF!.$A$#REF!"</definedName>
    <definedName name="_h13_LF_LF_iNdEx_1033">"$#REF!.$A$#REF!"</definedName>
    <definedName name="_h14_LF_LF_iNdEx_1034">"$#REF!.$A$#REF!"</definedName>
    <definedName name="_h15_LF_LF_iNdEx_1035">"$#REF!.$A$#REF!"</definedName>
    <definedName name="_h2_LF_LF_iNdEx_1492">"$#REF!.$A$3"</definedName>
    <definedName name="_h2_LF_LF_iNdEx_979">"$#REF!.$A$3"</definedName>
    <definedName name="_h3_LF_LF_iNdEx_1493">"$#REF!.$A$5"</definedName>
    <definedName name="_h3_LF_LF_iNdEx_980">"$#REF!.$A$5"</definedName>
    <definedName name="_h4_LF_LF_iNdEx_1494">"$#REF!.$A$6"</definedName>
    <definedName name="_h4_LF_LF_iNdEx_981">"$#REF!.$A$6"</definedName>
    <definedName name="_h5_LF_LF_iNdEx_1495">"$#REF!.$A$7"</definedName>
    <definedName name="_h5_LF_LF_iNdEx_982">"$#REF!.$A$7"</definedName>
    <definedName name="_h6_LF_LF_iNdEx_1496">"$#REF!.$A$#REF!"</definedName>
    <definedName name="_h6_LF_LF_iNdEx_983">"$#REF!.$A$#REF!"</definedName>
    <definedName name="_h7_LF_LF_iNdEx_1497">"$#REF!.$A$#REF!"</definedName>
    <definedName name="_h7_LF_LF_iNdEx_984">"$#REF!.$A$#REF!"</definedName>
    <definedName name="_h8_LF_LF_iNdEx_1498">"$#REF!.$A$#REF!"</definedName>
    <definedName name="_h8_LF_LF_iNdEx_985">"$#REF!.$A$#REF!"</definedName>
    <definedName name="_h9_LF_LF_iNdEx_1499">"$#REF!.$A$#REF!"</definedName>
    <definedName name="_h9_LF_LF_iNdEx_986">"$#REF!.$A$#REF!"</definedName>
    <definedName name="_r1_iNdEx_382">#N/A</definedName>
    <definedName name="_r2_iNdEx_383">#N/A</definedName>
    <definedName name="_Regression_Int">1</definedName>
    <definedName name="_rid_LF_LF_Tb1_iNdEx_963">"$#REF!.$A$1"</definedName>
    <definedName name="_rid_LF_LF_Tc1_iNdEx_1452">"$#REF!.$A$1"</definedName>
    <definedName name="_TAB1">#REF!</definedName>
    <definedName name="_TAB2">#REF!</definedName>
    <definedName name="_TAB3">#REF!</definedName>
    <definedName name="_total_LF_LF_iNdEx_1500">"$#REF!.$A$#REF!"</definedName>
    <definedName name="ACB">#REF!</definedName>
    <definedName name="AMOUNT">#REF!</definedName>
    <definedName name="AMOUNTS_IN_LM_0">#REF!</definedName>
    <definedName name="AMT_CHG_OVER">#REF!</definedName>
    <definedName name="annex1">#N/A</definedName>
    <definedName name="annex2">#N/A</definedName>
    <definedName name="APS">#REF!</definedName>
    <definedName name="APS_RWA">[7]Provisions!$C$7</definedName>
    <definedName name="APS_TOF">[7]Provisions!$C$9</definedName>
    <definedName name="bank">#REF!</definedName>
    <definedName name="BANK__">#REF!</definedName>
    <definedName name="bank_1">#REF!</definedName>
    <definedName name="BOV">#REF!</definedName>
    <definedName name="BX">'[8]CR_Provisions EUR'!$A$1</definedName>
    <definedName name="by">'[8]CR_Write-offs EUR'!$D$4</definedName>
    <definedName name="bz">#REF!</definedName>
    <definedName name="bz2.">'[9]MPIs Flows'!$A$1</definedName>
    <definedName name="ca">'[10]MPIs Loans by Sector EUR'!$H$5</definedName>
    <definedName name="cf">#REF!</definedName>
    <definedName name="checkMFI">#REF!</definedName>
    <definedName name="checkNCB">#REF!</definedName>
    <definedName name="co">'[10]MPIs NPLs EUR'!$L$7</definedName>
    <definedName name="countA12_1" localSheetId="0">[11]A12!$T$1</definedName>
    <definedName name="countA12_1">[12]A12!$T$1</definedName>
    <definedName name="countA12_2">#N/A</definedName>
    <definedName name="countA12_3">#N/A</definedName>
    <definedName name="countM1_1">#N/A</definedName>
    <definedName name="countM2_1">#N/A</definedName>
    <definedName name="countM2_2">#N/A</definedName>
    <definedName name="countM2_3">#N/A</definedName>
    <definedName name="countM3_1">#N/A</definedName>
    <definedName name="countM3_2">#N/A</definedName>
    <definedName name="countM3_3">#N/A</definedName>
    <definedName name="countM3_4">#N/A</definedName>
    <definedName name="countM4_1">#N/A</definedName>
    <definedName name="countM4_2">#N/A</definedName>
    <definedName name="countM4_3">#N/A</definedName>
    <definedName name="countM4_4">#N/A</definedName>
    <definedName name="countM8_1">#N/A</definedName>
    <definedName name="countM8_2">#N/A</definedName>
    <definedName name="countM8_3">#N/A</definedName>
    <definedName name="countM9_1">#N/A</definedName>
    <definedName name="countM9_2">#N/A</definedName>
    <definedName name="countM9_3">#N/A</definedName>
    <definedName name="countU3_1" localSheetId="0">[11]U3!$Q$1</definedName>
    <definedName name="countU3_1">[12]U3!$Q$1</definedName>
    <definedName name="countU3_2" localSheetId="0">[11]U3!$Q$2</definedName>
    <definedName name="countU3_2">[12]U3!$Q$2</definedName>
    <definedName name="countU3_3" localSheetId="0">[11]U3!$Q$3</definedName>
    <definedName name="countU3_3">[12]U3!$Q$3</definedName>
    <definedName name="countU3_4" localSheetId="0">[11]U3!$Q$4</definedName>
    <definedName name="countU3_4">[12]U3!$Q$4</definedName>
    <definedName name="CR1_">#REF!</definedName>
    <definedName name="Excel_BuiltIn_Print_Area_1">#N/A</definedName>
    <definedName name="fdfdfdf">'[13]ST-2SD.ST'!$A$23</definedName>
    <definedName name="GRAND">#REF!</definedName>
    <definedName name="i2br1">#REF!</definedName>
    <definedName name="i2br10">#REF!</definedName>
    <definedName name="i2br11">#REF!</definedName>
    <definedName name="i2br2">#REF!</definedName>
    <definedName name="i2br3">#REF!</definedName>
    <definedName name="i2br4">#REF!</definedName>
    <definedName name="i2br5">#REF!</definedName>
    <definedName name="i2br6">#REF!</definedName>
    <definedName name="i2br7">#REF!</definedName>
    <definedName name="i2br8">#REF!</definedName>
    <definedName name="i2br9">#REF!</definedName>
    <definedName name="lerik">'[13]ST-2SD.ST'!$A$42</definedName>
    <definedName name="LIAB">#REF!</definedName>
    <definedName name="LOM">#REF!</definedName>
    <definedName name="MMB">#REF!</definedName>
    <definedName name="muddet">#REF!</definedName>
    <definedName name="offset">#REF!</definedName>
    <definedName name="Page1">#REF!</definedName>
    <definedName name="Page2">#REF!</definedName>
    <definedName name="PART1">#REF!</definedName>
    <definedName name="PART2">#REF!</definedName>
    <definedName name="PART3">#REF!</definedName>
    <definedName name="PART4">#REF!</definedName>
    <definedName name="PART5">#REF!</definedName>
    <definedName name="PART5A">#REF!</definedName>
    <definedName name="PART5B">#REF!</definedName>
    <definedName name="PART6">#REF!</definedName>
    <definedName name="PART7">#REF!</definedName>
    <definedName name="PARTS2_7">#REF!</definedName>
    <definedName name="PREVIOUS_MONTH">#REF!</definedName>
    <definedName name="PRINT">#REF!</definedName>
    <definedName name="_xlnm.Print_Area" localSheetId="0">'16.8.10.'!$B$1:$G$93</definedName>
    <definedName name="_xlnm.Print_Area">#REF!</definedName>
    <definedName name="Print_Area_MI">#REF!</definedName>
    <definedName name="PRINT1">#REF!</definedName>
    <definedName name="PRINT2">#REF!</definedName>
    <definedName name="PRINT4">#REF!</definedName>
    <definedName name="return">[14]Sheet1!$A$1:$D$117</definedName>
    <definedName name="row_endA12_1">#N/A</definedName>
    <definedName name="row_endA12_2">#N/A</definedName>
    <definedName name="row_endA12_3">#N/A</definedName>
    <definedName name="row_endM1_1">#N/A</definedName>
    <definedName name="row_endM2_1">#N/A</definedName>
    <definedName name="row_endM2_2">#N/A</definedName>
    <definedName name="row_endM2_3">#N/A</definedName>
    <definedName name="row_endM3_1">#N/A</definedName>
    <definedName name="row_endM3_2">#N/A</definedName>
    <definedName name="row_endM3_3">#N/A</definedName>
    <definedName name="row_endM3_4">#N/A</definedName>
    <definedName name="row_endM4_1">#N/A</definedName>
    <definedName name="row_endM4_2">#N/A</definedName>
    <definedName name="row_endM4_3">#N/A</definedName>
    <definedName name="row_endM4_4">#N/A</definedName>
    <definedName name="row_endM8_1">#N/A</definedName>
    <definedName name="row_endM8_2">#N/A</definedName>
    <definedName name="row_endM8_3">#N/A</definedName>
    <definedName name="row_endM9_1">#N/A</definedName>
    <definedName name="row_endM9_2">#N/A</definedName>
    <definedName name="row_endM9_3">#N/A</definedName>
    <definedName name="row_endU3_1">#N/A</definedName>
    <definedName name="row_endU3_2">#N/A</definedName>
    <definedName name="row_endU3_3">#N/A</definedName>
    <definedName name="row_endU3_4">#N/A</definedName>
    <definedName name="row_startA12_1">#N/A</definedName>
    <definedName name="row_startA12_2">#N/A</definedName>
    <definedName name="row_startA12_3">#N/A</definedName>
    <definedName name="row_startM1_1">#N/A</definedName>
    <definedName name="row_startM2_1">#N/A</definedName>
    <definedName name="row_startM2_2">#N/A</definedName>
    <definedName name="row_startM2_3">#N/A</definedName>
    <definedName name="row_startM3_1" localSheetId="0">[11]M3!$AC$1</definedName>
    <definedName name="row_startM3_1">[12]M3!$AC$1</definedName>
    <definedName name="row_startM3_2" localSheetId="0">[11]M3!$AC$2</definedName>
    <definedName name="row_startM3_2">[12]M3!$AC$2</definedName>
    <definedName name="row_startM3_3" localSheetId="0">[11]M3!$AC$3</definedName>
    <definedName name="row_startM3_3">[12]M3!$AC$3</definedName>
    <definedName name="row_startM3_4" localSheetId="0">[11]M3!$AC$4</definedName>
    <definedName name="row_startM3_4">[12]M3!$AC$4</definedName>
    <definedName name="row_startM4_1" localSheetId="0">[11]M4!$AQ$1</definedName>
    <definedName name="row_startM4_1">[12]M4!$AQ$1</definedName>
    <definedName name="row_startM4_2" localSheetId="0">[11]M4!$AQ$2</definedName>
    <definedName name="row_startM4_2">[12]M4!$AQ$2</definedName>
    <definedName name="row_startM4_3" localSheetId="0">[11]M4!$AQ$3</definedName>
    <definedName name="row_startM4_3">[12]M4!$AQ$3</definedName>
    <definedName name="row_startM4_4" localSheetId="0">[11]M4!$AQ$4</definedName>
    <definedName name="row_startM4_4">[12]M4!$AQ$4</definedName>
    <definedName name="row_startM8_1" localSheetId="0">[11]M8!$K$1</definedName>
    <definedName name="row_startM8_1">[12]M8!$K$1</definedName>
    <definedName name="row_startM8_2" localSheetId="0">[11]M8!$K$2</definedName>
    <definedName name="row_startM8_2">[12]M8!$K$2</definedName>
    <definedName name="row_startM8_3" localSheetId="0">[11]M8!$K$3</definedName>
    <definedName name="row_startM8_3">[12]M8!$K$3</definedName>
    <definedName name="row_startM9_1" localSheetId="0">[11]M9!$K$1</definedName>
    <definedName name="row_startM9_1">[12]M9!$K$1</definedName>
    <definedName name="row_startM9_2" localSheetId="0">[11]M9!$K$2</definedName>
    <definedName name="row_startM9_2">[12]M9!$K$2</definedName>
    <definedName name="row_startM9_3" localSheetId="0">[11]M9!$K$3</definedName>
    <definedName name="row_startM9_3">[12]M9!$K$3</definedName>
    <definedName name="row_startU3_1">#N/A</definedName>
    <definedName name="row_startU3_2">#N/A</definedName>
    <definedName name="row_startU3_3">#N/A</definedName>
    <definedName name="row_startU3_4">#N/A</definedName>
    <definedName name="rowA12_1">#N/A</definedName>
    <definedName name="rowA12_2">#N/A</definedName>
    <definedName name="rowA12_3">#N/A</definedName>
    <definedName name="rowM1_1" localSheetId="0">[11]M1!$M$2</definedName>
    <definedName name="rowM1_1">[12]M1!$M$2</definedName>
    <definedName name="rowM2_1">#N/A</definedName>
    <definedName name="rowM2_2">#N/A</definedName>
    <definedName name="rowM2_3">#N/A</definedName>
    <definedName name="rowM3_1" localSheetId="0">[11]M3!$AB$1</definedName>
    <definedName name="rowM3_1">[12]M3!$AB$1</definedName>
    <definedName name="rowM3_2" localSheetId="0">[11]M3!$AB$2</definedName>
    <definedName name="rowM3_2">[12]M3!$AB$2</definedName>
    <definedName name="rowM3_3" localSheetId="0">[11]M3!$AB$3</definedName>
    <definedName name="rowM3_3">[12]M3!$AB$3</definedName>
    <definedName name="rowM3_4" localSheetId="0">[11]M3!$AB$4</definedName>
    <definedName name="rowM3_4">[12]M3!$AB$4</definedName>
    <definedName name="rowM4_1" localSheetId="0">[11]M4!$AP$1</definedName>
    <definedName name="rowM4_1">[12]M4!$AP$1</definedName>
    <definedName name="rowM4_2" localSheetId="0">[11]M4!$AP$2</definedName>
    <definedName name="rowM4_2">[12]M4!$AP$2</definedName>
    <definedName name="rowM4_3" localSheetId="0">[11]M4!$AP$3</definedName>
    <definedName name="rowM4_3">[12]M4!$AP$3</definedName>
    <definedName name="rowM4_4" localSheetId="0">[11]M4!$AP$4</definedName>
    <definedName name="rowM4_4">[12]M4!$AP$4</definedName>
    <definedName name="rowM8_1" localSheetId="0">[11]M8!$J$1</definedName>
    <definedName name="rowM8_1">[12]M8!$J$1</definedName>
    <definedName name="rowM8_2" localSheetId="0">[11]M8!$J$2</definedName>
    <definedName name="rowM8_2">[12]M8!$J$2</definedName>
    <definedName name="rowM8_3" localSheetId="0">[11]M8!$J$3</definedName>
    <definedName name="rowM8_3">[12]M8!$J$3</definedName>
    <definedName name="rowM9_1" localSheetId="0">[11]M9!$J$1</definedName>
    <definedName name="rowM9_1">[12]M9!$J$1</definedName>
    <definedName name="rowM9_2" localSheetId="0">[11]M9!$J$2</definedName>
    <definedName name="rowM9_2">[12]M9!$J$2</definedName>
    <definedName name="rowM9_3" localSheetId="0">[11]M9!$J$3</definedName>
    <definedName name="rowM9_3">[12]M9!$J$3</definedName>
    <definedName name="rowU3_1">#N/A</definedName>
    <definedName name="rowU3_2">#N/A</definedName>
    <definedName name="rowU3_3">#N/A</definedName>
    <definedName name="rowU3_4">#N/A</definedName>
    <definedName name="TAB">#REF!</definedName>
    <definedName name="TABLE">#REF!</definedName>
    <definedName name="TOTAL">#REF!</definedName>
    <definedName name="TOT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1" l="1"/>
  <c r="D92" i="1"/>
  <c r="C92" i="1"/>
  <c r="E60" i="1"/>
  <c r="D60" i="1"/>
  <c r="C60" i="1"/>
  <c r="D52" i="1"/>
  <c r="C52" i="1"/>
  <c r="E51" i="1"/>
  <c r="D49" i="1"/>
  <c r="C49" i="1"/>
  <c r="E48" i="1"/>
  <c r="E40" i="1"/>
  <c r="D40" i="1"/>
  <c r="C40" i="1"/>
</calcChain>
</file>

<file path=xl/sharedStrings.xml><?xml version="1.0" encoding="utf-8"?>
<sst xmlns="http://schemas.openxmlformats.org/spreadsheetml/2006/main" count="180" uniqueCount="146">
  <si>
    <t>Sabit və dəyişkən faizi olan aktiv və öhdəliklərin təsnifatı</t>
  </si>
  <si>
    <t>(min manatla)</t>
  </si>
  <si>
    <t>Aktivlərin   maddələri</t>
  </si>
  <si>
    <t>sabit faizlə</t>
  </si>
  <si>
    <t>dəyişkən faizlə</t>
  </si>
  <si>
    <t>faizsiz</t>
  </si>
  <si>
    <t>consRate</t>
  </si>
  <si>
    <t>floRate</t>
  </si>
  <si>
    <t>non-Rate</t>
  </si>
  <si>
    <t>cashFundsTot</t>
  </si>
  <si>
    <r>
      <t xml:space="preserve">1. Nağd vəsaitlər (banknotlar və sikkələr, yolda, bankomatlarda və mübadilə şöbələrində olan nağd vəsaitlər daxil olmaqla), </t>
    </r>
    <r>
      <rPr>
        <i/>
        <sz val="11"/>
        <rFont val="Calibri"/>
        <family val="2"/>
        <scheme val="minor"/>
      </rPr>
      <t>cəmi</t>
    </r>
  </si>
  <si>
    <t>accInCBTot</t>
  </si>
  <si>
    <r>
      <t>2. Mərkəzi Bankda müxbir hesab</t>
    </r>
    <r>
      <rPr>
        <i/>
        <sz val="11"/>
        <rFont val="Calibri"/>
        <family val="2"/>
        <scheme val="minor"/>
      </rPr>
      <t>, cəmi</t>
    </r>
  </si>
  <si>
    <t>accNostrTot</t>
  </si>
  <si>
    <r>
      <t xml:space="preserve">3. "Nostro" hesabları (başqa banklardakı müxbir hesabları), </t>
    </r>
    <r>
      <rPr>
        <i/>
        <sz val="11"/>
        <rFont val="Calibri"/>
        <family val="2"/>
        <scheme val="minor"/>
      </rPr>
      <t xml:space="preserve">cəmi </t>
    </r>
  </si>
  <si>
    <t>resBank</t>
  </si>
  <si>
    <t xml:space="preserve">        a) Rezident banklar</t>
  </si>
  <si>
    <t>non-resBank</t>
  </si>
  <si>
    <t xml:space="preserve">        b) Qeyri-rezident banklar</t>
  </si>
  <si>
    <t>interBankShTermFinInstTot</t>
  </si>
  <si>
    <r>
      <t>4. Banklararası bazarın qısamüddətli maliyyə alətləri (7-ci gün də daxil olmaqla, 7 günədək olan vəsaitlər), c</t>
    </r>
    <r>
      <rPr>
        <i/>
        <sz val="11"/>
        <rFont val="Calibri"/>
        <family val="2"/>
        <scheme val="minor"/>
      </rPr>
      <t>əmi</t>
    </r>
  </si>
  <si>
    <t>depInFinInsIncBankTot</t>
  </si>
  <si>
    <r>
      <t>5. Banklar da daxil olmaqla, maliyyə institutlarındakı depozitlər, c</t>
    </r>
    <r>
      <rPr>
        <i/>
        <sz val="11"/>
        <rFont val="Calibri"/>
        <family val="2"/>
        <scheme val="minor"/>
      </rPr>
      <t>əmi</t>
    </r>
    <r>
      <rPr>
        <sz val="11"/>
        <rFont val="Calibri"/>
        <family val="2"/>
        <scheme val="minor"/>
      </rPr>
      <t xml:space="preserve"> </t>
    </r>
  </si>
  <si>
    <t>depInBankTot</t>
  </si>
  <si>
    <r>
      <t xml:space="preserve">5.1.Banklardakı depozitlər ( 3-cü və 4-cü sətirlər istisna edilməklə), </t>
    </r>
    <r>
      <rPr>
        <i/>
        <sz val="11"/>
        <rFont val="Calibri"/>
        <family val="2"/>
        <scheme val="minor"/>
      </rPr>
      <t>cəmi</t>
    </r>
  </si>
  <si>
    <t>a) Rezident banklar</t>
  </si>
  <si>
    <t>b) Qeyri-rezident banklar</t>
  </si>
  <si>
    <t>depInMiscFinInsTot</t>
  </si>
  <si>
    <r>
      <t xml:space="preserve">5.2 Digər maliyyə institutlarında depozitlər, </t>
    </r>
    <r>
      <rPr>
        <i/>
        <sz val="11"/>
        <rFont val="Calibri"/>
        <family val="2"/>
        <scheme val="minor"/>
      </rPr>
      <t>cəmi</t>
    </r>
  </si>
  <si>
    <t>resFinIns</t>
  </si>
  <si>
    <t>a) Rezident maliyyə institutlarında</t>
  </si>
  <si>
    <t>non-resFinIns</t>
  </si>
  <si>
    <t>b) Qeyri-rezident maliyyə institutlarında</t>
  </si>
  <si>
    <t>revRepoOper</t>
  </si>
  <si>
    <t xml:space="preserve">6. Əks REPO əməliyyatları üzrə </t>
  </si>
  <si>
    <t>secTot</t>
  </si>
  <si>
    <r>
      <t xml:space="preserve">7. Qiymətli kağızlar, </t>
    </r>
    <r>
      <rPr>
        <i/>
        <sz val="11"/>
        <rFont val="Calibri"/>
        <family val="2"/>
        <scheme val="minor"/>
      </rPr>
      <t>cəmi</t>
    </r>
    <r>
      <rPr>
        <sz val="11"/>
        <rFont val="Calibri"/>
        <family val="2"/>
        <scheme val="minor"/>
      </rPr>
      <t xml:space="preserve"> </t>
    </r>
  </si>
  <si>
    <t>keptUntPayDate</t>
  </si>
  <si>
    <t>a) ödəniş müddətinədək saxlanılan</t>
  </si>
  <si>
    <t>commSec</t>
  </si>
  <si>
    <t>b) ticarət üçün alınmış qiymətli kağızlar</t>
  </si>
  <si>
    <t>loanToBankTot</t>
  </si>
  <si>
    <r>
      <t>8. Banklara kreditlər (5-ci sətir üzrə banklararası qısamüddətli maliyyə alətləri istisna olmaqla), c</t>
    </r>
    <r>
      <rPr>
        <i/>
        <sz val="11"/>
        <rFont val="Calibri"/>
        <family val="2"/>
        <scheme val="minor"/>
      </rPr>
      <t>əmi</t>
    </r>
  </si>
  <si>
    <t>a) Rezident banklara</t>
  </si>
  <si>
    <t>b) Qeyri-rezident banklara</t>
  </si>
  <si>
    <t>loanToMiscFinInstTot</t>
  </si>
  <si>
    <r>
      <t xml:space="preserve">9. Digər maliyyə institutlarına kreditlər, </t>
    </r>
    <r>
      <rPr>
        <i/>
        <sz val="11"/>
        <rFont val="Calibri"/>
        <family val="2"/>
        <scheme val="minor"/>
      </rPr>
      <t>cəmi</t>
    </r>
  </si>
  <si>
    <t>a) Rezident maliyyə institutlarına</t>
  </si>
  <si>
    <t>b) Qeyri-rezident maliyyə institutlarına</t>
  </si>
  <si>
    <t>loanToCust</t>
  </si>
  <si>
    <t>10. Müştərilərə verilən kreditlər</t>
  </si>
  <si>
    <t>fundUsedForBankAffTot</t>
  </si>
  <si>
    <r>
      <t>11. Könəlmə çıxılmaqla bank işində istifadə olunan əsas vəsaitlər</t>
    </r>
    <r>
      <rPr>
        <i/>
        <sz val="11"/>
        <rFont val="Calibri"/>
        <family val="2"/>
        <scheme val="minor"/>
      </rPr>
      <t>, cəmi</t>
    </r>
  </si>
  <si>
    <t>reEstatNotUsedForBankAff</t>
  </si>
  <si>
    <r>
      <t>12. Bank işində istifadə olunmayan daşınmaz əmlak (ehtiyatlar çıxılmaqla), c</t>
    </r>
    <r>
      <rPr>
        <i/>
        <sz val="11"/>
        <rFont val="Calibri"/>
        <family val="2"/>
        <scheme val="minor"/>
      </rPr>
      <t>əmi</t>
    </r>
    <r>
      <rPr>
        <sz val="11"/>
        <rFont val="Calibri"/>
        <family val="2"/>
        <scheme val="minor"/>
      </rPr>
      <t xml:space="preserve"> </t>
    </r>
  </si>
  <si>
    <t>shareInDerEntTot</t>
  </si>
  <si>
    <r>
      <t>13. İcmallaşmamış törəmə təsərrüfat cəmiyyətlərdə iştirak (50%+1 səs hüququ verən səhm və ya başqa formada törəməsidirsə), c</t>
    </r>
    <r>
      <rPr>
        <i/>
        <sz val="11"/>
        <rFont val="Calibri"/>
        <family val="2"/>
        <scheme val="minor"/>
      </rPr>
      <t>əmi</t>
    </r>
  </si>
  <si>
    <t>shareInMiscEntTot</t>
  </si>
  <si>
    <r>
      <t>14. Digər təsərrüfat cəmiyyətlərində iştirak (50%-dən az), c</t>
    </r>
    <r>
      <rPr>
        <i/>
        <sz val="11"/>
        <rFont val="Calibri"/>
        <family val="2"/>
        <scheme val="minor"/>
      </rPr>
      <t>əmi</t>
    </r>
  </si>
  <si>
    <t>intAssExclAmort</t>
  </si>
  <si>
    <t>15. Amortizasiya çıxılmaqla qeyri-maddi aktivlər</t>
  </si>
  <si>
    <t>miscAss</t>
  </si>
  <si>
    <t xml:space="preserve">17. Digər aktivlər </t>
  </si>
  <si>
    <t>resForAssLoss</t>
  </si>
  <si>
    <t>18. (çıx) Aktivlər üzrə mümkün zərərlərin ödənilməsi üçün yaradılmış ehtiyatlar</t>
  </si>
  <si>
    <t>TotAss</t>
  </si>
  <si>
    <t>18. Cəmi aktivlər</t>
  </si>
  <si>
    <t>Öhdəliklərin maddələri</t>
  </si>
  <si>
    <t>(Hesabat ili qeyd edilsin)</t>
  </si>
  <si>
    <t>consRateLia</t>
  </si>
  <si>
    <t>floRateLia</t>
  </si>
  <si>
    <t>non-RateLia</t>
  </si>
  <si>
    <t>depExclBankAndMiscFinInstTot</t>
  </si>
  <si>
    <r>
      <t xml:space="preserve">1. Depozitlər (banklar və digər maliyyə institutları istisna olmaqla), </t>
    </r>
    <r>
      <rPr>
        <i/>
        <sz val="11"/>
        <rFont val="Calibri"/>
        <family val="2"/>
        <scheme val="minor"/>
      </rPr>
      <t>cəmi</t>
    </r>
  </si>
  <si>
    <t>reqDepOfIndTot</t>
  </si>
  <si>
    <r>
      <t xml:space="preserve">a)  Fiziki şəxslərin tələbli depozitləri, </t>
    </r>
    <r>
      <rPr>
        <i/>
        <sz val="11"/>
        <rFont val="Calibri"/>
        <family val="2"/>
        <scheme val="minor"/>
      </rPr>
      <t>cəmi</t>
    </r>
  </si>
  <si>
    <t>non-rateReqDep</t>
  </si>
  <si>
    <t>a1) faizsiz tələbli depozitlər</t>
  </si>
  <si>
    <t>rateReqDep</t>
  </si>
  <si>
    <t>a2) faizli tələbli depozitlər</t>
  </si>
  <si>
    <t>reqDepOfLegEntTot</t>
  </si>
  <si>
    <r>
      <t>b) Hüquqi şəxslərin tələbli depozitləri (qeyri-bank maliyyə institutlarının cari hesabları da daxil olmaqla)</t>
    </r>
    <r>
      <rPr>
        <i/>
        <sz val="11"/>
        <rFont val="Calibri"/>
        <family val="2"/>
        <scheme val="minor"/>
      </rPr>
      <t>, cəmi</t>
    </r>
  </si>
  <si>
    <t>b1) faizsiz tələbli depozitlər</t>
  </si>
  <si>
    <t>b2) faizli tələbli depozitlər</t>
  </si>
  <si>
    <t>termDepOfIndAndLegTot</t>
  </si>
  <si>
    <r>
      <t>c) Fiziki və hüquqi şəxslərin müddətli depozitləri</t>
    </r>
    <r>
      <rPr>
        <i/>
        <sz val="11"/>
        <rFont val="Calibri"/>
        <family val="2"/>
        <scheme val="minor"/>
      </rPr>
      <t>, cəmi</t>
    </r>
  </si>
  <si>
    <t>termDepOfInd</t>
  </si>
  <si>
    <t xml:space="preserve">        c1) fiziki şəxslərin müddətli depozitləri</t>
  </si>
  <si>
    <t>termDepOfLegEnt</t>
  </si>
  <si>
    <t xml:space="preserve">        c2) hüquqi şəxslərin müddətli depozitləri</t>
  </si>
  <si>
    <t>reqOfCBToBankTot</t>
  </si>
  <si>
    <r>
      <t>2. Mərkəzi Bankın banka qarşı tələbləri, c</t>
    </r>
    <r>
      <rPr>
        <i/>
        <sz val="11"/>
        <rFont val="Calibri"/>
        <family val="2"/>
        <scheme val="minor"/>
      </rPr>
      <t>əmi</t>
    </r>
  </si>
  <si>
    <t>aucBased</t>
  </si>
  <si>
    <t>a) auksion əsasında</t>
  </si>
  <si>
    <t>overdraft</t>
  </si>
  <si>
    <t>b) overdraft</t>
  </si>
  <si>
    <t>secLoan</t>
  </si>
  <si>
    <t>c) təminatlı kreditlər (lombard)</t>
  </si>
  <si>
    <t>misc</t>
  </si>
  <si>
    <t>d) digər</t>
  </si>
  <si>
    <t>reqOfMiscBankTot</t>
  </si>
  <si>
    <r>
      <t xml:space="preserve">3. Digər bankların tələbləri (“Loro" hesabları), </t>
    </r>
    <r>
      <rPr>
        <i/>
        <sz val="11"/>
        <rFont val="Calibri"/>
        <family val="2"/>
        <scheme val="minor"/>
      </rPr>
      <t>cəmi</t>
    </r>
  </si>
  <si>
    <t>repoOper</t>
  </si>
  <si>
    <t>4. REPO əməliyyatları  üzrə</t>
  </si>
  <si>
    <t>interBankShTermFinInsTot</t>
  </si>
  <si>
    <r>
      <t>5. Banklararası bazarın qısamüddətli maliyyə alətləri (7-ci gün də daxil olmaqla, 7 günədək olan kreditlər), c</t>
    </r>
    <r>
      <rPr>
        <i/>
        <sz val="11"/>
        <rFont val="Calibri"/>
        <family val="2"/>
        <scheme val="minor"/>
      </rPr>
      <t>əmi</t>
    </r>
  </si>
  <si>
    <t>depOfBankAndMiscFinInsTot</t>
  </si>
  <si>
    <r>
      <t>6. Bankların və digər maliyyə institutların (3-cü və 5-ci sətirlər istisna edilməklə) depozitləri, c</t>
    </r>
    <r>
      <rPr>
        <i/>
        <sz val="11"/>
        <rFont val="Calibri"/>
        <family val="2"/>
        <scheme val="minor"/>
      </rPr>
      <t>əmi</t>
    </r>
  </si>
  <si>
    <t>depOfBankTot</t>
  </si>
  <si>
    <r>
      <t>6.1  Bankların depozitləri</t>
    </r>
    <r>
      <rPr>
        <i/>
        <sz val="11"/>
        <rFont val="Calibri"/>
        <family val="2"/>
        <scheme val="minor"/>
      </rPr>
      <t>, cəmi</t>
    </r>
  </si>
  <si>
    <t>depOfFinInsExcBankTot</t>
  </si>
  <si>
    <r>
      <t xml:space="preserve">6.2 Banklar istisna olmaqla, digər maliyyə institutlarının depozitləri, </t>
    </r>
    <r>
      <rPr>
        <i/>
        <sz val="11"/>
        <rFont val="Calibri"/>
        <family val="2"/>
        <scheme val="minor"/>
      </rPr>
      <t>cəmi</t>
    </r>
  </si>
  <si>
    <t>a) Rezident maliyyə institutları</t>
  </si>
  <si>
    <t>b) Qeyri-rezident maliyyə institutları</t>
  </si>
  <si>
    <t>bankLoanTot</t>
  </si>
  <si>
    <r>
      <t>7. Bankların kreditləri (7 gündən artıq olan müddətə), c</t>
    </r>
    <r>
      <rPr>
        <i/>
        <sz val="11"/>
        <rFont val="Calibri"/>
        <family val="2"/>
        <scheme val="minor"/>
      </rPr>
      <t>əmi</t>
    </r>
  </si>
  <si>
    <t>resBankTot</t>
  </si>
  <si>
    <r>
      <t xml:space="preserve">7.1 Rezident banklar, </t>
    </r>
    <r>
      <rPr>
        <i/>
        <sz val="11"/>
        <rFont val="Calibri"/>
        <family val="2"/>
        <scheme val="minor"/>
      </rPr>
      <t>cəmi</t>
    </r>
  </si>
  <si>
    <t>secured</t>
  </si>
  <si>
    <t>a) təminatlı</t>
  </si>
  <si>
    <t>unsecured</t>
  </si>
  <si>
    <t>b) təminatsız</t>
  </si>
  <si>
    <t>non-resBankTot</t>
  </si>
  <si>
    <r>
      <t>7.2 Qeyri-rezident banklar,</t>
    </r>
    <r>
      <rPr>
        <i/>
        <sz val="11"/>
        <rFont val="Calibri"/>
        <family val="2"/>
        <scheme val="minor"/>
      </rPr>
      <t xml:space="preserve"> cəmi</t>
    </r>
  </si>
  <si>
    <t>loanFromFinInsExcBankTot</t>
  </si>
  <si>
    <r>
      <t>8. Banklar istisna olmaqla, digər maliyyə institutlarının kreditləri, c</t>
    </r>
    <r>
      <rPr>
        <i/>
        <sz val="11"/>
        <rFont val="Calibri"/>
        <family val="2"/>
        <scheme val="minor"/>
      </rPr>
      <t>əmi</t>
    </r>
  </si>
  <si>
    <t>recFromResFinIns</t>
  </si>
  <si>
    <t>a) Rezident maliyyə institutlarından alınmış</t>
  </si>
  <si>
    <t>recFromNon-resFinIns</t>
  </si>
  <si>
    <t>b) Qeyri-rezident maliyyə institutlarından alınmış</t>
  </si>
  <si>
    <t>resFromIntOrg</t>
  </si>
  <si>
    <t>c) Beynəlxalq təşkilatlarından alınmış</t>
  </si>
  <si>
    <t>depAndLoanOfCentAdmOrg</t>
  </si>
  <si>
    <t>9. Mərkəzi idarəetmə orqanlarının depozitləri və kreditləri</t>
  </si>
  <si>
    <t>municDepandLoan</t>
  </si>
  <si>
    <t>10. Bələdiyyələrin depozitləri və kreditləri</t>
  </si>
  <si>
    <t>morgLoanForBankNeed</t>
  </si>
  <si>
    <t>11. Bankın öz ehtiyacları üçün aldığı ipoteka kreditləri</t>
  </si>
  <si>
    <t>secIssByBank</t>
  </si>
  <si>
    <t>12. Bank tərəfindən buraxılmış qiymətli kağızlar</t>
  </si>
  <si>
    <t>miscLia</t>
  </si>
  <si>
    <t>13. Digər passivlər</t>
  </si>
  <si>
    <t>capital</t>
  </si>
  <si>
    <t>14. Kapital</t>
  </si>
  <si>
    <t>totLia</t>
  </si>
  <si>
    <t>14. Cəmi öhdəliklər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</si>
</sst>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);\(0.00\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2" fillId="0" borderId="0" xfId="1" applyFont="1" applyFill="1" applyProtection="1"/>
    <xf numFmtId="0" fontId="3" fillId="0" borderId="0" xfId="1" applyFont="1" applyFill="1" applyAlignment="1" applyProtection="1">
      <alignment horizontal="center" vertical="top"/>
    </xf>
    <xf numFmtId="0" fontId="4" fillId="0" borderId="1" xfId="1" applyFont="1" applyFill="1" applyBorder="1" applyAlignment="1" applyProtection="1">
      <alignment horizontal="right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0" xfId="1" applyFont="1" applyFill="1" applyProtection="1"/>
    <xf numFmtId="0" fontId="3" fillId="0" borderId="3" xfId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2" borderId="5" xfId="1" applyFont="1" applyFill="1" applyBorder="1" applyAlignment="1" applyProtection="1">
      <alignment horizontal="center" vertical="center" wrapText="1"/>
    </xf>
    <xf numFmtId="0" fontId="2" fillId="2" borderId="5" xfId="1" applyFont="1" applyFill="1" applyBorder="1" applyAlignment="1" applyProtection="1">
      <alignment horizontal="center" vertical="center"/>
    </xf>
    <xf numFmtId="0" fontId="2" fillId="0" borderId="5" xfId="1" applyFont="1" applyFill="1" applyBorder="1" applyAlignment="1" applyProtection="1">
      <alignment horizontal="left" vertical="center" wrapText="1"/>
    </xf>
    <xf numFmtId="4" fontId="2" fillId="3" borderId="5" xfId="1" applyNumberFormat="1" applyFont="1" applyFill="1" applyBorder="1" applyAlignment="1" applyProtection="1">
      <alignment horizontal="right" vertical="center" wrapText="1"/>
    </xf>
    <xf numFmtId="0" fontId="2" fillId="0" borderId="5" xfId="1" applyFont="1" applyFill="1" applyBorder="1" applyAlignment="1" applyProtection="1">
      <alignment vertical="center" wrapText="1"/>
    </xf>
    <xf numFmtId="0" fontId="2" fillId="0" borderId="5" xfId="1" applyFont="1" applyFill="1" applyBorder="1" applyAlignment="1" applyProtection="1">
      <alignment horizontal="left" vertical="center" wrapText="1" indent="2"/>
    </xf>
    <xf numFmtId="0" fontId="3" fillId="0" borderId="5" xfId="1" applyFont="1" applyFill="1" applyBorder="1" applyAlignment="1" applyProtection="1">
      <alignment horizontal="left" vertical="center" wrapText="1"/>
    </xf>
    <xf numFmtId="4" fontId="3" fillId="3" borderId="5" xfId="1" applyNumberFormat="1" applyFont="1" applyFill="1" applyBorder="1" applyAlignment="1" applyProtection="1">
      <alignment horizontal="right" vertical="center" wrapText="1"/>
    </xf>
    <xf numFmtId="0" fontId="2" fillId="0" borderId="5" xfId="1" applyFont="1" applyFill="1" applyBorder="1" applyAlignment="1" applyProtection="1">
      <alignment horizontal="center" vertical="center"/>
    </xf>
    <xf numFmtId="0" fontId="2" fillId="0" borderId="0" xfId="1" applyFont="1" applyFill="1" applyBorder="1" applyProtection="1"/>
    <xf numFmtId="0" fontId="3" fillId="0" borderId="6" xfId="1" applyFont="1" applyFill="1" applyBorder="1" applyAlignment="1" applyProtection="1">
      <alignment horizontal="center" vertical="center" wrapText="1"/>
    </xf>
    <xf numFmtId="0" fontId="2" fillId="0" borderId="7" xfId="1" applyFont="1" applyFill="1" applyBorder="1" applyAlignment="1" applyProtection="1">
      <alignment horizontal="left" vertical="center" wrapText="1"/>
    </xf>
    <xf numFmtId="0" fontId="2" fillId="0" borderId="7" xfId="1" applyFont="1" applyFill="1" applyBorder="1" applyAlignment="1" applyProtection="1">
      <alignment horizontal="left" vertical="center" wrapText="1" indent="1"/>
    </xf>
    <xf numFmtId="0" fontId="2" fillId="0" borderId="7" xfId="1" applyFont="1" applyFill="1" applyBorder="1" applyAlignment="1" applyProtection="1">
      <alignment horizontal="left" vertical="center" wrapText="1" indent="3"/>
    </xf>
    <xf numFmtId="0" fontId="2" fillId="0" borderId="7" xfId="1" applyFont="1" applyFill="1" applyBorder="1" applyAlignment="1" applyProtection="1">
      <alignment horizontal="left" vertical="center" wrapText="1" indent="2"/>
    </xf>
    <xf numFmtId="16" fontId="2" fillId="0" borderId="5" xfId="1" applyNumberFormat="1" applyFont="1" applyFill="1" applyBorder="1" applyAlignment="1" applyProtection="1">
      <alignment horizontal="left" vertical="center" wrapText="1"/>
    </xf>
    <xf numFmtId="4" fontId="2" fillId="3" borderId="5" xfId="1" applyNumberFormat="1" applyFont="1" applyFill="1" applyBorder="1" applyAlignment="1" applyProtection="1">
      <alignment horizontal="right" vertical="top" wrapText="1"/>
      <protection locked="0"/>
    </xf>
    <xf numFmtId="4" fontId="2" fillId="3" borderId="5" xfId="1" applyNumberFormat="1" applyFont="1" applyFill="1" applyBorder="1" applyProtection="1">
      <protection locked="0"/>
    </xf>
    <xf numFmtId="164" fontId="2" fillId="0" borderId="0" xfId="1" applyNumberFormat="1" applyFont="1" applyFill="1" applyBorder="1" applyAlignment="1" applyProtection="1">
      <alignment horizontal="right" vertical="top" wrapText="1"/>
    </xf>
  </cellXfs>
  <cellStyles count="2">
    <cellStyle name="Normal" xfId="0" builtinId="0"/>
    <cellStyle name="Normal 2" xfId="1"/>
  </cellStyles>
  <dxfs count="8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ur.hajili/Documents/Disclosure-IT-TexnikiShertler/PRD%20v03%20XXXXmMMYYY%20(1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FI%20Returns%20-%20JULY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Abushova/Desktop/Rubluk%20saytin%20melumatlari/2020/12-2020/Illik/Illik%20melumatlar_31.12.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kredi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Monetary%20Policy\New%20Monpol\AUG\Liquidity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SO%20Tables\New%20EUR%20Tables\FSO_CREDIT-RISK%20Tables%20EUR%20Jun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alzon\Stress\credit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O%20Tables\EUR%20Tables\FSO_CREDIT-RISK%20Tables%20EU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FSO%20Tables\FSO_MPIs%20Tables%20Mar%200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FSO%20Tables\New%20EUR%20Tables\FSO_MPIs%20&#8364;%20Tables%20Mar%200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ur.hajili/Desktop/Disclosure-IT-TexnikiShertler/PRD%20v03%20XXXXmMMYYY%20(12)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aur.hajili/Desktop/Disclosure-IT-TexnikiShertler/PRD%20v03%20XXXXmMMYYY%20(10)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UAD_A~1/AppData/Local/Temp/notesBA9FE3/Users/KAMIL_~1/AppData/Local/Temp/notes57FF2C/DOCUME~1/FAbbasov/LOCALS~1/Temp/notesFCBCEE/Documents%20and%20Settings/FAbbasov/Desktop/new%20bulletin/emanet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gattn001\Local%20Settings\Temporary%20Internet%20Files\OLKB0\Capital%20Adequacy\CAD%20Sum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8"/>
      <sheetName val="A3"/>
      <sheetName val="A9"/>
      <sheetName val="M8"/>
      <sheetName val="A10"/>
      <sheetName val="A15"/>
      <sheetName val="A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Contents"/>
      <sheetName val="Declaration"/>
      <sheetName val="Ranges"/>
      <sheetName val="checks"/>
      <sheetName val="checks_flows"/>
      <sheetName val="Flows1"/>
      <sheetName val="Flows2"/>
      <sheetName val="Flows3"/>
      <sheetName val="Flows4"/>
      <sheetName val="Flowloans"/>
      <sheetName val="RPT_SBL_CBM07"/>
      <sheetName val="RPT_SBL_OMFI07"/>
      <sheetName val="L"/>
      <sheetName val="LD1"/>
      <sheetName val="LD2"/>
      <sheetName val="LD3"/>
      <sheetName val="LD4"/>
      <sheetName val="LD5"/>
      <sheetName val="LD6"/>
      <sheetName val="LS1"/>
      <sheetName val="LS2"/>
      <sheetName val="LC"/>
      <sheetName val="LH"/>
      <sheetName val="LR"/>
      <sheetName val="LL"/>
      <sheetName val="PR"/>
      <sheetName val="RDR"/>
      <sheetName val="A"/>
      <sheetName val="AL1"/>
      <sheetName val="AL2"/>
      <sheetName val="AL3"/>
      <sheetName val="AL4"/>
      <sheetName val="AL5"/>
      <sheetName val="AL6"/>
      <sheetName val="AL7"/>
      <sheetName val="AL8"/>
      <sheetName val="AL9"/>
      <sheetName val="AS1"/>
      <sheetName val="AS2"/>
      <sheetName val="AS3"/>
      <sheetName val="AS4"/>
      <sheetName val="AS5"/>
      <sheetName val="AS6"/>
      <sheetName val="AR"/>
      <sheetName val="AE1"/>
      <sheetName val="AE2"/>
      <sheetName val="AE3"/>
      <sheetName val="AD"/>
      <sheetName val="AP"/>
      <sheetName val="AQ"/>
      <sheetName val="AT"/>
      <sheetName val="APD"/>
      <sheetName val="APD1"/>
      <sheetName val="PL"/>
      <sheetName val="DF"/>
      <sheetName val="RF"/>
      <sheetName val="IBE"/>
      <sheetName val="IL"/>
      <sheetName val="WO"/>
      <sheetName val="RW"/>
      <sheetName val="RP"/>
      <sheetName val="CE"/>
      <sheetName val="CL"/>
      <sheetName val="NFA"/>
      <sheetName val="RPT_NSO_NR"/>
      <sheetName val="RPT_NFAMAT"/>
      <sheetName val="RPT_BOP"/>
      <sheetName val="RPT_BOP_EST"/>
      <sheetName val="RPT_BOP_M"/>
      <sheetName val="RPT_CHKSBD20013"/>
      <sheetName val="RPT_CHECKSYS"/>
      <sheetName val="RPT_P&amp;L"/>
      <sheetName val="RPT_SBCBM_A"/>
      <sheetName val="RPT_SBCBM_L"/>
      <sheetName val="RPT_SBCBM_DE"/>
      <sheetName val="RPT_SUR_CBM"/>
      <sheetName val="RPT_SBOMFI_A"/>
      <sheetName val="RPT_SBOMFI_L"/>
      <sheetName val="RPT_SBOMFI_DE"/>
      <sheetName val="RPT_SUR_OMFI"/>
      <sheetName val="RPT_CAOMFI"/>
      <sheetName val="RPT_CAMFI"/>
      <sheetName val="RPT_SUR_MFI"/>
      <sheetName val="RPT_MONEY"/>
      <sheetName val="RPT_LOANS"/>
      <sheetName val="RPT_LNSWR"/>
      <sheetName val="RPT_DEPWR"/>
      <sheetName val="RPT_RES_MPAC"/>
      <sheetName val="RPT_MPAC"/>
      <sheetName val="RPT_MON"/>
      <sheetName val="RPT_DOM"/>
      <sheetName val="RPT_FLOWS"/>
      <sheetName val="RPT_FLOWLOANS"/>
      <sheetName val="RPT_CHECKSFLOWS"/>
      <sheetName val="RPT_FCURDEP_1"/>
      <sheetName val="RPT_FCURDEP_2"/>
      <sheetName val="RPT_IMFTAB_1"/>
      <sheetName val="RPT_IMFTAB_2"/>
      <sheetName val="RPT_DATABANKS_A"/>
      <sheetName val="RPT_DATABANKS_AL1"/>
      <sheetName val="RPT_DATABANKS_AL4"/>
      <sheetName val="RPT_DATABANKS_AL5"/>
      <sheetName val="RPT_DATABANKS_AS1"/>
      <sheetName val="RPT_DATABANKS_L"/>
      <sheetName val="RPT_DATABANKS_LD2"/>
      <sheetName val="RPT_DATABANKS_LD5"/>
      <sheetName val="RPT_DATABANKS_LS2"/>
      <sheetName val="RPT_DATABANKSMUMS_LD2"/>
      <sheetName val="RPT_CAPRES"/>
      <sheetName val="RPT_FINACC_A"/>
      <sheetName val="RPT_FINACC_L"/>
      <sheetName val="RPT_INTEREST_FINACC"/>
      <sheetName val="RPT_DEPOSITSCBM_FINACC"/>
      <sheetName val="RPT_DEPOSITSOMFI_FINACC"/>
      <sheetName val="RPT_SBA_CBM07"/>
      <sheetName val="RPT_SBA_OMFI07"/>
      <sheetName val="RPT_QRTAB_CBM07"/>
      <sheetName val="RPT_QRTAB_OMFI07"/>
      <sheetName val="RPT_ECB_BSIMNCB"/>
      <sheetName val="RPT_ECB_BSIMOMFI"/>
      <sheetName val="RPT_MMEMO_ECB_BSINCB"/>
      <sheetName val="RPT_MMEMO_ECB_BSIOMFI"/>
      <sheetName val="RPT_ECB_MMEMO_MIR"/>
      <sheetName val="RPT_ECB_EMONEY"/>
      <sheetName val="RPT_ECB_SECURITISATION"/>
      <sheetName val="RPT_ECB_CGSTOCKS"/>
      <sheetName val="RPT_PS_BB_TAB2NCB"/>
      <sheetName val="RPT_PS_BB_TAB2OMFI"/>
      <sheetName val="RPT_ECB_BSIQNCB"/>
      <sheetName val="RPT_ECB_BSIQOMFI"/>
      <sheetName val="RPT_ECB_BSICNTRYNCB"/>
      <sheetName val="RPT_ECB_BSICNTRYOMFI"/>
      <sheetName val="RPT_ECB_BSICNCYNCB"/>
      <sheetName val="RPT_ECB_BSICNCYOMFI"/>
      <sheetName val="RPT_QMEMO_ECB_BSINCB"/>
      <sheetName val="RPT_QMEMO_ECB_BSIOMFI"/>
      <sheetName val="Tab1_Reclass (2)"/>
      <sheetName val="Tab1_Reval (2)"/>
      <sheetName val="RPT_ECB_TAB1_RECLASSNCB"/>
      <sheetName val="RPT_ECB_TAB1_RECLASSOMFI"/>
      <sheetName val="RPT_ECB_TAB1_REVALNCB"/>
      <sheetName val="RPT_ECB_TAB1_REVALOMFI"/>
      <sheetName val="RPT_ECB_TAB2_RECLASSNCB"/>
      <sheetName val="RPT_ECB_TAB2_RECLASSOMFI"/>
      <sheetName val="RPT_ECB_TAB2_REVALNCB"/>
      <sheetName val="RPT_ECB_TAB2_REVALOMFI"/>
      <sheetName val="RPT_QMEMO_ECB_BSIRECNCB"/>
      <sheetName val="RPT_QMEMO_ECB_BSIRECOMFI"/>
      <sheetName val="RPT_QMEMO_ECB_BSIREVNCB"/>
      <sheetName val="RPT_QMEMO_ECB_BSIREVOMFI"/>
      <sheetName val="RPT_ECB_CGADJUSTMENTS"/>
      <sheetName val="RPT_ECBE_TAB1_RECNCB05"/>
      <sheetName val="RPT_ECBE_TAB1_RECOMFI05"/>
      <sheetName val="RPT_ECBE_TAB1_REVNCB05"/>
      <sheetName val="RPT_ECBE_TAB1_REVOMFI05"/>
      <sheetName val="RPT_ECBE_TAB2_RECNCB05"/>
      <sheetName val="RPT_ECBE_TAB2_RECOMFI05"/>
      <sheetName val="RPT_ECBE_TAB2_REVNCB05"/>
      <sheetName val="RPT_ECBE_TAB2_REVOMFI05"/>
      <sheetName val="RPT_ECBE_QMEMOBSIRECNCB05"/>
      <sheetName val="RPT_ECBE_QMEMOBSIRECOMFI05"/>
      <sheetName val="RPT_ECBE_QMEMOBSIREVNCB05"/>
      <sheetName val="RPT_ECBE_QMEMOBSIREVOMFI05"/>
      <sheetName val="RPT_ECBE_CGADJUST05"/>
      <sheetName val="RPT_ECBE_BSIMNCB05"/>
      <sheetName val="RPT_ECBE_BSIMOMFI05"/>
      <sheetName val="RPT_MMEMO_ECBE_BSINCB05"/>
      <sheetName val="RPT_MMEMO_ECBE_BSIOMFI05"/>
      <sheetName val="RPT_ECBE_MMEMO_MIR05"/>
      <sheetName val="RPT_ECBE_EMONEY05"/>
      <sheetName val="RPT_ECBE_SECUR05"/>
      <sheetName val="RPT_ECBE_CGSTOCKS05"/>
      <sheetName val="RPT_ECBE_BSIQNCB05"/>
      <sheetName val="RPT_ECBE_BSIQOMFI05"/>
      <sheetName val="RPT_ECBE_BSICNTRYNCB05"/>
      <sheetName val="RPT_ECBE_BSICNTRYOMFI05"/>
      <sheetName val="RPT_ECBE_BSICNCYNCB05"/>
      <sheetName val="RPT_ECBE_BSICNCYOMFI05"/>
      <sheetName val="RPT_QMEMO_ECBE_BSINCB05"/>
      <sheetName val="RPT_QMEMO_ECBE_BSIOMFI05"/>
      <sheetName val="BD02"/>
      <sheetName val="BD03"/>
      <sheetName val="BD04B"/>
      <sheetName val="BD04A"/>
      <sheetName val="BD04C"/>
      <sheetName val="BD04D"/>
      <sheetName val="BD05A"/>
      <sheetName val="BD05B"/>
      <sheetName val="BD08A"/>
      <sheetName val="BD08B"/>
      <sheetName val="BD08C"/>
      <sheetName val="BD08D"/>
      <sheetName val="BD08E"/>
      <sheetName val="BD08F"/>
      <sheetName val="BD08G"/>
      <sheetName val="IRR Total"/>
      <sheetName val="IRR MTL"/>
      <sheetName val="IRR EUR"/>
      <sheetName val="IRR GBP"/>
      <sheetName val="IRR USD"/>
      <sheetName val="IRR AUD"/>
      <sheetName val="IRR CAD"/>
      <sheetName val="IRR JPY"/>
      <sheetName val="IRR CHF"/>
      <sheetName val="IRR TRL"/>
      <sheetName val="IRR -5%"/>
      <sheetName val="IRR Other+5%"/>
      <sheetName val="FEE"/>
      <sheetName val="RPT_FSO_IMF Agg"/>
      <sheetName val="RPT_FSO_IMF Con"/>
      <sheetName val="RPT_FSO_MPAC 1"/>
      <sheetName val="RPT_FSO_MPAC 1 (2)"/>
      <sheetName val="RPT_FSO_MPAC 2"/>
      <sheetName val="RPT_FSO_MPAC 2 (2)"/>
      <sheetName val="RPT_FSO_MPAC 3"/>
      <sheetName val="RPT_FSO_MPAC 3 (2)"/>
      <sheetName val="RPT_FSO_MPAC 4"/>
      <sheetName val="RPT_FSO_MPAC Qtrly"/>
      <sheetName val="RPT_FSO_Households"/>
      <sheetName val="RPT_FSO_Banking"/>
      <sheetName val="RPT_FSO_Loan Concentration"/>
      <sheetName val="RPT_FSO_Manual Data (1)"/>
      <sheetName val="RPT_FSO_Manual Data"/>
      <sheetName val="RPT_FSO_Corporates"/>
      <sheetName val="RPT_FSO_BRs"/>
      <sheetName val="RPT_FSO_BRs (1)"/>
      <sheetName val="RPT_FSO_DMB_OMFI"/>
      <sheetName val="RPT_FSO_MPAC_MONTHLY"/>
      <sheetName val="RPT_FSO_QUARTERLY"/>
      <sheetName val="RPT_FSO_Other BRs"/>
      <sheetName val="OA "/>
      <sheetName val="NB  "/>
      <sheetName val="OA and NB - Collateral"/>
      <sheetName val="L2V "/>
      <sheetName val="Av Initial Period of Fixation  "/>
      <sheetName val="RPT_SUR_OMFITST"/>
      <sheetName val="RPT_QRTAB_1"/>
      <sheetName val="RPT_QRTAB_2"/>
      <sheetName val="RPT_QRTAB_3"/>
      <sheetName val="RPT_QRTAB_4"/>
      <sheetName val="Tab2_Adjustments"/>
      <sheetName val="RPT_FLOWLOANS_MPAC"/>
      <sheetName val="IRR Other+5% "/>
      <sheetName val="NB "/>
      <sheetName val="L2V Return"/>
      <sheetName val="Av Initial Period of Fixation "/>
      <sheetName val="IRR"/>
      <sheetName val="RPT_NR DEP_LNS_FOR NSO"/>
      <sheetName val="RPT_FSO_MPIs"/>
      <sheetName val="RPT_FSO_Credit Risk"/>
      <sheetName val="RPT_FSO_Stress-test"/>
      <sheetName val="RPT_ECBE_BSICNTRYNCB07JF"/>
      <sheetName val="RPT_ECBE_BSICNTRYOMFI07JF"/>
      <sheetName val="RPT_ECBE_BSICNCYNCB07JF"/>
      <sheetName val="RPT_ECBE_BSICNCYOMFI07JF"/>
      <sheetName val="RPT_ECB_BSICNTRYNCB07JF"/>
      <sheetName val="RPT_ECB_BSICNTRYOMFI07JF"/>
      <sheetName val="RPT_ECB_BSICNCYNCB07JF"/>
      <sheetName val="RPT_ECB_BSICNCYOMFI07JF"/>
      <sheetName val="#REF"/>
      <sheetName val="RPT_MMEMO_ECBE_BSINCBJF07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ler"/>
      <sheetName val="16.6.1"/>
      <sheetName val="16.6.2 (1)"/>
      <sheetName val="16.6.2 (2)"/>
      <sheetName val="16.6.4"/>
      <sheetName val="16.6.5"/>
      <sheetName val="16.6.6"/>
      <sheetName val="16.6.7"/>
      <sheetName val="16.6.9"/>
      <sheetName val="16.6.10"/>
      <sheetName val="16.6.11"/>
      <sheetName val="16.6.12"/>
      <sheetName val="16.6.13"/>
      <sheetName val="16.6.14"/>
      <sheetName val="16.6.15"/>
      <sheetName val="16.6.16"/>
      <sheetName val="16.6.17"/>
      <sheetName val="16.6.18"/>
      <sheetName val="16.8.1."/>
      <sheetName val="16.8.2 və 16.8.7"/>
      <sheetName val="16.8.3 və 16.8.4"/>
      <sheetName val="16.8.5."/>
      <sheetName val="16.8.6"/>
      <sheetName val="16.8.8"/>
      <sheetName val="16.8.10."/>
      <sheetName val="16.8.12."/>
      <sheetName val="16.8.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edit"/>
      <sheetName val="ST-2SD.ST"/>
    </sheetNames>
    <sheetDataSet>
      <sheetData sheetId="0" refreshError="1"/>
      <sheetData sheetId="1" refreshError="1">
        <row r="17">
          <cell r="A17">
            <v>2</v>
          </cell>
        </row>
        <row r="19">
          <cell r="A19">
            <v>4</v>
          </cell>
        </row>
        <row r="23">
          <cell r="A23">
            <v>8</v>
          </cell>
        </row>
        <row r="24">
          <cell r="A24">
            <v>9</v>
          </cell>
        </row>
        <row r="28">
          <cell r="A28">
            <v>13</v>
          </cell>
        </row>
        <row r="29">
          <cell r="A29">
            <v>14</v>
          </cell>
        </row>
        <row r="32">
          <cell r="A32">
            <v>17</v>
          </cell>
        </row>
        <row r="33">
          <cell r="A33">
            <v>18</v>
          </cell>
        </row>
        <row r="39">
          <cell r="A39">
            <v>24</v>
          </cell>
        </row>
        <row r="41">
          <cell r="A41">
            <v>26</v>
          </cell>
        </row>
        <row r="42">
          <cell r="A42">
            <v>27</v>
          </cell>
        </row>
        <row r="43">
          <cell r="A43">
            <v>28</v>
          </cell>
        </row>
        <row r="44">
          <cell r="A44">
            <v>29</v>
          </cell>
        </row>
        <row r="47">
          <cell r="A47">
            <v>32</v>
          </cell>
        </row>
        <row r="49">
          <cell r="A49">
            <v>34</v>
          </cell>
        </row>
        <row r="50">
          <cell r="A50">
            <v>35</v>
          </cell>
        </row>
        <row r="53">
          <cell r="A53">
            <v>38</v>
          </cell>
        </row>
        <row r="54">
          <cell r="A54">
            <v>39</v>
          </cell>
        </row>
        <row r="55">
          <cell r="A55">
            <v>40</v>
          </cell>
        </row>
        <row r="56">
          <cell r="A56">
            <v>41</v>
          </cell>
        </row>
        <row r="61">
          <cell r="A61">
            <v>46</v>
          </cell>
        </row>
        <row r="64">
          <cell r="A64">
            <v>49</v>
          </cell>
        </row>
        <row r="67">
          <cell r="A67">
            <v>52</v>
          </cell>
        </row>
        <row r="68">
          <cell r="A68">
            <v>53</v>
          </cell>
        </row>
        <row r="69">
          <cell r="A69">
            <v>54</v>
          </cell>
        </row>
        <row r="71">
          <cell r="A71">
            <v>56</v>
          </cell>
        </row>
        <row r="73">
          <cell r="A73">
            <v>58</v>
          </cell>
        </row>
        <row r="74">
          <cell r="A74">
            <v>59</v>
          </cell>
        </row>
        <row r="80">
          <cell r="A80">
            <v>65</v>
          </cell>
        </row>
        <row r="81">
          <cell r="A81">
            <v>66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1"/>
      <sheetName val="2002"/>
      <sheetName val="2003"/>
      <sheetName val="2004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_Sect Lend % Tot Lend EUR"/>
      <sheetName val="CR_NRs Sec Ld % Tot NRes Ld EUR"/>
      <sheetName val="CR_NPLs &amp; Ratios EUR"/>
      <sheetName val="CR_Sectoral NPLs EUR"/>
      <sheetName val="CR_Household EUR"/>
      <sheetName val="CR_Resident Corporate Loans EUR"/>
      <sheetName val="CR_Wholesale &amp; Retail EUR"/>
      <sheetName val="CR_Hotel &amp; Rest EUR"/>
      <sheetName val="CR_Construction EUR"/>
      <sheetName val="CR_Real Estate, Renting EUR"/>
      <sheetName val="CR_Manufacturing EUR"/>
      <sheetName val="CR_Provisions EUR"/>
      <sheetName val="CR_Write-offs EUR"/>
      <sheetName val="CR_Collateral EUR"/>
      <sheetName val="CR_Prv Sec Indebtedness Loans"/>
      <sheetName val="ranges"/>
      <sheetName val="CR_Private Sec Indebtedness EU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D4">
            <v>39600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Provisions"/>
      <sheetName val="Net Loan PortfoliosCORR"/>
      <sheetName val="Net Loan Portfolios"/>
      <sheetName val="NPLs"/>
      <sheetName val="Large Exposures_Sectors"/>
      <sheetName val="Large Exposures_Companies"/>
      <sheetName val="Total Sectors"/>
      <sheetName val="Total Sub-Sectors"/>
      <sheetName val="Credit Rating"/>
      <sheetName val="Net_Loan_PortfoliosCORR1"/>
      <sheetName val="Net_Loan_Portfolios"/>
      <sheetName val="Large_Exposures_Sectors"/>
      <sheetName val="Large_Exposures_Companies"/>
      <sheetName val="Total_Sectors"/>
      <sheetName val="Total_Sub-Sectors"/>
      <sheetName val="Credit_Rating"/>
      <sheetName val="Net_Loan_PortfoliosCORR"/>
      <sheetName val="Net_Loan_PortfoliosCORR2"/>
      <sheetName val="Net_Loan_Portfolios1"/>
      <sheetName val="Large_Exposures_Sectors1"/>
      <sheetName val="Large_Exposures_Companies1"/>
      <sheetName val="Total_Sectors1"/>
      <sheetName val="Total_Sub-Sectors1"/>
      <sheetName val="Credit_Rating1"/>
      <sheetName val="BD04B"/>
      <sheetName val="BD04A"/>
      <sheetName val="Net_Loan_PortfoliosCORR3"/>
      <sheetName val="Net_Loan_Portfolios2"/>
      <sheetName val="Large_Exposures_Sectors2"/>
      <sheetName val="Large_Exposures_Companies2"/>
      <sheetName val="Total_Sectors2"/>
      <sheetName val="Total_Sub-Sectors2"/>
      <sheetName val="Credit_Rating2"/>
      <sheetName val="ABk_CB"/>
      <sheetName val="Amortisation_Table"/>
      <sheetName val="Tot_CB"/>
      <sheetName val="AgBkUilities"/>
      <sheetName val="CAPEX_CF"/>
      <sheetName val="SFLUtilities"/>
      <sheetName val="Net_Loan_PortfoliosCORR4"/>
      <sheetName val="Net_Loan_Portfolios3"/>
      <sheetName val="Large_Exposures_Sectors3"/>
      <sheetName val="Large_Exposures_Companies3"/>
      <sheetName val="Total_Sectors3"/>
      <sheetName val="Total_Sub-Sectors3"/>
      <sheetName val="Credit_Rating3"/>
      <sheetName val="customer details data value"/>
      <sheetName val="CR_Provisions EUR"/>
      <sheetName val="CR_Write-offs EUR"/>
    </sheetNames>
    <sheetDataSet>
      <sheetData sheetId="0"/>
      <sheetData sheetId="1" refreshError="1">
        <row r="7">
          <cell r="C7">
            <v>72964</v>
          </cell>
        </row>
        <row r="9">
          <cell r="C9">
            <v>11943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_Sect Lend % Tot Lend EUR"/>
      <sheetName val="CR_NRs Sec Ld % Tot NRes Ld EUR"/>
      <sheetName val="CR_NPLs &amp; Ratios EUR"/>
      <sheetName val="CR_Sectoral NPLs EUR"/>
      <sheetName val="CR_Household EUR"/>
      <sheetName val="CR_Resident Corporate Loans EUR"/>
      <sheetName val="CR_Wholesale &amp; Retail EUR"/>
      <sheetName val="CR_Hotel &amp; Rest EUR"/>
      <sheetName val="CR_Construction EUR"/>
      <sheetName val="CR_Real Estate, Renting EUR"/>
      <sheetName val="CR_Manufacturing EUR"/>
      <sheetName val="CR_Provisions EUR"/>
      <sheetName val="CR_Write-offs EUR"/>
      <sheetName val="CR_Collateral EUR"/>
      <sheetName val="CR_Private Sec Indebtedness EUR"/>
      <sheetName val="ranges"/>
      <sheetName val="MPIs Flow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4">
          <cell r="D4">
            <v>39508</v>
          </cell>
        </row>
      </sheetData>
      <sheetData sheetId="13"/>
      <sheetData sheetId="14"/>
      <sheetData sheetId="15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Is Capital"/>
      <sheetName val="MPIs Liquidity"/>
      <sheetName val="MPIs NPLs"/>
      <sheetName val="MPIs Loans by Sector"/>
      <sheetName val="MPIs Securities"/>
      <sheetName val="MPIs Currency Structure"/>
      <sheetName val="MPIs Bal Sheet Comp"/>
      <sheetName val="MPIs Collateral"/>
      <sheetName val="MPIs Loans and Deposits"/>
      <sheetName val="MPIs Secured Loans"/>
      <sheetName val="MPIs Maturity"/>
      <sheetName val="MPIs Flows"/>
      <sheetName val="MPIs Flows2"/>
      <sheetName val="MPIs FSIs"/>
      <sheetName val="ranges"/>
      <sheetName val="MPIs ROE &amp; ROA"/>
      <sheetName val="MPIs Interest Margin"/>
      <sheetName val="MPIs Non-interest inc. &amp; exp."/>
      <sheetName val="MPIs P&amp;L - other items"/>
      <sheetName val="MPIs Loans by Sector EUR"/>
      <sheetName val="MPIs NPLs EU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Is Capital EUR"/>
      <sheetName val="MPIs Own Funds EUR"/>
      <sheetName val="MPIs NPLs EUR"/>
      <sheetName val="MPIs Liquidity EUR"/>
      <sheetName val="MPIs Liquidity Mismatch EUR"/>
      <sheetName val="MPIs Loans and Deposits EUR"/>
      <sheetName val="MPIs Maturity Loans EUR"/>
      <sheetName val="MPIs Maturity Deposits EUR"/>
      <sheetName val="MPIs Loans by Sector EUR"/>
      <sheetName val="MPIs Sectoral Lending EUR"/>
      <sheetName val="MPIs Secured Loans EUR"/>
      <sheetName val="MPIs Securities EUR"/>
      <sheetName val="MPIs Other Securities EUR"/>
      <sheetName val="MPIs For Secs Credit Rating EUR"/>
      <sheetName val="MPIs BS Comp Assets EUR"/>
      <sheetName val="MPIs BS Comp Liabilities EUR"/>
      <sheetName val="MPIs Collateral EUR"/>
      <sheetName val="MPIs Monthly Assets &amp; SF"/>
      <sheetName val="MPIs Flows EUR"/>
      <sheetName val="MPIs Flows2 EUR"/>
      <sheetName val="MPIs FSIs EUR"/>
      <sheetName val="MPIs Equity Price Risk EUR"/>
      <sheetName val="MPIs Net open fx positions"/>
      <sheetName val="MPIs Duration Data EUR"/>
      <sheetName val="MPIs Total Resident WAI"/>
      <sheetName val="MPIs EURO Resident WAI"/>
      <sheetName val="MPIs Average Repricing Gap"/>
      <sheetName val="MPIs Interbank Assets"/>
      <sheetName val="MPIs Interbank Liabilities"/>
      <sheetName val="Ranges"/>
      <sheetName val="MPIs_Interbank Assets"/>
      <sheetName val="MPIs_Interbank Liabilities"/>
    </sheetNames>
    <sheetDataSet>
      <sheetData sheetId="0"/>
      <sheetData sheetId="1"/>
      <sheetData sheetId="2" refreshError="1">
        <row r="7">
          <cell r="L7">
            <v>39783</v>
          </cell>
        </row>
      </sheetData>
      <sheetData sheetId="3"/>
      <sheetData sheetId="4"/>
      <sheetData sheetId="5"/>
      <sheetData sheetId="6"/>
      <sheetData sheetId="7"/>
      <sheetData sheetId="8" refreshError="1">
        <row r="5">
          <cell r="H5">
            <v>2007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"/>
      <sheetName val="U2"/>
      <sheetName val="U3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Qeydlər"/>
    </sheetNames>
    <sheetDataSet>
      <sheetData sheetId="0"/>
      <sheetData sheetId="1"/>
      <sheetData sheetId="2">
        <row r="1">
          <cell r="Q1">
            <v>6</v>
          </cell>
        </row>
        <row r="2">
          <cell r="Q2">
            <v>4</v>
          </cell>
        </row>
        <row r="3">
          <cell r="Q3">
            <v>2</v>
          </cell>
        </row>
        <row r="4">
          <cell r="Q4">
            <v>2</v>
          </cell>
        </row>
      </sheetData>
      <sheetData sheetId="3"/>
      <sheetData sheetId="4"/>
      <sheetData sheetId="5">
        <row r="130">
          <cell r="C130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12">
          <cell r="C12">
            <v>0</v>
          </cell>
        </row>
      </sheetData>
      <sheetData sheetId="13"/>
      <sheetData sheetId="14">
        <row r="1">
          <cell r="T1">
            <v>56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M2">
            <v>22</v>
          </cell>
        </row>
      </sheetData>
      <sheetData sheetId="23"/>
      <sheetData sheetId="24">
        <row r="1">
          <cell r="AB1">
            <v>27</v>
          </cell>
          <cell r="AC1">
            <v>10</v>
          </cell>
        </row>
        <row r="2">
          <cell r="AB2">
            <v>37</v>
          </cell>
          <cell r="AC2">
            <v>29</v>
          </cell>
        </row>
        <row r="3">
          <cell r="AB3">
            <v>53</v>
          </cell>
          <cell r="AC3">
            <v>40</v>
          </cell>
        </row>
        <row r="4">
          <cell r="AB4">
            <v>61</v>
          </cell>
          <cell r="AC4">
            <v>55</v>
          </cell>
        </row>
      </sheetData>
      <sheetData sheetId="25">
        <row r="1">
          <cell r="AP1">
            <v>48</v>
          </cell>
          <cell r="AQ1">
            <v>11</v>
          </cell>
        </row>
        <row r="2">
          <cell r="AP2">
            <v>58</v>
          </cell>
          <cell r="AQ2">
            <v>50</v>
          </cell>
        </row>
        <row r="3">
          <cell r="AP3">
            <v>69</v>
          </cell>
          <cell r="AQ3">
            <v>61</v>
          </cell>
        </row>
        <row r="4">
          <cell r="AP4">
            <v>79</v>
          </cell>
          <cell r="AQ4">
            <v>71</v>
          </cell>
        </row>
      </sheetData>
      <sheetData sheetId="26"/>
      <sheetData sheetId="27"/>
      <sheetData sheetId="28"/>
      <sheetData sheetId="29">
        <row r="1">
          <cell r="J1">
            <v>16</v>
          </cell>
          <cell r="K1">
            <v>9</v>
          </cell>
        </row>
        <row r="2">
          <cell r="J2">
            <v>25</v>
          </cell>
          <cell r="K2">
            <v>18</v>
          </cell>
        </row>
        <row r="3">
          <cell r="J3">
            <v>34</v>
          </cell>
          <cell r="K3">
            <v>27</v>
          </cell>
        </row>
      </sheetData>
      <sheetData sheetId="30">
        <row r="1">
          <cell r="J1">
            <v>21</v>
          </cell>
          <cell r="K1">
            <v>9</v>
          </cell>
        </row>
        <row r="2">
          <cell r="J2">
            <v>33</v>
          </cell>
          <cell r="K2">
            <v>23</v>
          </cell>
        </row>
        <row r="3">
          <cell r="J3">
            <v>39</v>
          </cell>
          <cell r="K3">
            <v>35</v>
          </cell>
        </row>
      </sheetData>
      <sheetData sheetId="31"/>
      <sheetData sheetId="3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1"/>
      <sheetName val="U2"/>
      <sheetName val="U3"/>
      <sheetName val="A1"/>
      <sheetName val="A2"/>
      <sheetName val="A3"/>
      <sheetName val="A4"/>
      <sheetName val="A5"/>
      <sheetName val="A6"/>
      <sheetName val="A7"/>
      <sheetName val="A8"/>
      <sheetName val="A9"/>
      <sheetName val="A10"/>
      <sheetName val="A11"/>
      <sheetName val="A12"/>
      <sheetName val="A13"/>
      <sheetName val="A14"/>
      <sheetName val="A15"/>
      <sheetName val="A16"/>
      <sheetName val="A17"/>
      <sheetName val="A18"/>
      <sheetName val="A19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Qeydlər"/>
    </sheetNames>
    <sheetDataSet>
      <sheetData sheetId="0"/>
      <sheetData sheetId="1"/>
      <sheetData sheetId="2">
        <row r="1">
          <cell r="Q1">
            <v>6</v>
          </cell>
        </row>
        <row r="2">
          <cell r="Q2">
            <v>4</v>
          </cell>
        </row>
        <row r="3">
          <cell r="Q3">
            <v>2</v>
          </cell>
        </row>
        <row r="4">
          <cell r="Q4">
            <v>2</v>
          </cell>
        </row>
      </sheetData>
      <sheetData sheetId="3"/>
      <sheetData sheetId="4"/>
      <sheetData sheetId="5">
        <row r="48">
          <cell r="C48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T1">
            <v>56</v>
          </cell>
        </row>
      </sheetData>
      <sheetData sheetId="15"/>
      <sheetData sheetId="16"/>
      <sheetData sheetId="17">
        <row r="153">
          <cell r="G153">
            <v>0</v>
          </cell>
        </row>
      </sheetData>
      <sheetData sheetId="18"/>
      <sheetData sheetId="19"/>
      <sheetData sheetId="20">
        <row r="20">
          <cell r="D20">
            <v>0</v>
          </cell>
        </row>
      </sheetData>
      <sheetData sheetId="21"/>
      <sheetData sheetId="22">
        <row r="2">
          <cell r="M2">
            <v>22</v>
          </cell>
        </row>
      </sheetData>
      <sheetData sheetId="23"/>
      <sheetData sheetId="24">
        <row r="1">
          <cell r="AB1">
            <v>27</v>
          </cell>
          <cell r="AC1">
            <v>10</v>
          </cell>
        </row>
        <row r="2">
          <cell r="AB2">
            <v>37</v>
          </cell>
          <cell r="AC2">
            <v>29</v>
          </cell>
        </row>
        <row r="3">
          <cell r="AB3">
            <v>53</v>
          </cell>
          <cell r="AC3">
            <v>40</v>
          </cell>
        </row>
        <row r="4">
          <cell r="AB4">
            <v>61</v>
          </cell>
          <cell r="AC4">
            <v>55</v>
          </cell>
        </row>
      </sheetData>
      <sheetData sheetId="25">
        <row r="1">
          <cell r="AP1">
            <v>48</v>
          </cell>
          <cell r="AQ1">
            <v>11</v>
          </cell>
        </row>
        <row r="2">
          <cell r="AP2">
            <v>58</v>
          </cell>
          <cell r="AQ2">
            <v>50</v>
          </cell>
        </row>
        <row r="3">
          <cell r="AP3">
            <v>69</v>
          </cell>
          <cell r="AQ3">
            <v>61</v>
          </cell>
        </row>
        <row r="4">
          <cell r="AP4">
            <v>79</v>
          </cell>
          <cell r="AQ4">
            <v>71</v>
          </cell>
        </row>
      </sheetData>
      <sheetData sheetId="26"/>
      <sheetData sheetId="27"/>
      <sheetData sheetId="28"/>
      <sheetData sheetId="29">
        <row r="1">
          <cell r="J1">
            <v>16</v>
          </cell>
          <cell r="K1">
            <v>9</v>
          </cell>
        </row>
        <row r="2">
          <cell r="J2">
            <v>25</v>
          </cell>
          <cell r="K2">
            <v>18</v>
          </cell>
        </row>
        <row r="3">
          <cell r="J3">
            <v>34</v>
          </cell>
          <cell r="K3">
            <v>27</v>
          </cell>
        </row>
      </sheetData>
      <sheetData sheetId="30">
        <row r="1">
          <cell r="J1">
            <v>21</v>
          </cell>
          <cell r="K1">
            <v>9</v>
          </cell>
        </row>
        <row r="2">
          <cell r="J2">
            <v>33</v>
          </cell>
          <cell r="K2">
            <v>23</v>
          </cell>
        </row>
        <row r="3">
          <cell r="J3">
            <v>39</v>
          </cell>
          <cell r="K3">
            <v>35</v>
          </cell>
        </row>
      </sheetData>
      <sheetData sheetId="31"/>
      <sheetData sheetId="3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anet"/>
      <sheetName val="ST-2SD.ST"/>
    </sheetNames>
    <sheetDataSet>
      <sheetData sheetId="0" refreshError="1"/>
      <sheetData sheetId="1">
        <row r="23">
          <cell r="A23">
            <v>8</v>
          </cell>
        </row>
        <row r="42">
          <cell r="A42">
            <v>27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CAPITAL ADEQUACY DIRECTIVE</v>
          </cell>
        </row>
        <row r="2">
          <cell r="A2" t="str">
            <v>SUMMARY SCHEDULE</v>
          </cell>
        </row>
        <row r="4">
          <cell r="B4" t="str">
            <v xml:space="preserve">Reporting Institution: </v>
          </cell>
        </row>
        <row r="5">
          <cell r="B5" t="str">
            <v>Reporting Date:</v>
          </cell>
        </row>
        <row r="7">
          <cell r="A7" t="str">
            <v>1.0.0</v>
          </cell>
          <cell r="B7" t="str">
            <v>Exemptions</v>
          </cell>
        </row>
        <row r="8">
          <cell r="A8" t="str">
            <v>1.1.0</v>
          </cell>
          <cell r="B8" t="str">
            <v>Exempt from the Trading Book requirements of the CAD at reporting date</v>
          </cell>
          <cell r="D8" t="str">
            <v>Yes / No*</v>
          </cell>
        </row>
        <row r="9">
          <cell r="A9" t="str">
            <v>1.2.0</v>
          </cell>
          <cell r="B9" t="str">
            <v>If yes, number of days over threshold in reporting period</v>
          </cell>
        </row>
        <row r="10">
          <cell r="A10" t="str">
            <v>1.3.0</v>
          </cell>
          <cell r="B10" t="str">
            <v>Exempt from Foreign Exchange Risk Capital Requirement</v>
          </cell>
          <cell r="D10" t="str">
            <v>Yes / No*</v>
          </cell>
        </row>
        <row r="11">
          <cell r="D11" t="str">
            <v>*Circle where applicable</v>
          </cell>
        </row>
        <row r="13">
          <cell r="A13" t="str">
            <v>2.0.0</v>
          </cell>
          <cell r="B13" t="str">
            <v>Capital Base</v>
          </cell>
          <cell r="C13" t="str">
            <v>Lm000s</v>
          </cell>
          <cell r="D13" t="str">
            <v>Lm 000s</v>
          </cell>
        </row>
        <row r="14">
          <cell r="A14" t="str">
            <v>2.1.0</v>
          </cell>
          <cell r="B14" t="str">
            <v>Total Original Own Funds</v>
          </cell>
        </row>
        <row r="15">
          <cell r="A15" t="str">
            <v>2.2.0</v>
          </cell>
          <cell r="B15" t="str">
            <v>Total Additional Own Funds</v>
          </cell>
        </row>
        <row r="16">
          <cell r="A16" t="str">
            <v>2.3.0</v>
          </cell>
          <cell r="B16" t="str">
            <v>Supplementary Own Funds</v>
          </cell>
        </row>
        <row r="17">
          <cell r="A17" t="str">
            <v>2.3.1</v>
          </cell>
          <cell r="B17" t="str">
            <v xml:space="preserve">     Subordinated Loan Capital</v>
          </cell>
        </row>
        <row r="18">
          <cell r="A18" t="str">
            <v>2.3.2</v>
          </cell>
          <cell r="B18" t="str">
            <v xml:space="preserve">     Net Trading Book Profit</v>
          </cell>
        </row>
        <row r="19">
          <cell r="A19" t="str">
            <v>2.3.3</v>
          </cell>
          <cell r="B19" t="str">
            <v>Total Supplementary Own Funds</v>
          </cell>
          <cell r="D19">
            <v>0</v>
          </cell>
        </row>
        <row r="20">
          <cell r="A20" t="str">
            <v>2.4.0</v>
          </cell>
          <cell r="B20" t="str">
            <v>Deductions of holdings in other credit/financial institutions</v>
          </cell>
        </row>
        <row r="21">
          <cell r="A21" t="str">
            <v>2.4.1</v>
          </cell>
          <cell r="B21" t="str">
            <v xml:space="preserve">     Holdings amounting to more than 10% of the </v>
          </cell>
        </row>
        <row r="22">
          <cell r="B22" t="str">
            <v xml:space="preserve">     investee institution's capital</v>
          </cell>
        </row>
        <row r="23">
          <cell r="A23" t="str">
            <v>2.4.2</v>
          </cell>
          <cell r="B23" t="str">
            <v xml:space="preserve">     Aggregate holdings which exceed 10% of the </v>
          </cell>
        </row>
        <row r="24">
          <cell r="B24" t="str">
            <v xml:space="preserve">     reporting institution's Total Gross Own Funds</v>
          </cell>
        </row>
        <row r="25">
          <cell r="A25" t="str">
            <v>2.4.3</v>
          </cell>
          <cell r="B25" t="str">
            <v>Total Deductions</v>
          </cell>
          <cell r="D25">
            <v>0</v>
          </cell>
        </row>
        <row r="26">
          <cell r="A26" t="str">
            <v>2.5.0</v>
          </cell>
          <cell r="B26" t="str">
            <v>Total Own Funds</v>
          </cell>
          <cell r="D26">
            <v>0</v>
          </cell>
        </row>
        <row r="28">
          <cell r="A28" t="str">
            <v>3.0.0</v>
          </cell>
          <cell r="B28" t="str">
            <v>Total Assets</v>
          </cell>
          <cell r="D28" t="str">
            <v>Lm000s</v>
          </cell>
        </row>
        <row r="29">
          <cell r="A29" t="str">
            <v>3.1.0</v>
          </cell>
          <cell r="B29" t="str">
            <v>Total Banking Book</v>
          </cell>
        </row>
        <row r="30">
          <cell r="A30" t="str">
            <v>3.2.0</v>
          </cell>
          <cell r="B30" t="str">
            <v>Total Trading Book</v>
          </cell>
        </row>
        <row r="32">
          <cell r="A32" t="str">
            <v>4.0.0</v>
          </cell>
          <cell r="B32" t="str">
            <v>Banking Book Risk Weighted Assets &amp; Off Balance Sheet Items</v>
          </cell>
          <cell r="D32" t="str">
            <v>Lm000s</v>
          </cell>
        </row>
        <row r="33">
          <cell r="B33" t="str">
            <v>By weighting bands:</v>
          </cell>
        </row>
        <row r="34">
          <cell r="A34" t="str">
            <v>4.1.0</v>
          </cell>
          <cell r="B34" t="str">
            <v>Assets</v>
          </cell>
        </row>
        <row r="35">
          <cell r="A35" t="str">
            <v>4.1.1</v>
          </cell>
          <cell r="B35">
            <v>0</v>
          </cell>
        </row>
        <row r="36">
          <cell r="A36" t="str">
            <v>4.1.2</v>
          </cell>
          <cell r="B36">
            <v>0.2</v>
          </cell>
        </row>
        <row r="37">
          <cell r="A37" t="str">
            <v>4.1.3</v>
          </cell>
          <cell r="B37">
            <v>0.5</v>
          </cell>
        </row>
        <row r="38">
          <cell r="A38" t="str">
            <v>4.1.4</v>
          </cell>
          <cell r="B38">
            <v>1</v>
          </cell>
        </row>
        <row r="39">
          <cell r="A39" t="str">
            <v>4.2.0</v>
          </cell>
          <cell r="B39" t="str">
            <v>Off Balance Sheet Items</v>
          </cell>
        </row>
        <row r="40">
          <cell r="A40" t="str">
            <v>4.2.1</v>
          </cell>
          <cell r="B40">
            <v>0</v>
          </cell>
        </row>
        <row r="41">
          <cell r="A41" t="str">
            <v>4.2.2</v>
          </cell>
          <cell r="B41">
            <v>0.2</v>
          </cell>
        </row>
        <row r="42">
          <cell r="A42" t="str">
            <v>4.2.3</v>
          </cell>
          <cell r="B42">
            <v>0.5</v>
          </cell>
        </row>
        <row r="43">
          <cell r="A43" t="str">
            <v>4.2.4</v>
          </cell>
          <cell r="B43">
            <v>1</v>
          </cell>
        </row>
        <row r="44">
          <cell r="A44" t="str">
            <v>4.2.5</v>
          </cell>
          <cell r="B44" t="str">
            <v>Interest rate related contracts</v>
          </cell>
        </row>
        <row r="45">
          <cell r="A45" t="str">
            <v>4.2.6</v>
          </cell>
          <cell r="B45" t="str">
            <v>Foreign exchange related contracts</v>
          </cell>
        </row>
        <row r="46">
          <cell r="A46" t="str">
            <v>4.3.0</v>
          </cell>
          <cell r="B46" t="str">
            <v>Total Banking Book Risk Weighted Assets &amp; Off-Balance Sheet Items</v>
          </cell>
          <cell r="D46">
            <v>0</v>
          </cell>
        </row>
        <row r="47">
          <cell r="A47" t="str">
            <v>4.4.0</v>
          </cell>
          <cell r="B47" t="str">
            <v>Banking Book Trigger</v>
          </cell>
          <cell r="D47">
            <v>0.08</v>
          </cell>
        </row>
        <row r="48">
          <cell r="A48" t="str">
            <v>4.5.0</v>
          </cell>
          <cell r="B48" t="str">
            <v>Banking Book Capital Requirements</v>
          </cell>
          <cell r="D48">
            <v>0</v>
          </cell>
        </row>
        <row r="50">
          <cell r="A50" t="str">
            <v>5.0.0</v>
          </cell>
          <cell r="B50" t="str">
            <v>Capital Requirement calculated on both Trading and Banking Book</v>
          </cell>
          <cell r="D50" t="str">
            <v>Lm000s</v>
          </cell>
        </row>
        <row r="51">
          <cell r="A51" t="str">
            <v>5.1.0</v>
          </cell>
          <cell r="B51" t="str">
            <v>Foreign Exchange Risk</v>
          </cell>
        </row>
        <row r="52">
          <cell r="A52" t="str">
            <v>5.2.0</v>
          </cell>
          <cell r="B52" t="str">
            <v>Notional Risk Weighted Assets</v>
          </cell>
          <cell r="D52">
            <v>0</v>
          </cell>
        </row>
        <row r="54">
          <cell r="A54" t="str">
            <v>6.0.0</v>
          </cell>
          <cell r="B54" t="str">
            <v>Trading Book Capital Requirement</v>
          </cell>
          <cell r="D54" t="str">
            <v>Lm000s</v>
          </cell>
        </row>
        <row r="55">
          <cell r="B55" t="str">
            <v>Solo (and line by line consolidated entities)</v>
          </cell>
        </row>
        <row r="56">
          <cell r="A56" t="str">
            <v>6.1.0</v>
          </cell>
          <cell r="B56" t="str">
            <v>Interest Rate Position Risk</v>
          </cell>
        </row>
        <row r="57">
          <cell r="A57" t="str">
            <v>6.2.0</v>
          </cell>
          <cell r="B57" t="str">
            <v>Equity Position Risk</v>
          </cell>
        </row>
        <row r="58">
          <cell r="A58" t="str">
            <v>6.3.0</v>
          </cell>
          <cell r="B58" t="str">
            <v>Counterparty Risk</v>
          </cell>
        </row>
        <row r="59">
          <cell r="A59" t="str">
            <v>6.4.0</v>
          </cell>
          <cell r="B59" t="str">
            <v>Settlement Risk</v>
          </cell>
        </row>
        <row r="60">
          <cell r="A60" t="str">
            <v>6.5.0</v>
          </cell>
          <cell r="B60" t="str">
            <v>Underwriting Risk</v>
          </cell>
        </row>
        <row r="61">
          <cell r="A61" t="str">
            <v>6.6.0</v>
          </cell>
          <cell r="B61" t="str">
            <v>Commodities Risk</v>
          </cell>
        </row>
        <row r="62">
          <cell r="A62" t="str">
            <v>6.7.0</v>
          </cell>
          <cell r="B62" t="str">
            <v>Incremental Capital for Large Exposures</v>
          </cell>
        </row>
        <row r="63">
          <cell r="A63" t="str">
            <v>6.8.0</v>
          </cell>
          <cell r="B63" t="str">
            <v>VARs</v>
          </cell>
        </row>
        <row r="64">
          <cell r="A64" t="str">
            <v>6.9.0</v>
          </cell>
          <cell r="B64" t="str">
            <v xml:space="preserve">Total capital requirement for solo </v>
          </cell>
        </row>
        <row r="65">
          <cell r="B65" t="str">
            <v>(&amp; line-by-line consolidated entities)</v>
          </cell>
          <cell r="D65">
            <v>0</v>
          </cell>
        </row>
        <row r="66">
          <cell r="A66" t="str">
            <v>6.10.0</v>
          </cell>
          <cell r="B66" t="str">
            <v>Notional Risk Weighted Assets</v>
          </cell>
          <cell r="D66">
            <v>0</v>
          </cell>
        </row>
        <row r="69">
          <cell r="A69" t="str">
            <v>7.0.0</v>
          </cell>
          <cell r="B69" t="str">
            <v>Trading Book Capital Requirement</v>
          </cell>
          <cell r="D69" t="str">
            <v>Lm000s</v>
          </cell>
        </row>
        <row r="70">
          <cell r="B70" t="str">
            <v>Aggregation Plus Consolidated Entities</v>
          </cell>
        </row>
        <row r="71">
          <cell r="A71" t="str">
            <v>7.1.0</v>
          </cell>
          <cell r="B71" t="str">
            <v>Interest Rate Position Risk</v>
          </cell>
        </row>
        <row r="72">
          <cell r="A72" t="str">
            <v>7.2.0</v>
          </cell>
          <cell r="B72" t="str">
            <v>Equity Position Risk</v>
          </cell>
        </row>
        <row r="73">
          <cell r="A73" t="str">
            <v>7.3.0</v>
          </cell>
          <cell r="B73" t="str">
            <v>Counterparty Risk</v>
          </cell>
        </row>
        <row r="74">
          <cell r="A74" t="str">
            <v>7.4.0</v>
          </cell>
          <cell r="B74" t="str">
            <v>Settlement Risk</v>
          </cell>
        </row>
        <row r="75">
          <cell r="A75" t="str">
            <v>7.5.0</v>
          </cell>
          <cell r="B75" t="str">
            <v>Underwriting Risk</v>
          </cell>
        </row>
        <row r="76">
          <cell r="A76" t="str">
            <v>7.6.0</v>
          </cell>
          <cell r="B76" t="str">
            <v>Commodities Risk</v>
          </cell>
        </row>
        <row r="77">
          <cell r="A77" t="str">
            <v>7.7.0</v>
          </cell>
          <cell r="B77" t="str">
            <v>Incremental Capital for Large Exposures</v>
          </cell>
        </row>
        <row r="78">
          <cell r="A78" t="str">
            <v>7.8.0</v>
          </cell>
          <cell r="B78" t="str">
            <v>VARs</v>
          </cell>
        </row>
        <row r="79">
          <cell r="A79" t="str">
            <v>7.9.0</v>
          </cell>
          <cell r="B79" t="str">
            <v xml:space="preserve">Total capital requirement for Aggregation plus </v>
          </cell>
        </row>
        <row r="80">
          <cell r="B80" t="str">
            <v>consolidated entities</v>
          </cell>
          <cell r="D80">
            <v>0</v>
          </cell>
        </row>
        <row r="81">
          <cell r="A81" t="str">
            <v>7.10.0</v>
          </cell>
          <cell r="B81" t="str">
            <v>Consolidated Notional Risk Weighted Assets</v>
          </cell>
          <cell r="D81">
            <v>0</v>
          </cell>
        </row>
        <row r="83">
          <cell r="A83" t="str">
            <v>8.0.0</v>
          </cell>
          <cell r="B83" t="str">
            <v>Capital used to support the Banking Book</v>
          </cell>
          <cell r="D83" t="str">
            <v>Lm000s</v>
          </cell>
        </row>
        <row r="84">
          <cell r="A84" t="str">
            <v>8.1.0</v>
          </cell>
          <cell r="B84" t="str">
            <v>Original Own Funds</v>
          </cell>
        </row>
        <row r="85">
          <cell r="A85" t="str">
            <v>8.2.0</v>
          </cell>
          <cell r="B85" t="str">
            <v>Additional Own Funds</v>
          </cell>
        </row>
        <row r="86">
          <cell r="A86" t="str">
            <v>8.3.0</v>
          </cell>
          <cell r="B86" t="str">
            <v>Total Capital for Banking Book</v>
          </cell>
          <cell r="D86">
            <v>0</v>
          </cell>
        </row>
        <row r="88">
          <cell r="A88" t="str">
            <v>9.0.0</v>
          </cell>
          <cell r="B88" t="str">
            <v xml:space="preserve">Capital used to support the Trading Book </v>
          </cell>
          <cell r="C88" t="str">
            <v>Lm000s</v>
          </cell>
          <cell r="D88" t="str">
            <v>Lm000s</v>
          </cell>
        </row>
        <row r="89">
          <cell r="B89" t="str">
            <v>&amp; Foreign Exchange Risk</v>
          </cell>
        </row>
        <row r="90">
          <cell r="A90" t="str">
            <v>9.1.0</v>
          </cell>
          <cell r="B90" t="str">
            <v>Original Own Funds</v>
          </cell>
        </row>
        <row r="91">
          <cell r="A91" t="str">
            <v>9.2.0</v>
          </cell>
          <cell r="B91" t="str">
            <v>Additional Own Funds</v>
          </cell>
        </row>
        <row r="92">
          <cell r="A92" t="str">
            <v>9.3.0</v>
          </cell>
          <cell r="B92" t="str">
            <v>Supplementary Own Funds</v>
          </cell>
        </row>
        <row r="93">
          <cell r="A93" t="str">
            <v>9.3.1</v>
          </cell>
          <cell r="B93" t="str">
            <v xml:space="preserve">     Subordinated Loan Capital</v>
          </cell>
        </row>
        <row r="94">
          <cell r="A94" t="str">
            <v>9.3.2</v>
          </cell>
          <cell r="B94" t="str">
            <v xml:space="preserve">     Net Trading Book Profit</v>
          </cell>
        </row>
        <row r="95">
          <cell r="A95" t="str">
            <v>9.3.3</v>
          </cell>
          <cell r="B95" t="str">
            <v>Total Supplementary Own Funds Used</v>
          </cell>
          <cell r="D95">
            <v>0</v>
          </cell>
        </row>
        <row r="96">
          <cell r="A96" t="str">
            <v>9.4.0</v>
          </cell>
          <cell r="B96" t="str">
            <v>Total Capital for Trading Book</v>
          </cell>
          <cell r="D96">
            <v>0</v>
          </cell>
        </row>
        <row r="97">
          <cell r="A97" t="str">
            <v>9.5.0</v>
          </cell>
          <cell r="B97" t="str">
            <v>Restrictions on assignment of capital</v>
          </cell>
        </row>
        <row r="98">
          <cell r="A98" t="str">
            <v>9.5.1</v>
          </cell>
          <cell r="B98" t="str">
            <v>Trading Book capital requirement using only Original and Add Own Funds</v>
          </cell>
          <cell r="D98">
            <v>0</v>
          </cell>
        </row>
        <row r="99">
          <cell r="A99" t="str">
            <v>9.5.2</v>
          </cell>
          <cell r="B99" t="str">
            <v>Trading Book capital requirement using all categories of Own Funds</v>
          </cell>
          <cell r="D99">
            <v>0</v>
          </cell>
        </row>
        <row r="101">
          <cell r="A101" t="str">
            <v>10.0.0</v>
          </cell>
          <cell r="B101" t="str">
            <v>Excess Capital not used to support either Book</v>
          </cell>
          <cell r="C101" t="str">
            <v>Lm000s</v>
          </cell>
          <cell r="D101" t="str">
            <v>Lm000s</v>
          </cell>
        </row>
        <row r="102">
          <cell r="A102" t="str">
            <v>10.1.0</v>
          </cell>
          <cell r="B102" t="str">
            <v>Excess Original Own Funds</v>
          </cell>
          <cell r="D102">
            <v>0</v>
          </cell>
        </row>
        <row r="103">
          <cell r="A103" t="str">
            <v>10.2.0</v>
          </cell>
          <cell r="B103" t="str">
            <v>Excess Additional Own Funds</v>
          </cell>
          <cell r="D103">
            <v>0</v>
          </cell>
        </row>
        <row r="104">
          <cell r="A104" t="str">
            <v>10.3.0</v>
          </cell>
          <cell r="B104" t="str">
            <v>Excess Supplementary Own Funds</v>
          </cell>
          <cell r="D104">
            <v>0</v>
          </cell>
        </row>
        <row r="105">
          <cell r="A105" t="str">
            <v>10.4.0</v>
          </cell>
          <cell r="B105" t="str">
            <v>Total Excess Capital before Deductions</v>
          </cell>
          <cell r="D105">
            <v>0</v>
          </cell>
        </row>
        <row r="106">
          <cell r="A106" t="str">
            <v>10.5.0</v>
          </cell>
          <cell r="B106" t="str">
            <v>Total Deductions</v>
          </cell>
          <cell r="D106">
            <v>0</v>
          </cell>
        </row>
        <row r="107">
          <cell r="A107" t="str">
            <v>10.6.0</v>
          </cell>
          <cell r="B107" t="str">
            <v>Net Excess Capital</v>
          </cell>
          <cell r="D107">
            <v>0</v>
          </cell>
        </row>
        <row r="110">
          <cell r="A110" t="str">
            <v>11.0.0</v>
          </cell>
          <cell r="B110" t="str">
            <v>Capital Adequacy Ratio*</v>
          </cell>
          <cell r="D110" t="e">
            <v>#DIV/0!</v>
          </cell>
        </row>
        <row r="111">
          <cell r="A111" t="str">
            <v>*This ratio could be used for publication purposes</v>
          </cell>
        </row>
        <row r="114">
          <cell r="A114" t="str">
            <v>12.0.0</v>
          </cell>
          <cell r="B114" t="str">
            <v>Supervisory Capital Adequacy</v>
          </cell>
          <cell r="D114" t="e">
            <v>#DIV/0!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97"/>
  <sheetViews>
    <sheetView tabSelected="1" zoomScaleNormal="100" zoomScaleSheetLayoutView="100" workbookViewId="0">
      <selection sqref="A1:E1"/>
    </sheetView>
  </sheetViews>
  <sheetFormatPr defaultColWidth="9.140625" defaultRowHeight="15" x14ac:dyDescent="0.25"/>
  <cols>
    <col min="1" max="1" width="28.42578125" style="1" bestFit="1" customWidth="1"/>
    <col min="2" max="2" width="61" style="1" customWidth="1"/>
    <col min="3" max="3" width="16.7109375" style="1" customWidth="1"/>
    <col min="4" max="4" width="13.5703125" style="1" customWidth="1"/>
    <col min="5" max="5" width="16.7109375" style="1" customWidth="1"/>
    <col min="6" max="6" width="9.140625" style="1"/>
    <col min="7" max="7" width="61.42578125" style="1" customWidth="1"/>
    <col min="8" max="16384" width="9.140625" style="1"/>
  </cols>
  <sheetData>
    <row r="1" spans="1:7" ht="27" customHeight="1" x14ac:dyDescent="0.25">
      <c r="B1" s="2" t="s">
        <v>0</v>
      </c>
      <c r="C1" s="2"/>
      <c r="D1" s="2"/>
      <c r="E1" s="2"/>
    </row>
    <row r="2" spans="1:7" x14ac:dyDescent="0.25">
      <c r="B2" s="3" t="s">
        <v>1</v>
      </c>
      <c r="C2" s="3"/>
      <c r="D2" s="3"/>
      <c r="E2" s="3"/>
    </row>
    <row r="3" spans="1:7" x14ac:dyDescent="0.25">
      <c r="B3" s="4" t="s">
        <v>2</v>
      </c>
      <c r="C3" s="5">
        <v>2020</v>
      </c>
      <c r="D3" s="6"/>
      <c r="E3" s="7"/>
      <c r="G3" s="8"/>
    </row>
    <row r="4" spans="1:7" x14ac:dyDescent="0.25">
      <c r="B4" s="4"/>
      <c r="C4" s="4"/>
      <c r="D4" s="9"/>
      <c r="E4" s="10"/>
      <c r="G4" s="8"/>
    </row>
    <row r="5" spans="1:7" ht="30" x14ac:dyDescent="0.25">
      <c r="B5" s="9"/>
      <c r="C5" s="11" t="s">
        <v>3</v>
      </c>
      <c r="D5" s="11" t="s">
        <v>4</v>
      </c>
      <c r="E5" s="11" t="s">
        <v>5</v>
      </c>
      <c r="G5" s="8"/>
    </row>
    <row r="6" spans="1:7" x14ac:dyDescent="0.25">
      <c r="B6" s="9"/>
      <c r="C6" s="12" t="s">
        <v>6</v>
      </c>
      <c r="D6" s="12" t="s">
        <v>7</v>
      </c>
      <c r="E6" s="12" t="s">
        <v>8</v>
      </c>
      <c r="G6" s="8"/>
    </row>
    <row r="7" spans="1:7" ht="30" x14ac:dyDescent="0.25">
      <c r="A7" s="13" t="s">
        <v>9</v>
      </c>
      <c r="B7" s="14" t="s">
        <v>10</v>
      </c>
      <c r="C7" s="15">
        <v>0</v>
      </c>
      <c r="D7" s="15">
        <v>0</v>
      </c>
      <c r="E7" s="15">
        <v>20559.59388</v>
      </c>
      <c r="G7" s="8"/>
    </row>
    <row r="8" spans="1:7" ht="16.5" customHeight="1" x14ac:dyDescent="0.25">
      <c r="A8" s="13" t="s">
        <v>11</v>
      </c>
      <c r="B8" s="14" t="s">
        <v>12</v>
      </c>
      <c r="C8" s="15">
        <v>0</v>
      </c>
      <c r="D8" s="15">
        <v>0</v>
      </c>
      <c r="E8" s="15">
        <v>47330.96441</v>
      </c>
    </row>
    <row r="9" spans="1:7" x14ac:dyDescent="0.25">
      <c r="A9" s="13" t="s">
        <v>13</v>
      </c>
      <c r="B9" s="14" t="s">
        <v>14</v>
      </c>
      <c r="C9" s="15">
        <v>93.922609999999992</v>
      </c>
      <c r="D9" s="15">
        <v>0</v>
      </c>
      <c r="E9" s="15">
        <v>24159.61767</v>
      </c>
    </row>
    <row r="10" spans="1:7" x14ac:dyDescent="0.25">
      <c r="A10" s="13" t="s">
        <v>15</v>
      </c>
      <c r="B10" s="14" t="s">
        <v>16</v>
      </c>
      <c r="C10" s="15">
        <v>2.962E-2</v>
      </c>
      <c r="D10" s="15">
        <v>0</v>
      </c>
      <c r="E10" s="15">
        <v>49.036079999999998</v>
      </c>
    </row>
    <row r="11" spans="1:7" ht="12.75" customHeight="1" x14ac:dyDescent="0.25">
      <c r="A11" s="13" t="s">
        <v>17</v>
      </c>
      <c r="B11" s="16" t="s">
        <v>18</v>
      </c>
      <c r="C11" s="15">
        <v>93.892989999999998</v>
      </c>
      <c r="D11" s="15">
        <v>0</v>
      </c>
      <c r="E11" s="15">
        <v>24110.581589999998</v>
      </c>
    </row>
    <row r="12" spans="1:7" ht="12.75" customHeight="1" x14ac:dyDescent="0.25">
      <c r="A12" s="13" t="s">
        <v>19</v>
      </c>
      <c r="B12" s="14" t="s">
        <v>20</v>
      </c>
      <c r="C12" s="15">
        <v>0</v>
      </c>
      <c r="D12" s="15">
        <v>0</v>
      </c>
      <c r="E12" s="15">
        <v>0</v>
      </c>
    </row>
    <row r="13" spans="1:7" ht="12.75" customHeight="1" x14ac:dyDescent="0.25">
      <c r="A13" s="13" t="s">
        <v>15</v>
      </c>
      <c r="B13" s="14" t="s">
        <v>16</v>
      </c>
      <c r="C13" s="15">
        <v>0</v>
      </c>
      <c r="D13" s="15">
        <v>0</v>
      </c>
      <c r="E13" s="15">
        <v>0</v>
      </c>
    </row>
    <row r="14" spans="1:7" ht="12.75" customHeight="1" x14ac:dyDescent="0.25">
      <c r="A14" s="13" t="s">
        <v>17</v>
      </c>
      <c r="B14" s="16" t="s">
        <v>18</v>
      </c>
      <c r="C14" s="15">
        <v>0</v>
      </c>
      <c r="D14" s="15">
        <v>0</v>
      </c>
      <c r="E14" s="15">
        <v>0</v>
      </c>
    </row>
    <row r="15" spans="1:7" ht="12.75" customHeight="1" x14ac:dyDescent="0.25">
      <c r="A15" s="13" t="s">
        <v>21</v>
      </c>
      <c r="B15" s="14" t="s">
        <v>22</v>
      </c>
      <c r="C15" s="15">
        <v>8669.9688800000004</v>
      </c>
      <c r="D15" s="15">
        <v>0</v>
      </c>
      <c r="E15" s="15">
        <v>0</v>
      </c>
    </row>
    <row r="16" spans="1:7" ht="30" x14ac:dyDescent="0.25">
      <c r="A16" s="13" t="s">
        <v>23</v>
      </c>
      <c r="B16" s="14" t="s">
        <v>24</v>
      </c>
      <c r="C16" s="15">
        <v>8669.9688800000004</v>
      </c>
      <c r="D16" s="15">
        <v>0</v>
      </c>
      <c r="E16" s="15">
        <v>0</v>
      </c>
    </row>
    <row r="17" spans="1:5" ht="12.75" customHeight="1" x14ac:dyDescent="0.25">
      <c r="A17" s="13" t="s">
        <v>15</v>
      </c>
      <c r="B17" s="17" t="s">
        <v>25</v>
      </c>
      <c r="C17" s="15">
        <v>8669.9688800000004</v>
      </c>
      <c r="D17" s="15">
        <v>0</v>
      </c>
      <c r="E17" s="15">
        <v>0</v>
      </c>
    </row>
    <row r="18" spans="1:5" ht="12.75" customHeight="1" x14ac:dyDescent="0.25">
      <c r="A18" s="13" t="s">
        <v>17</v>
      </c>
      <c r="B18" s="17" t="s">
        <v>26</v>
      </c>
      <c r="C18" s="15">
        <v>0</v>
      </c>
      <c r="D18" s="15">
        <v>0</v>
      </c>
      <c r="E18" s="15">
        <v>0</v>
      </c>
    </row>
    <row r="19" spans="1:5" ht="12.75" customHeight="1" x14ac:dyDescent="0.25">
      <c r="A19" s="13" t="s">
        <v>27</v>
      </c>
      <c r="B19" s="14" t="s">
        <v>28</v>
      </c>
      <c r="C19" s="15">
        <v>0</v>
      </c>
      <c r="D19" s="15">
        <v>0</v>
      </c>
      <c r="E19" s="15">
        <v>0</v>
      </c>
    </row>
    <row r="20" spans="1:5" ht="12.75" customHeight="1" x14ac:dyDescent="0.25">
      <c r="A20" s="13" t="s">
        <v>29</v>
      </c>
      <c r="B20" s="17" t="s">
        <v>30</v>
      </c>
      <c r="C20" s="15">
        <v>0</v>
      </c>
      <c r="D20" s="15">
        <v>0</v>
      </c>
      <c r="E20" s="15">
        <v>0</v>
      </c>
    </row>
    <row r="21" spans="1:5" ht="12.75" customHeight="1" x14ac:dyDescent="0.25">
      <c r="A21" s="13" t="s">
        <v>31</v>
      </c>
      <c r="B21" s="17" t="s">
        <v>32</v>
      </c>
      <c r="C21" s="15">
        <v>0</v>
      </c>
      <c r="D21" s="15">
        <v>0</v>
      </c>
      <c r="E21" s="15">
        <v>0</v>
      </c>
    </row>
    <row r="22" spans="1:5" ht="12.75" customHeight="1" x14ac:dyDescent="0.25">
      <c r="A22" s="13" t="s">
        <v>33</v>
      </c>
      <c r="B22" s="14" t="s">
        <v>34</v>
      </c>
      <c r="C22" s="15">
        <v>0</v>
      </c>
      <c r="D22" s="15">
        <v>0</v>
      </c>
      <c r="E22" s="15">
        <v>0</v>
      </c>
    </row>
    <row r="23" spans="1:5" ht="12.75" customHeight="1" x14ac:dyDescent="0.25">
      <c r="A23" s="13" t="s">
        <v>35</v>
      </c>
      <c r="B23" s="14" t="s">
        <v>36</v>
      </c>
      <c r="C23" s="15">
        <v>40334.829569999994</v>
      </c>
      <c r="D23" s="15">
        <v>0</v>
      </c>
      <c r="E23" s="15">
        <v>0</v>
      </c>
    </row>
    <row r="24" spans="1:5" ht="12.75" customHeight="1" x14ac:dyDescent="0.25">
      <c r="A24" s="13" t="s">
        <v>37</v>
      </c>
      <c r="B24" s="17" t="s">
        <v>38</v>
      </c>
      <c r="C24" s="15">
        <v>40334.829569999994</v>
      </c>
      <c r="D24" s="15">
        <v>0</v>
      </c>
      <c r="E24" s="15">
        <v>0</v>
      </c>
    </row>
    <row r="25" spans="1:5" ht="12.75" customHeight="1" x14ac:dyDescent="0.25">
      <c r="A25" s="13" t="s">
        <v>39</v>
      </c>
      <c r="B25" s="17" t="s">
        <v>40</v>
      </c>
      <c r="C25" s="15">
        <v>0</v>
      </c>
      <c r="D25" s="15">
        <v>0</v>
      </c>
      <c r="E25" s="15">
        <v>0</v>
      </c>
    </row>
    <row r="26" spans="1:5" ht="12.75" customHeight="1" x14ac:dyDescent="0.25">
      <c r="A26" s="13" t="s">
        <v>41</v>
      </c>
      <c r="B26" s="14" t="s">
        <v>42</v>
      </c>
      <c r="C26" s="15">
        <v>0</v>
      </c>
      <c r="D26" s="15">
        <v>0</v>
      </c>
      <c r="E26" s="15">
        <v>0</v>
      </c>
    </row>
    <row r="27" spans="1:5" ht="12.75" customHeight="1" x14ac:dyDescent="0.25">
      <c r="A27" s="13" t="s">
        <v>15</v>
      </c>
      <c r="B27" s="17" t="s">
        <v>43</v>
      </c>
      <c r="C27" s="15">
        <v>0</v>
      </c>
      <c r="D27" s="15">
        <v>0</v>
      </c>
      <c r="E27" s="15">
        <v>0</v>
      </c>
    </row>
    <row r="28" spans="1:5" ht="12.75" customHeight="1" x14ac:dyDescent="0.25">
      <c r="A28" s="13" t="s">
        <v>17</v>
      </c>
      <c r="B28" s="17" t="s">
        <v>44</v>
      </c>
      <c r="C28" s="15">
        <v>0</v>
      </c>
      <c r="D28" s="15">
        <v>0</v>
      </c>
      <c r="E28" s="15">
        <v>0</v>
      </c>
    </row>
    <row r="29" spans="1:5" x14ac:dyDescent="0.25">
      <c r="A29" s="13" t="s">
        <v>45</v>
      </c>
      <c r="B29" s="14" t="s">
        <v>46</v>
      </c>
      <c r="C29" s="15">
        <v>841.5</v>
      </c>
      <c r="D29" s="15">
        <v>0</v>
      </c>
      <c r="E29" s="15">
        <v>0</v>
      </c>
    </row>
    <row r="30" spans="1:5" ht="12.75" customHeight="1" x14ac:dyDescent="0.25">
      <c r="A30" s="13" t="s">
        <v>29</v>
      </c>
      <c r="B30" s="17" t="s">
        <v>47</v>
      </c>
      <c r="C30" s="15">
        <v>841.5</v>
      </c>
      <c r="D30" s="15">
        <v>0</v>
      </c>
      <c r="E30" s="15">
        <v>0</v>
      </c>
    </row>
    <row r="31" spans="1:5" ht="12.75" customHeight="1" x14ac:dyDescent="0.25">
      <c r="A31" s="13" t="s">
        <v>31</v>
      </c>
      <c r="B31" s="17" t="s">
        <v>48</v>
      </c>
      <c r="C31" s="15">
        <v>0</v>
      </c>
      <c r="D31" s="15">
        <v>0</v>
      </c>
      <c r="E31" s="15">
        <v>0</v>
      </c>
    </row>
    <row r="32" spans="1:5" ht="12.75" customHeight="1" x14ac:dyDescent="0.25">
      <c r="A32" s="13" t="s">
        <v>49</v>
      </c>
      <c r="B32" s="14" t="s">
        <v>50</v>
      </c>
      <c r="C32" s="15">
        <v>292374.82818000001</v>
      </c>
      <c r="D32" s="15">
        <v>0</v>
      </c>
      <c r="E32" s="15">
        <v>0</v>
      </c>
    </row>
    <row r="33" spans="1:5" ht="12.75" customHeight="1" x14ac:dyDescent="0.25">
      <c r="A33" s="13" t="s">
        <v>51</v>
      </c>
      <c r="B33" s="14" t="s">
        <v>52</v>
      </c>
      <c r="C33" s="15">
        <v>0</v>
      </c>
      <c r="D33" s="15">
        <v>0</v>
      </c>
      <c r="E33" s="15">
        <v>0</v>
      </c>
    </row>
    <row r="34" spans="1:5" ht="12.75" customHeight="1" x14ac:dyDescent="0.25">
      <c r="A34" s="13" t="s">
        <v>53</v>
      </c>
      <c r="B34" s="14" t="s">
        <v>54</v>
      </c>
      <c r="C34" s="15">
        <v>0</v>
      </c>
      <c r="D34" s="15">
        <v>0</v>
      </c>
      <c r="E34" s="15">
        <v>0</v>
      </c>
    </row>
    <row r="35" spans="1:5" ht="12.75" customHeight="1" x14ac:dyDescent="0.25">
      <c r="A35" s="13" t="s">
        <v>55</v>
      </c>
      <c r="B35" s="14" t="s">
        <v>56</v>
      </c>
      <c r="C35" s="15">
        <v>0</v>
      </c>
      <c r="D35" s="15">
        <v>0</v>
      </c>
      <c r="E35" s="15">
        <v>0</v>
      </c>
    </row>
    <row r="36" spans="1:5" x14ac:dyDescent="0.25">
      <c r="A36" s="13" t="s">
        <v>57</v>
      </c>
      <c r="B36" s="14" t="s">
        <v>58</v>
      </c>
      <c r="C36" s="15">
        <v>0</v>
      </c>
      <c r="D36" s="15">
        <v>0</v>
      </c>
      <c r="E36" s="15">
        <v>0</v>
      </c>
    </row>
    <row r="37" spans="1:5" x14ac:dyDescent="0.25">
      <c r="A37" s="13" t="s">
        <v>59</v>
      </c>
      <c r="B37" s="14" t="s">
        <v>60</v>
      </c>
      <c r="C37" s="15">
        <v>0</v>
      </c>
      <c r="D37" s="15">
        <v>0</v>
      </c>
      <c r="E37" s="15">
        <v>0</v>
      </c>
    </row>
    <row r="38" spans="1:5" ht="12.75" customHeight="1" x14ac:dyDescent="0.25">
      <c r="A38" s="13" t="s">
        <v>61</v>
      </c>
      <c r="B38" s="14" t="s">
        <v>62</v>
      </c>
      <c r="C38" s="15">
        <v>0</v>
      </c>
      <c r="D38" s="15">
        <v>0</v>
      </c>
      <c r="E38" s="15">
        <v>23030.660839999997</v>
      </c>
    </row>
    <row r="39" spans="1:5" ht="12.75" customHeight="1" x14ac:dyDescent="0.25">
      <c r="A39" s="13" t="s">
        <v>63</v>
      </c>
      <c r="B39" s="14" t="s">
        <v>64</v>
      </c>
      <c r="C39" s="15">
        <v>0</v>
      </c>
      <c r="D39" s="15">
        <v>0</v>
      </c>
      <c r="E39" s="15">
        <v>0</v>
      </c>
    </row>
    <row r="40" spans="1:5" ht="12.75" customHeight="1" x14ac:dyDescent="0.25">
      <c r="A40" s="13" t="s">
        <v>65</v>
      </c>
      <c r="B40" s="18" t="s">
        <v>66</v>
      </c>
      <c r="C40" s="19">
        <f>SUM(C7:C9,C12,C15,C22,C23,C26,C29,C32:C39)</f>
        <v>342315.04924000002</v>
      </c>
      <c r="D40" s="19">
        <f t="shared" ref="D40:E40" si="0">SUM(D7:D9,D12,D15,D22,D23,D26,D29,D32:D39)</f>
        <v>0</v>
      </c>
      <c r="E40" s="19">
        <f t="shared" si="0"/>
        <v>115080.83679999999</v>
      </c>
    </row>
    <row r="41" spans="1:5" ht="12.75" customHeight="1" x14ac:dyDescent="0.25">
      <c r="A41" s="20"/>
      <c r="B41" s="21"/>
      <c r="C41" s="21"/>
    </row>
    <row r="42" spans="1:5" ht="12.75" customHeight="1" x14ac:dyDescent="0.25">
      <c r="A42" s="20"/>
      <c r="B42" s="3" t="s">
        <v>1</v>
      </c>
      <c r="C42" s="3"/>
      <c r="D42" s="3"/>
      <c r="E42" s="3"/>
    </row>
    <row r="43" spans="1:5" s="21" customFormat="1" ht="12.75" customHeight="1" x14ac:dyDescent="0.25">
      <c r="A43" s="20"/>
      <c r="B43" s="22" t="s">
        <v>67</v>
      </c>
      <c r="C43" s="5" t="s">
        <v>68</v>
      </c>
      <c r="D43" s="6"/>
      <c r="E43" s="7"/>
    </row>
    <row r="44" spans="1:5" s="21" customFormat="1" ht="30" x14ac:dyDescent="0.25">
      <c r="A44" s="20"/>
      <c r="B44" s="22"/>
      <c r="C44" s="11" t="s">
        <v>3</v>
      </c>
      <c r="D44" s="11" t="s">
        <v>4</v>
      </c>
      <c r="E44" s="11" t="s">
        <v>5</v>
      </c>
    </row>
    <row r="45" spans="1:5" s="21" customFormat="1" x14ac:dyDescent="0.25">
      <c r="A45" s="20"/>
      <c r="B45" s="22"/>
      <c r="C45" s="12" t="s">
        <v>69</v>
      </c>
      <c r="D45" s="12" t="s">
        <v>70</v>
      </c>
      <c r="E45" s="12" t="s">
        <v>71</v>
      </c>
    </row>
    <row r="46" spans="1:5" ht="30" x14ac:dyDescent="0.25">
      <c r="A46" s="13" t="s">
        <v>72</v>
      </c>
      <c r="B46" s="23" t="s">
        <v>73</v>
      </c>
      <c r="C46" s="15">
        <v>129536.86604000001</v>
      </c>
      <c r="D46" s="15">
        <v>0</v>
      </c>
      <c r="E46" s="15">
        <v>63948.769990000001</v>
      </c>
    </row>
    <row r="47" spans="1:5" ht="15" customHeight="1" x14ac:dyDescent="0.25">
      <c r="A47" s="13" t="s">
        <v>74</v>
      </c>
      <c r="B47" s="24" t="s">
        <v>75</v>
      </c>
      <c r="C47" s="15">
        <v>1.1509999999999999E-2</v>
      </c>
      <c r="D47" s="15">
        <v>0</v>
      </c>
      <c r="E47" s="15">
        <v>45150.349929999997</v>
      </c>
    </row>
    <row r="48" spans="1:5" x14ac:dyDescent="0.25">
      <c r="A48" s="13" t="s">
        <v>76</v>
      </c>
      <c r="B48" s="25" t="s">
        <v>77</v>
      </c>
      <c r="C48" s="15">
        <v>0</v>
      </c>
      <c r="D48" s="15">
        <v>0</v>
      </c>
      <c r="E48" s="15">
        <f>E47</f>
        <v>45150.349929999997</v>
      </c>
    </row>
    <row r="49" spans="1:5" x14ac:dyDescent="0.25">
      <c r="A49" s="13" t="s">
        <v>78</v>
      </c>
      <c r="B49" s="25" t="s">
        <v>79</v>
      </c>
      <c r="C49" s="15">
        <f>C47</f>
        <v>1.1509999999999999E-2</v>
      </c>
      <c r="D49" s="15">
        <f>D47</f>
        <v>0</v>
      </c>
      <c r="E49" s="15">
        <v>0</v>
      </c>
    </row>
    <row r="50" spans="1:5" ht="30" x14ac:dyDescent="0.25">
      <c r="A50" s="13" t="s">
        <v>80</v>
      </c>
      <c r="B50" s="24" t="s">
        <v>81</v>
      </c>
      <c r="C50" s="15">
        <v>1456.0551700000001</v>
      </c>
      <c r="D50" s="15">
        <v>0</v>
      </c>
      <c r="E50" s="15">
        <v>18798.42006</v>
      </c>
    </row>
    <row r="51" spans="1:5" ht="13.5" customHeight="1" x14ac:dyDescent="0.25">
      <c r="A51" s="13" t="s">
        <v>76</v>
      </c>
      <c r="B51" s="25" t="s">
        <v>82</v>
      </c>
      <c r="C51" s="15">
        <v>0</v>
      </c>
      <c r="D51" s="15">
        <v>0</v>
      </c>
      <c r="E51" s="15">
        <f>E50</f>
        <v>18798.42006</v>
      </c>
    </row>
    <row r="52" spans="1:5" ht="13.5" customHeight="1" x14ac:dyDescent="0.25">
      <c r="A52" s="13" t="s">
        <v>78</v>
      </c>
      <c r="B52" s="25" t="s">
        <v>83</v>
      </c>
      <c r="C52" s="15">
        <f>C50</f>
        <v>1456.0551700000001</v>
      </c>
      <c r="D52" s="15">
        <f>D50</f>
        <v>0</v>
      </c>
      <c r="E52" s="15">
        <v>0</v>
      </c>
    </row>
    <row r="53" spans="1:5" ht="13.5" customHeight="1" x14ac:dyDescent="0.25">
      <c r="A53" s="13" t="s">
        <v>84</v>
      </c>
      <c r="B53" s="24" t="s">
        <v>85</v>
      </c>
      <c r="C53" s="15">
        <v>128080.79936</v>
      </c>
      <c r="D53" s="15">
        <v>0</v>
      </c>
      <c r="E53" s="15">
        <v>0</v>
      </c>
    </row>
    <row r="54" spans="1:5" x14ac:dyDescent="0.25">
      <c r="A54" s="13" t="s">
        <v>86</v>
      </c>
      <c r="B54" s="24" t="s">
        <v>87</v>
      </c>
      <c r="C54" s="15">
        <v>126380.79936</v>
      </c>
      <c r="D54" s="15">
        <v>0</v>
      </c>
      <c r="E54" s="15">
        <v>0</v>
      </c>
    </row>
    <row r="55" spans="1:5" ht="14.25" customHeight="1" x14ac:dyDescent="0.25">
      <c r="A55" s="13" t="s">
        <v>88</v>
      </c>
      <c r="B55" s="24" t="s">
        <v>89</v>
      </c>
      <c r="C55" s="15">
        <v>1700</v>
      </c>
      <c r="D55" s="15">
        <v>0</v>
      </c>
      <c r="E55" s="15">
        <v>0</v>
      </c>
    </row>
    <row r="56" spans="1:5" ht="14.25" customHeight="1" x14ac:dyDescent="0.25">
      <c r="A56" s="13" t="s">
        <v>90</v>
      </c>
      <c r="B56" s="23" t="s">
        <v>91</v>
      </c>
      <c r="C56" s="15">
        <v>85309.161900000006</v>
      </c>
      <c r="D56" s="15">
        <v>0</v>
      </c>
      <c r="E56" s="15">
        <v>0</v>
      </c>
    </row>
    <row r="57" spans="1:5" ht="14.25" customHeight="1" x14ac:dyDescent="0.25">
      <c r="A57" s="13" t="s">
        <v>92</v>
      </c>
      <c r="B57" s="26" t="s">
        <v>93</v>
      </c>
      <c r="C57" s="15">
        <v>0</v>
      </c>
      <c r="D57" s="15">
        <v>0</v>
      </c>
      <c r="E57" s="15">
        <v>0</v>
      </c>
    </row>
    <row r="58" spans="1:5" ht="14.25" customHeight="1" x14ac:dyDescent="0.25">
      <c r="A58" s="13" t="s">
        <v>94</v>
      </c>
      <c r="B58" s="26" t="s">
        <v>95</v>
      </c>
      <c r="C58" s="15">
        <v>0</v>
      </c>
      <c r="D58" s="15">
        <v>0</v>
      </c>
      <c r="E58" s="15">
        <v>0</v>
      </c>
    </row>
    <row r="59" spans="1:5" ht="14.25" customHeight="1" x14ac:dyDescent="0.25">
      <c r="A59" s="13" t="s">
        <v>96</v>
      </c>
      <c r="B59" s="26" t="s">
        <v>97</v>
      </c>
      <c r="C59" s="15">
        <v>0</v>
      </c>
      <c r="D59" s="15">
        <v>0</v>
      </c>
      <c r="E59" s="15">
        <v>0</v>
      </c>
    </row>
    <row r="60" spans="1:5" ht="14.25" customHeight="1" x14ac:dyDescent="0.25">
      <c r="A60" s="13" t="s">
        <v>98</v>
      </c>
      <c r="B60" s="26" t="s">
        <v>99</v>
      </c>
      <c r="C60" s="15">
        <f>C56</f>
        <v>85309.161900000006</v>
      </c>
      <c r="D60" s="15">
        <f t="shared" ref="D60:E60" si="1">D56</f>
        <v>0</v>
      </c>
      <c r="E60" s="15">
        <f t="shared" si="1"/>
        <v>0</v>
      </c>
    </row>
    <row r="61" spans="1:5" ht="14.25" customHeight="1" x14ac:dyDescent="0.25">
      <c r="A61" s="13" t="s">
        <v>100</v>
      </c>
      <c r="B61" s="23" t="s">
        <v>101</v>
      </c>
      <c r="C61" s="15">
        <v>0</v>
      </c>
      <c r="D61" s="15">
        <v>0</v>
      </c>
      <c r="E61" s="15">
        <v>16.710149999999999</v>
      </c>
    </row>
    <row r="62" spans="1:5" ht="14.25" customHeight="1" x14ac:dyDescent="0.25">
      <c r="A62" s="13" t="s">
        <v>15</v>
      </c>
      <c r="B62" s="26" t="s">
        <v>25</v>
      </c>
      <c r="C62" s="15">
        <v>0</v>
      </c>
      <c r="D62" s="15">
        <v>0</v>
      </c>
      <c r="E62" s="15">
        <v>16.710149999999999</v>
      </c>
    </row>
    <row r="63" spans="1:5" ht="14.25" customHeight="1" x14ac:dyDescent="0.25">
      <c r="A63" s="13" t="s">
        <v>17</v>
      </c>
      <c r="B63" s="26" t="s">
        <v>26</v>
      </c>
      <c r="C63" s="15">
        <v>0</v>
      </c>
      <c r="D63" s="15">
        <v>0</v>
      </c>
      <c r="E63" s="15">
        <v>0</v>
      </c>
    </row>
    <row r="64" spans="1:5" x14ac:dyDescent="0.25">
      <c r="A64" s="13" t="s">
        <v>102</v>
      </c>
      <c r="B64" s="23" t="s">
        <v>103</v>
      </c>
      <c r="C64" s="15">
        <v>0</v>
      </c>
      <c r="D64" s="15">
        <v>0</v>
      </c>
      <c r="E64" s="15">
        <v>0</v>
      </c>
    </row>
    <row r="65" spans="1:5" ht="30" x14ac:dyDescent="0.25">
      <c r="A65" s="13" t="s">
        <v>104</v>
      </c>
      <c r="B65" s="23" t="s">
        <v>105</v>
      </c>
      <c r="C65" s="15">
        <v>0</v>
      </c>
      <c r="D65" s="15">
        <v>0</v>
      </c>
      <c r="E65" s="15">
        <v>0</v>
      </c>
    </row>
    <row r="66" spans="1:5" ht="14.25" customHeight="1" x14ac:dyDescent="0.25">
      <c r="A66" s="13" t="s">
        <v>15</v>
      </c>
      <c r="B66" s="14" t="s">
        <v>16</v>
      </c>
      <c r="C66" s="15">
        <v>0</v>
      </c>
      <c r="D66" s="15">
        <v>0</v>
      </c>
      <c r="E66" s="15">
        <v>0</v>
      </c>
    </row>
    <row r="67" spans="1:5" ht="14.25" customHeight="1" x14ac:dyDescent="0.25">
      <c r="A67" s="13" t="s">
        <v>17</v>
      </c>
      <c r="B67" s="16" t="s">
        <v>18</v>
      </c>
      <c r="C67" s="15">
        <v>0</v>
      </c>
      <c r="D67" s="15">
        <v>0</v>
      </c>
      <c r="E67" s="15">
        <v>0</v>
      </c>
    </row>
    <row r="68" spans="1:5" ht="30" x14ac:dyDescent="0.25">
      <c r="A68" s="13" t="s">
        <v>106</v>
      </c>
      <c r="B68" s="23" t="s">
        <v>107</v>
      </c>
      <c r="C68" s="15">
        <v>345.90629999999999</v>
      </c>
      <c r="D68" s="15">
        <v>0</v>
      </c>
      <c r="E68" s="15">
        <v>0</v>
      </c>
    </row>
    <row r="69" spans="1:5" ht="24.75" customHeight="1" x14ac:dyDescent="0.25">
      <c r="A69" s="13" t="s">
        <v>108</v>
      </c>
      <c r="B69" s="16" t="s">
        <v>109</v>
      </c>
      <c r="C69" s="15">
        <v>0</v>
      </c>
      <c r="D69" s="15">
        <v>0</v>
      </c>
      <c r="E69" s="15">
        <v>0</v>
      </c>
    </row>
    <row r="70" spans="1:5" ht="14.25" customHeight="1" x14ac:dyDescent="0.25">
      <c r="A70" s="13" t="s">
        <v>15</v>
      </c>
      <c r="B70" s="17" t="s">
        <v>25</v>
      </c>
      <c r="C70" s="15">
        <v>0</v>
      </c>
      <c r="D70" s="15">
        <v>0</v>
      </c>
      <c r="E70" s="15">
        <v>0</v>
      </c>
    </row>
    <row r="71" spans="1:5" ht="14.25" customHeight="1" x14ac:dyDescent="0.25">
      <c r="A71" s="13" t="s">
        <v>17</v>
      </c>
      <c r="B71" s="17" t="s">
        <v>26</v>
      </c>
      <c r="C71" s="15">
        <v>0</v>
      </c>
      <c r="D71" s="15">
        <v>0</v>
      </c>
      <c r="E71" s="15">
        <v>0</v>
      </c>
    </row>
    <row r="72" spans="1:5" ht="25.5" customHeight="1" x14ac:dyDescent="0.25">
      <c r="A72" s="13" t="s">
        <v>110</v>
      </c>
      <c r="B72" s="23" t="s">
        <v>111</v>
      </c>
      <c r="C72" s="15">
        <v>345.90629999999999</v>
      </c>
      <c r="D72" s="15">
        <v>0</v>
      </c>
      <c r="E72" s="15">
        <v>0</v>
      </c>
    </row>
    <row r="73" spans="1:5" ht="14.25" customHeight="1" x14ac:dyDescent="0.25">
      <c r="A73" s="13" t="s">
        <v>29</v>
      </c>
      <c r="B73" s="17" t="s">
        <v>112</v>
      </c>
      <c r="C73" s="15">
        <v>345.90629999999999</v>
      </c>
      <c r="D73" s="15">
        <v>0</v>
      </c>
      <c r="E73" s="15">
        <v>0</v>
      </c>
    </row>
    <row r="74" spans="1:5" ht="14.25" customHeight="1" x14ac:dyDescent="0.25">
      <c r="A74" s="13" t="s">
        <v>31</v>
      </c>
      <c r="B74" s="17" t="s">
        <v>113</v>
      </c>
      <c r="C74" s="15">
        <v>0</v>
      </c>
      <c r="D74" s="15">
        <v>0</v>
      </c>
      <c r="E74" s="15">
        <v>0</v>
      </c>
    </row>
    <row r="75" spans="1:5" ht="14.25" customHeight="1" x14ac:dyDescent="0.25">
      <c r="A75" s="13" t="s">
        <v>114</v>
      </c>
      <c r="B75" s="14" t="s">
        <v>115</v>
      </c>
      <c r="C75" s="15">
        <v>0</v>
      </c>
      <c r="D75" s="15">
        <v>0</v>
      </c>
      <c r="E75" s="15">
        <v>0</v>
      </c>
    </row>
    <row r="76" spans="1:5" ht="14.25" customHeight="1" x14ac:dyDescent="0.25">
      <c r="A76" s="13" t="s">
        <v>116</v>
      </c>
      <c r="B76" s="27" t="s">
        <v>117</v>
      </c>
      <c r="C76" s="28">
        <v>0</v>
      </c>
      <c r="D76" s="28">
        <v>0</v>
      </c>
      <c r="E76" s="28">
        <v>0</v>
      </c>
    </row>
    <row r="77" spans="1:5" ht="14.25" customHeight="1" x14ac:dyDescent="0.25">
      <c r="A77" s="13" t="s">
        <v>118</v>
      </c>
      <c r="B77" s="17" t="s">
        <v>119</v>
      </c>
      <c r="C77" s="15">
        <v>0</v>
      </c>
      <c r="D77" s="15">
        <v>0</v>
      </c>
      <c r="E77" s="15">
        <v>0</v>
      </c>
    </row>
    <row r="78" spans="1:5" ht="14.25" customHeight="1" x14ac:dyDescent="0.25">
      <c r="A78" s="13" t="s">
        <v>120</v>
      </c>
      <c r="B78" s="17" t="s">
        <v>121</v>
      </c>
      <c r="C78" s="15">
        <v>0</v>
      </c>
      <c r="D78" s="15">
        <v>0</v>
      </c>
      <c r="E78" s="15">
        <v>0</v>
      </c>
    </row>
    <row r="79" spans="1:5" ht="14.25" customHeight="1" x14ac:dyDescent="0.25">
      <c r="A79" s="13" t="s">
        <v>122</v>
      </c>
      <c r="B79" s="27" t="s">
        <v>123</v>
      </c>
      <c r="C79" s="19">
        <v>0</v>
      </c>
      <c r="D79" s="19">
        <v>0</v>
      </c>
      <c r="E79" s="19">
        <v>0</v>
      </c>
    </row>
    <row r="80" spans="1:5" ht="14.25" customHeight="1" x14ac:dyDescent="0.25">
      <c r="A80" s="13" t="s">
        <v>118</v>
      </c>
      <c r="B80" s="17" t="s">
        <v>119</v>
      </c>
      <c r="C80" s="28">
        <v>0</v>
      </c>
      <c r="D80" s="19">
        <v>0</v>
      </c>
      <c r="E80" s="19">
        <v>0</v>
      </c>
    </row>
    <row r="81" spans="1:5" ht="14.25" customHeight="1" x14ac:dyDescent="0.25">
      <c r="A81" s="13" t="s">
        <v>120</v>
      </c>
      <c r="B81" s="17" t="s">
        <v>121</v>
      </c>
      <c r="C81" s="28">
        <v>0</v>
      </c>
      <c r="D81" s="19">
        <v>0</v>
      </c>
      <c r="E81" s="19">
        <v>0</v>
      </c>
    </row>
    <row r="82" spans="1:5" ht="14.25" customHeight="1" x14ac:dyDescent="0.25">
      <c r="A82" s="13" t="s">
        <v>124</v>
      </c>
      <c r="B82" s="14" t="s">
        <v>125</v>
      </c>
      <c r="C82" s="15">
        <v>28936.799419999923</v>
      </c>
      <c r="D82" s="15">
        <v>0</v>
      </c>
      <c r="E82" s="15">
        <v>0</v>
      </c>
    </row>
    <row r="83" spans="1:5" ht="14.25" customHeight="1" x14ac:dyDescent="0.25">
      <c r="A83" s="13" t="s">
        <v>126</v>
      </c>
      <c r="B83" s="17" t="s">
        <v>127</v>
      </c>
      <c r="C83" s="28">
        <v>28936.799419999999</v>
      </c>
      <c r="D83" s="19">
        <v>0</v>
      </c>
      <c r="E83" s="19">
        <v>0</v>
      </c>
    </row>
    <row r="84" spans="1:5" ht="14.25" customHeight="1" x14ac:dyDescent="0.25">
      <c r="A84" s="13" t="s">
        <v>128</v>
      </c>
      <c r="B84" s="17" t="s">
        <v>129</v>
      </c>
      <c r="C84" s="28">
        <v>0</v>
      </c>
      <c r="D84" s="19">
        <v>0</v>
      </c>
      <c r="E84" s="19">
        <v>0</v>
      </c>
    </row>
    <row r="85" spans="1:5" ht="14.25" customHeight="1" x14ac:dyDescent="0.25">
      <c r="A85" s="13" t="s">
        <v>130</v>
      </c>
      <c r="B85" s="26" t="s">
        <v>131</v>
      </c>
      <c r="C85" s="28">
        <v>0</v>
      </c>
      <c r="D85" s="19">
        <v>0</v>
      </c>
      <c r="E85" s="19">
        <v>0</v>
      </c>
    </row>
    <row r="86" spans="1:5" ht="14.25" customHeight="1" x14ac:dyDescent="0.25">
      <c r="A86" s="13" t="s">
        <v>132</v>
      </c>
      <c r="B86" s="14" t="s">
        <v>133</v>
      </c>
      <c r="C86" s="29">
        <v>0</v>
      </c>
      <c r="D86" s="29">
        <v>0</v>
      </c>
      <c r="E86" s="29">
        <v>0</v>
      </c>
    </row>
    <row r="87" spans="1:5" ht="14.25" customHeight="1" x14ac:dyDescent="0.25">
      <c r="A87" s="13" t="s">
        <v>134</v>
      </c>
      <c r="B87" s="14" t="s">
        <v>135</v>
      </c>
      <c r="C87" s="29">
        <v>0</v>
      </c>
      <c r="D87" s="29">
        <v>0</v>
      </c>
      <c r="E87" s="29">
        <v>0</v>
      </c>
    </row>
    <row r="88" spans="1:5" ht="14.25" customHeight="1" x14ac:dyDescent="0.25">
      <c r="A88" s="13" t="s">
        <v>136</v>
      </c>
      <c r="B88" s="14" t="s">
        <v>137</v>
      </c>
      <c r="C88" s="29">
        <v>0</v>
      </c>
      <c r="D88" s="29">
        <v>0</v>
      </c>
      <c r="E88" s="29">
        <v>0</v>
      </c>
    </row>
    <row r="89" spans="1:5" ht="14.25" customHeight="1" x14ac:dyDescent="0.25">
      <c r="A89" s="13" t="s">
        <v>138</v>
      </c>
      <c r="B89" s="14" t="s">
        <v>139</v>
      </c>
      <c r="C89" s="29">
        <v>0</v>
      </c>
      <c r="D89" s="29">
        <v>0</v>
      </c>
      <c r="E89" s="29">
        <v>0</v>
      </c>
    </row>
    <row r="90" spans="1:5" ht="14.25" customHeight="1" x14ac:dyDescent="0.25">
      <c r="A90" s="13" t="s">
        <v>140</v>
      </c>
      <c r="B90" s="14" t="s">
        <v>141</v>
      </c>
      <c r="C90" s="15">
        <v>0</v>
      </c>
      <c r="D90" s="15">
        <v>0</v>
      </c>
      <c r="E90" s="15">
        <v>25070.416369999999</v>
      </c>
    </row>
    <row r="91" spans="1:5" ht="14.25" customHeight="1" x14ac:dyDescent="0.25">
      <c r="A91" s="13" t="s">
        <v>142</v>
      </c>
      <c r="B91" s="14" t="s">
        <v>143</v>
      </c>
      <c r="C91" s="15">
        <v>0</v>
      </c>
      <c r="D91" s="15">
        <v>0</v>
      </c>
      <c r="E91" s="15">
        <v>0</v>
      </c>
    </row>
    <row r="92" spans="1:5" ht="14.25" customHeight="1" x14ac:dyDescent="0.25">
      <c r="A92" s="13" t="s">
        <v>144</v>
      </c>
      <c r="B92" s="18" t="s">
        <v>145</v>
      </c>
      <c r="C92" s="19">
        <f>SUM(C46,C56,C61,C64:C65,C68,C75,C82,C86:C91)</f>
        <v>244128.73365999991</v>
      </c>
      <c r="D92" s="19">
        <f t="shared" ref="D92:E92" si="2">SUM(D46,D56,D61,D64:D65,D68,D75,D82,D86:D91)</f>
        <v>0</v>
      </c>
      <c r="E92" s="19">
        <f t="shared" si="2"/>
        <v>89035.896509999991</v>
      </c>
    </row>
    <row r="93" spans="1:5" ht="14.25" customHeight="1" x14ac:dyDescent="0.25">
      <c r="C93" s="30"/>
    </row>
    <row r="94" spans="1:5" ht="13.5" customHeight="1" x14ac:dyDescent="0.25"/>
    <row r="95" spans="1:5" ht="13.5" customHeight="1" x14ac:dyDescent="0.25"/>
    <row r="96" spans="1:5" s="8" customFormat="1" ht="13.5" customHeight="1" x14ac:dyDescent="0.25">
      <c r="B96" s="1"/>
      <c r="C96" s="1"/>
    </row>
    <row r="97" ht="13.5" customHeight="1" x14ac:dyDescent="0.25"/>
  </sheetData>
  <sheetProtection formatColumns="0" formatRows="0"/>
  <mergeCells count="5">
    <mergeCell ref="B1:E1"/>
    <mergeCell ref="B2:E2"/>
    <mergeCell ref="C3:E3"/>
    <mergeCell ref="B42:E42"/>
    <mergeCell ref="C43:E43"/>
  </mergeCells>
  <conditionalFormatting sqref="C40:E40 D80:E81 D83:E85">
    <cfRule type="expression" dxfId="7" priority="8">
      <formula>ROUND($C$40,5)&lt;&gt;ROUND(#REF!,5)</formula>
    </cfRule>
  </conditionalFormatting>
  <conditionalFormatting sqref="C79:E79">
    <cfRule type="expression" dxfId="6" priority="4">
      <formula>ROUND($C$40,5)&lt;&gt;ROUND(#REF!,5)</formula>
    </cfRule>
  </conditionalFormatting>
  <printOptions horizontalCentered="1"/>
  <pageMargins left="0" right="0" top="0" bottom="0" header="0.25" footer="0.511811023622047"/>
  <pageSetup paperSize="9" scale="89" fitToHeight="2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585E1D57-8718-47F6-8911-298165007F32}">
            <xm:f>ROUND($C$38,5)&lt;&gt;ROUND('\Users\zaur.hajili\Documents\Disclosure-IT-TexnikiShertler\[PRD v03 XXXXmMMYYY (12).xlsm]A8'!#REF!,5)</xm:f>
            <x14:dxf>
              <fill>
                <patternFill>
                  <bgColor rgb="FFFF0000"/>
                </patternFill>
              </fill>
            </x14:dxf>
          </x14:cfRule>
          <xm:sqref>C38:C39 D38:E38</xm:sqref>
        </x14:conditionalFormatting>
        <x14:conditionalFormatting xmlns:xm="http://schemas.microsoft.com/office/excel/2006/main">
          <x14:cfRule type="expression" priority="6" id="{016258F4-91D0-459F-B1B5-FECDB5127DAB}">
            <xm:f>ROUND($C$38,5)&lt;&gt;ROUND('\Users\zaur.hajili\Documents\Disclosure-IT-TexnikiShertler\[PRD v03 XXXXmMMYYY (12).xlsm]A8'!#REF!,5)</xm:f>
            <x14:dxf>
              <fill>
                <patternFill>
                  <bgColor rgb="FFFF0000"/>
                </patternFill>
              </fill>
            </x14:dxf>
          </x14:cfRule>
          <xm:sqref>D39</xm:sqref>
        </x14:conditionalFormatting>
        <x14:conditionalFormatting xmlns:xm="http://schemas.microsoft.com/office/excel/2006/main">
          <x14:cfRule type="expression" priority="5" id="{E1A05694-E609-4695-99AA-FAD6AA092A20}">
            <xm:f>ROUND($C$38,5)&lt;&gt;ROUND('\Users\zaur.hajili\Documents\Disclosure-IT-TexnikiShertler\[PRD v03 XXXXmMMYYY (12).xlsm]A8'!#REF!,5)</xm:f>
            <x14:dxf>
              <fill>
                <patternFill>
                  <bgColor rgb="FFFF0000"/>
                </patternFill>
              </fill>
            </x14:dxf>
          </x14:cfRule>
          <xm:sqref>E39</xm:sqref>
        </x14:conditionalFormatting>
        <x14:conditionalFormatting xmlns:xm="http://schemas.microsoft.com/office/excel/2006/main">
          <x14:cfRule type="expression" priority="1" id="{FC530CAA-11C8-4E63-90D7-EABFD1B0315D}">
            <xm:f>ROUND($C$38,5)&lt;&gt;ROUND('\Users\zaur.hajili\Documents\Disclosure-IT-TexnikiShertler\[PRD v03 XXXXmMMYYY (12).xlsm]A8'!#REF!,5)</xm:f>
            <x14:dxf>
              <fill>
                <patternFill>
                  <bgColor rgb="FFFF0000"/>
                </patternFill>
              </fill>
            </x14:dxf>
          </x14:cfRule>
          <xm:sqref>E77:E78</xm:sqref>
        </x14:conditionalFormatting>
        <x14:conditionalFormatting xmlns:xm="http://schemas.microsoft.com/office/excel/2006/main">
          <x14:cfRule type="expression" priority="3" id="{D799C45F-6503-4594-965E-33F405AE4407}">
            <xm:f>ROUND($C$38,5)&lt;&gt;ROUND('\Users\zaur.hajili\Documents\Disclosure-IT-TexnikiShertler\[PRD v03 XXXXmMMYYY (12).xlsm]A8'!#REF!,5)</xm:f>
            <x14:dxf>
              <fill>
                <patternFill>
                  <bgColor rgb="FFFF0000"/>
                </patternFill>
              </fill>
            </x14:dxf>
          </x14:cfRule>
          <xm:sqref>C77:C78</xm:sqref>
        </x14:conditionalFormatting>
        <x14:conditionalFormatting xmlns:xm="http://schemas.microsoft.com/office/excel/2006/main">
          <x14:cfRule type="expression" priority="2" id="{E2A5110D-D707-4551-B49D-B174A49442BA}">
            <xm:f>ROUND($C$38,5)&lt;&gt;ROUND('\Users\zaur.hajili\Documents\Disclosure-IT-TexnikiShertler\[PRD v03 XXXXmMMYYY (12).xlsm]A8'!#REF!,5)</xm:f>
            <x14:dxf>
              <fill>
                <patternFill>
                  <bgColor rgb="FFFF0000"/>
                </patternFill>
              </fill>
            </x14:dxf>
          </x14:cfRule>
          <xm:sqref>D77:D78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16.8.10.</vt:lpstr>
      <vt:lpstr>'16.8.10.'!Print_Area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Aytac G. Abushova</dc:creator>
  <cp:lastModifiedBy>Aytac G. Abushova</cp:lastModifiedBy>
  <dcterms:created xsi:type="dcterms:W3CDTF">2021-01-27T11:30:21Z</dcterms:created>
  <dcterms:modified xsi:type="dcterms:W3CDTF">2021-01-27T11:30:43Z</dcterms:modified>
</cp:coreProperties>
</file>